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e3p\BNHCRC\Earthquake\York Earthquake Mitigation Project\Survey\Data\"/>
    </mc:Choice>
  </mc:AlternateContent>
  <bookViews>
    <workbookView xWindow="0" yWindow="0" windowWidth="28770" windowHeight="12105"/>
  </bookViews>
  <sheets>
    <sheet name="Sheet1" sheetId="1" r:id="rId1"/>
  </sheets>
  <definedNames>
    <definedName name="Update_nexis_1" localSheetId="0">Sheet1!$BY$1:$CA$1418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H1433" i="1" l="1" a="1"/>
  <c r="CH1433" i="1" s="1"/>
  <c r="CH1432" i="1" a="1"/>
  <c r="CH1432" i="1" s="1"/>
  <c r="CH1431" i="1" a="1"/>
  <c r="CH1431" i="1" s="1"/>
  <c r="Y1420" i="1" l="1" a="1"/>
  <c r="Y1420" i="1" s="1"/>
  <c r="CE3" i="1" l="1"/>
  <c r="CF3" i="1"/>
  <c r="CG3" i="1"/>
  <c r="CE4" i="1"/>
  <c r="CF4" i="1"/>
  <c r="CG4" i="1"/>
  <c r="CE5" i="1"/>
  <c r="CF5" i="1"/>
  <c r="CG5" i="1"/>
  <c r="CE6" i="1"/>
  <c r="CF6" i="1"/>
  <c r="CG6" i="1"/>
  <c r="CE7" i="1"/>
  <c r="CF7" i="1"/>
  <c r="CG7" i="1"/>
  <c r="CE8" i="1"/>
  <c r="CF8" i="1"/>
  <c r="CG8" i="1"/>
  <c r="CE9" i="1"/>
  <c r="CF9" i="1"/>
  <c r="CG9" i="1"/>
  <c r="CE10" i="1"/>
  <c r="CF10" i="1"/>
  <c r="CG10" i="1"/>
  <c r="CE11" i="1"/>
  <c r="CF11" i="1"/>
  <c r="CG11" i="1"/>
  <c r="CE12" i="1"/>
  <c r="CF12" i="1"/>
  <c r="CG12" i="1"/>
  <c r="CE13" i="1"/>
  <c r="CF13" i="1"/>
  <c r="CG13" i="1"/>
  <c r="CE14" i="1"/>
  <c r="CF14" i="1"/>
  <c r="CG14" i="1"/>
  <c r="CE15" i="1"/>
  <c r="CF15" i="1"/>
  <c r="CG15" i="1"/>
  <c r="CE16" i="1"/>
  <c r="CF16" i="1"/>
  <c r="CG16" i="1"/>
  <c r="CE17" i="1"/>
  <c r="CF17" i="1"/>
  <c r="CG17" i="1"/>
  <c r="CE18" i="1"/>
  <c r="CF18" i="1"/>
  <c r="CG18" i="1"/>
  <c r="CE19" i="1"/>
  <c r="CF19" i="1"/>
  <c r="CG19" i="1"/>
  <c r="CE20" i="1"/>
  <c r="CF20" i="1"/>
  <c r="CG20" i="1"/>
  <c r="CE21" i="1"/>
  <c r="CF21" i="1"/>
  <c r="CG21" i="1"/>
  <c r="CE22" i="1"/>
  <c r="CF22" i="1"/>
  <c r="CG22" i="1"/>
  <c r="CE23" i="1"/>
  <c r="CF23" i="1"/>
  <c r="CG23" i="1"/>
  <c r="CE24" i="1"/>
  <c r="CF24" i="1"/>
  <c r="CG24" i="1"/>
  <c r="CE25" i="1"/>
  <c r="CF25" i="1"/>
  <c r="CG25" i="1"/>
  <c r="CE26" i="1"/>
  <c r="CF26" i="1"/>
  <c r="CG26" i="1"/>
  <c r="CE27" i="1"/>
  <c r="CF27" i="1"/>
  <c r="CG27" i="1"/>
  <c r="CE28" i="1"/>
  <c r="CF28" i="1"/>
  <c r="CG28" i="1"/>
  <c r="CE29" i="1"/>
  <c r="CF29" i="1"/>
  <c r="CG29" i="1"/>
  <c r="CE30" i="1"/>
  <c r="CF30" i="1"/>
  <c r="CG30" i="1"/>
  <c r="CE31" i="1"/>
  <c r="CF31" i="1"/>
  <c r="CG31" i="1"/>
  <c r="CE32" i="1"/>
  <c r="CF32" i="1"/>
  <c r="CG32" i="1"/>
  <c r="CE33" i="1"/>
  <c r="CF33" i="1"/>
  <c r="CG33" i="1"/>
  <c r="CE34" i="1"/>
  <c r="CF34" i="1"/>
  <c r="CG34" i="1"/>
  <c r="CE35" i="1"/>
  <c r="CF35" i="1"/>
  <c r="CG35" i="1"/>
  <c r="CE36" i="1"/>
  <c r="CF36" i="1"/>
  <c r="CG36" i="1"/>
  <c r="CE37" i="1"/>
  <c r="CF37" i="1"/>
  <c r="CG37" i="1"/>
  <c r="CE38" i="1"/>
  <c r="CF38" i="1"/>
  <c r="CG38" i="1"/>
  <c r="CE39" i="1"/>
  <c r="CF39" i="1"/>
  <c r="CG39" i="1"/>
  <c r="CE40" i="1"/>
  <c r="CF40" i="1"/>
  <c r="CG40" i="1"/>
  <c r="CE41" i="1"/>
  <c r="CF41" i="1"/>
  <c r="CG41" i="1"/>
  <c r="CE42" i="1"/>
  <c r="CF42" i="1"/>
  <c r="CG42" i="1"/>
  <c r="CE43" i="1"/>
  <c r="CF43" i="1"/>
  <c r="CG43" i="1"/>
  <c r="CE44" i="1"/>
  <c r="CF44" i="1"/>
  <c r="CG44" i="1"/>
  <c r="CE45" i="1"/>
  <c r="CF45" i="1"/>
  <c r="CG45" i="1"/>
  <c r="CE46" i="1"/>
  <c r="CF46" i="1"/>
  <c r="CG46" i="1"/>
  <c r="CE47" i="1"/>
  <c r="CF47" i="1"/>
  <c r="CG47" i="1"/>
  <c r="CE48" i="1"/>
  <c r="CF48" i="1"/>
  <c r="CG48" i="1"/>
  <c r="CE49" i="1"/>
  <c r="CF49" i="1"/>
  <c r="CG49" i="1"/>
  <c r="CE50" i="1"/>
  <c r="CF50" i="1"/>
  <c r="CG50" i="1"/>
  <c r="CE51" i="1"/>
  <c r="CF51" i="1"/>
  <c r="CG51" i="1"/>
  <c r="CE52" i="1"/>
  <c r="CF52" i="1"/>
  <c r="CG52" i="1"/>
  <c r="CE53" i="1"/>
  <c r="CF53" i="1"/>
  <c r="CG53" i="1"/>
  <c r="CE54" i="1"/>
  <c r="CF54" i="1"/>
  <c r="CG54" i="1"/>
  <c r="CE55" i="1"/>
  <c r="CF55" i="1"/>
  <c r="CG55" i="1"/>
  <c r="CE56" i="1"/>
  <c r="CF56" i="1"/>
  <c r="CG56" i="1"/>
  <c r="CE57" i="1"/>
  <c r="CF57" i="1"/>
  <c r="CG57" i="1"/>
  <c r="CE58" i="1"/>
  <c r="CF58" i="1"/>
  <c r="CG58" i="1"/>
  <c r="CE59" i="1"/>
  <c r="CF59" i="1"/>
  <c r="CG59" i="1"/>
  <c r="CE60" i="1"/>
  <c r="CF60" i="1"/>
  <c r="CG60" i="1"/>
  <c r="CE61" i="1"/>
  <c r="CF61" i="1"/>
  <c r="CG61" i="1"/>
  <c r="CE62" i="1"/>
  <c r="CF62" i="1"/>
  <c r="CG62" i="1"/>
  <c r="CE63" i="1"/>
  <c r="CF63" i="1"/>
  <c r="CG63" i="1"/>
  <c r="CE64" i="1"/>
  <c r="CF64" i="1"/>
  <c r="CG64" i="1"/>
  <c r="CE65" i="1"/>
  <c r="CF65" i="1"/>
  <c r="CG65" i="1"/>
  <c r="CE66" i="1"/>
  <c r="CF66" i="1"/>
  <c r="CG66" i="1"/>
  <c r="CE67" i="1"/>
  <c r="CF67" i="1"/>
  <c r="CG67" i="1"/>
  <c r="CE68" i="1"/>
  <c r="CF68" i="1"/>
  <c r="CG68" i="1"/>
  <c r="CE69" i="1"/>
  <c r="CF69" i="1"/>
  <c r="CG69" i="1"/>
  <c r="CE70" i="1"/>
  <c r="CG70" i="1"/>
  <c r="CE71" i="1"/>
  <c r="CG71" i="1"/>
  <c r="CE72" i="1"/>
  <c r="CF72" i="1"/>
  <c r="CG72" i="1"/>
  <c r="CE73" i="1"/>
  <c r="CF73" i="1"/>
  <c r="CG73" i="1"/>
  <c r="CE74" i="1"/>
  <c r="CF74" i="1"/>
  <c r="CG74" i="1"/>
  <c r="CE75" i="1"/>
  <c r="CF75" i="1"/>
  <c r="CG75" i="1"/>
  <c r="CE76" i="1"/>
  <c r="CF76" i="1"/>
  <c r="CG76" i="1"/>
  <c r="CE77" i="1"/>
  <c r="CF77" i="1"/>
  <c r="CG77" i="1"/>
  <c r="CE78" i="1"/>
  <c r="CF78" i="1"/>
  <c r="CG78" i="1"/>
  <c r="CE79" i="1"/>
  <c r="CF79" i="1"/>
  <c r="CG79" i="1"/>
  <c r="CE80" i="1"/>
  <c r="CF80" i="1"/>
  <c r="CG80" i="1"/>
  <c r="CE81" i="1"/>
  <c r="CF81" i="1"/>
  <c r="CG81" i="1"/>
  <c r="CE82" i="1"/>
  <c r="CF82" i="1"/>
  <c r="CG82" i="1"/>
  <c r="CE83" i="1"/>
  <c r="CF83" i="1"/>
  <c r="CG83" i="1"/>
  <c r="CE84" i="1"/>
  <c r="CF84" i="1"/>
  <c r="CG84" i="1"/>
  <c r="CE85" i="1"/>
  <c r="CF85" i="1"/>
  <c r="CG85" i="1"/>
  <c r="CE86" i="1"/>
  <c r="CF86" i="1"/>
  <c r="CG86" i="1"/>
  <c r="CE87" i="1"/>
  <c r="CF87" i="1"/>
  <c r="CG87" i="1"/>
  <c r="CE88" i="1"/>
  <c r="CF88" i="1"/>
  <c r="CG88" i="1"/>
  <c r="CE89" i="1"/>
  <c r="CF89" i="1"/>
  <c r="CG89" i="1"/>
  <c r="CE90" i="1"/>
  <c r="CF90" i="1"/>
  <c r="CG90" i="1"/>
  <c r="CE91" i="1"/>
  <c r="CF91" i="1"/>
  <c r="CG91" i="1"/>
  <c r="CE92" i="1"/>
  <c r="CF92" i="1"/>
  <c r="CG92" i="1"/>
  <c r="CE93" i="1"/>
  <c r="CF93" i="1"/>
  <c r="CG93" i="1"/>
  <c r="CE94" i="1"/>
  <c r="CF94" i="1"/>
  <c r="CG94" i="1"/>
  <c r="CE95" i="1"/>
  <c r="CF95" i="1"/>
  <c r="CG95" i="1"/>
  <c r="CE96" i="1"/>
  <c r="CF96" i="1"/>
  <c r="CG96" i="1"/>
  <c r="CE97" i="1"/>
  <c r="CF97" i="1"/>
  <c r="CG97" i="1"/>
  <c r="CE98" i="1"/>
  <c r="CF98" i="1"/>
  <c r="CG98" i="1"/>
  <c r="CE99" i="1"/>
  <c r="CF99" i="1"/>
  <c r="CG99" i="1"/>
  <c r="CE100" i="1"/>
  <c r="CF100" i="1"/>
  <c r="CG100" i="1"/>
  <c r="CE101" i="1"/>
  <c r="CF101" i="1"/>
  <c r="CG101" i="1"/>
  <c r="CE102" i="1"/>
  <c r="CF102" i="1"/>
  <c r="CG102" i="1"/>
  <c r="CE103" i="1"/>
  <c r="CF103" i="1"/>
  <c r="CG103" i="1"/>
  <c r="CE104" i="1"/>
  <c r="CF104" i="1"/>
  <c r="CG104" i="1"/>
  <c r="CE105" i="1"/>
  <c r="CF105" i="1"/>
  <c r="CG105" i="1"/>
  <c r="CE106" i="1"/>
  <c r="CF106" i="1"/>
  <c r="CG106" i="1"/>
  <c r="CE107" i="1"/>
  <c r="CF107" i="1"/>
  <c r="CG107" i="1"/>
  <c r="CE108" i="1"/>
  <c r="CF108" i="1"/>
  <c r="CG108" i="1"/>
  <c r="CE109" i="1"/>
  <c r="CF109" i="1"/>
  <c r="CG109" i="1"/>
  <c r="CE110" i="1"/>
  <c r="CF110" i="1"/>
  <c r="CG110" i="1"/>
  <c r="CE111" i="1"/>
  <c r="CF111" i="1"/>
  <c r="CG111" i="1"/>
  <c r="CE112" i="1"/>
  <c r="CF112" i="1"/>
  <c r="CG112" i="1"/>
  <c r="CE113" i="1"/>
  <c r="CF113" i="1"/>
  <c r="CG113" i="1"/>
  <c r="CE114" i="1"/>
  <c r="CF114" i="1"/>
  <c r="CG114" i="1"/>
  <c r="CE115" i="1"/>
  <c r="CF115" i="1"/>
  <c r="CG115" i="1"/>
  <c r="CE116" i="1"/>
  <c r="CF116" i="1"/>
  <c r="CG116" i="1"/>
  <c r="CE117" i="1"/>
  <c r="CF117" i="1"/>
  <c r="CG117" i="1"/>
  <c r="CE118" i="1"/>
  <c r="CF118" i="1"/>
  <c r="CG118" i="1"/>
  <c r="CE119" i="1"/>
  <c r="CF119" i="1"/>
  <c r="CG119" i="1"/>
  <c r="CE120" i="1"/>
  <c r="CF120" i="1"/>
  <c r="CG120" i="1"/>
  <c r="CE121" i="1"/>
  <c r="CF121" i="1"/>
  <c r="CG121" i="1"/>
  <c r="CE122" i="1"/>
  <c r="CF122" i="1"/>
  <c r="CG122" i="1"/>
  <c r="CE123" i="1"/>
  <c r="CF123" i="1"/>
  <c r="CG123" i="1"/>
  <c r="CE124" i="1"/>
  <c r="CF124" i="1"/>
  <c r="CG124" i="1"/>
  <c r="CE125" i="1"/>
  <c r="CF125" i="1"/>
  <c r="CG125" i="1"/>
  <c r="CE126" i="1"/>
  <c r="CF126" i="1"/>
  <c r="CG126" i="1"/>
  <c r="CE127" i="1"/>
  <c r="CF127" i="1"/>
  <c r="CG127" i="1"/>
  <c r="CE128" i="1"/>
  <c r="CF128" i="1"/>
  <c r="CG128" i="1"/>
  <c r="CE129" i="1"/>
  <c r="CF129" i="1"/>
  <c r="CG129" i="1"/>
  <c r="CE130" i="1"/>
  <c r="CF130" i="1"/>
  <c r="CG130" i="1"/>
  <c r="CE131" i="1"/>
  <c r="CF131" i="1"/>
  <c r="CG131" i="1"/>
  <c r="CE132" i="1"/>
  <c r="CF132" i="1"/>
  <c r="CG132" i="1"/>
  <c r="CE133" i="1"/>
  <c r="CF133" i="1"/>
  <c r="CG133" i="1"/>
  <c r="CE134" i="1"/>
  <c r="CF134" i="1"/>
  <c r="CG134" i="1"/>
  <c r="CE135" i="1"/>
  <c r="CF135" i="1"/>
  <c r="CG135" i="1"/>
  <c r="CE136" i="1"/>
  <c r="CF136" i="1"/>
  <c r="CG136" i="1"/>
  <c r="CE137" i="1"/>
  <c r="CF137" i="1"/>
  <c r="CG137" i="1"/>
  <c r="CE138" i="1"/>
  <c r="CF138" i="1"/>
  <c r="CG138" i="1"/>
  <c r="CE139" i="1"/>
  <c r="CF139" i="1"/>
  <c r="CG139" i="1"/>
  <c r="CE140" i="1"/>
  <c r="CF140" i="1"/>
  <c r="CG140" i="1"/>
  <c r="CE141" i="1"/>
  <c r="CF141" i="1"/>
  <c r="CG141" i="1"/>
  <c r="CE142" i="1"/>
  <c r="CF142" i="1"/>
  <c r="CG142" i="1"/>
  <c r="CE143" i="1"/>
  <c r="CF143" i="1"/>
  <c r="CG143" i="1"/>
  <c r="CE144" i="1"/>
  <c r="CF144" i="1"/>
  <c r="CG144" i="1"/>
  <c r="CE145" i="1"/>
  <c r="CF145" i="1"/>
  <c r="CG145" i="1"/>
  <c r="CE146" i="1"/>
  <c r="CF146" i="1"/>
  <c r="CG146" i="1"/>
  <c r="CE147" i="1"/>
  <c r="CF147" i="1"/>
  <c r="CG147" i="1"/>
  <c r="CE148" i="1"/>
  <c r="CF148" i="1"/>
  <c r="CG148" i="1"/>
  <c r="CE149" i="1"/>
  <c r="CF149" i="1"/>
  <c r="CG149" i="1"/>
  <c r="CE150" i="1"/>
  <c r="CF150" i="1"/>
  <c r="CG150" i="1"/>
  <c r="CE151" i="1"/>
  <c r="CF151" i="1"/>
  <c r="CG151" i="1"/>
  <c r="CE152" i="1"/>
  <c r="CF152" i="1"/>
  <c r="CG152" i="1"/>
  <c r="CE153" i="1"/>
  <c r="CF153" i="1"/>
  <c r="CG153" i="1"/>
  <c r="CE154" i="1"/>
  <c r="CF154" i="1"/>
  <c r="CG154" i="1"/>
  <c r="CE155" i="1"/>
  <c r="CF155" i="1"/>
  <c r="CG155" i="1"/>
  <c r="CE156" i="1"/>
  <c r="CF156" i="1"/>
  <c r="CG156" i="1"/>
  <c r="CE157" i="1"/>
  <c r="CF157" i="1"/>
  <c r="CG157" i="1"/>
  <c r="CE158" i="1"/>
  <c r="CF158" i="1"/>
  <c r="CG158" i="1"/>
  <c r="CE159" i="1"/>
  <c r="CF159" i="1"/>
  <c r="CG159" i="1"/>
  <c r="CE160" i="1"/>
  <c r="CF160" i="1"/>
  <c r="CG160" i="1"/>
  <c r="CE161" i="1"/>
  <c r="CF161" i="1"/>
  <c r="CG161" i="1"/>
  <c r="CE162" i="1"/>
  <c r="CF162" i="1"/>
  <c r="CG162" i="1"/>
  <c r="CE163" i="1"/>
  <c r="CF163" i="1"/>
  <c r="CG163" i="1"/>
  <c r="CE164" i="1"/>
  <c r="CF164" i="1"/>
  <c r="CG164" i="1"/>
  <c r="CE165" i="1"/>
  <c r="CF165" i="1"/>
  <c r="CG165" i="1"/>
  <c r="CE166" i="1"/>
  <c r="CF166" i="1"/>
  <c r="CG166" i="1"/>
  <c r="CE167" i="1"/>
  <c r="CF167" i="1"/>
  <c r="CG167" i="1"/>
  <c r="CE168" i="1"/>
  <c r="CF168" i="1"/>
  <c r="CG168" i="1"/>
  <c r="CE169" i="1"/>
  <c r="CF169" i="1"/>
  <c r="CG169" i="1"/>
  <c r="CE170" i="1"/>
  <c r="CF170" i="1"/>
  <c r="CG170" i="1"/>
  <c r="CE171" i="1"/>
  <c r="CF171" i="1"/>
  <c r="CG171" i="1"/>
  <c r="CE172" i="1"/>
  <c r="CF172" i="1"/>
  <c r="CG172" i="1"/>
  <c r="CE173" i="1"/>
  <c r="CF173" i="1"/>
  <c r="CG173" i="1"/>
  <c r="CE174" i="1"/>
  <c r="CF174" i="1"/>
  <c r="CG174" i="1"/>
  <c r="CE175" i="1"/>
  <c r="CF175" i="1"/>
  <c r="CG175" i="1"/>
  <c r="CE176" i="1"/>
  <c r="CF176" i="1"/>
  <c r="CG176" i="1"/>
  <c r="CE177" i="1"/>
  <c r="CF177" i="1"/>
  <c r="CG177" i="1"/>
  <c r="CE178" i="1"/>
  <c r="CF178" i="1"/>
  <c r="CG178" i="1"/>
  <c r="CE179" i="1"/>
  <c r="CF179" i="1"/>
  <c r="CG179" i="1"/>
  <c r="CE180" i="1"/>
  <c r="CF180" i="1"/>
  <c r="CG180" i="1"/>
  <c r="CE181" i="1"/>
  <c r="CF181" i="1"/>
  <c r="CG181" i="1"/>
  <c r="CE182" i="1"/>
  <c r="CF182" i="1"/>
  <c r="CG182" i="1"/>
  <c r="CE183" i="1"/>
  <c r="CF183" i="1"/>
  <c r="CG183" i="1"/>
  <c r="CE184" i="1"/>
  <c r="CF184" i="1"/>
  <c r="CG184" i="1"/>
  <c r="CE185" i="1"/>
  <c r="CF185" i="1"/>
  <c r="CG185" i="1"/>
  <c r="CE186" i="1"/>
  <c r="CF186" i="1"/>
  <c r="CG186" i="1"/>
  <c r="CE187" i="1"/>
  <c r="CF187" i="1"/>
  <c r="CG187" i="1"/>
  <c r="CE188" i="1"/>
  <c r="CF188" i="1"/>
  <c r="CG188" i="1"/>
  <c r="CE189" i="1"/>
  <c r="CF189" i="1"/>
  <c r="CG189" i="1"/>
  <c r="CE190" i="1"/>
  <c r="CF190" i="1"/>
  <c r="CG190" i="1"/>
  <c r="CE191" i="1"/>
  <c r="CF191" i="1"/>
  <c r="CG191" i="1"/>
  <c r="CE192" i="1"/>
  <c r="CF192" i="1"/>
  <c r="CG192" i="1"/>
  <c r="CE193" i="1"/>
  <c r="CF193" i="1"/>
  <c r="CG193" i="1"/>
  <c r="CE194" i="1"/>
  <c r="CF194" i="1"/>
  <c r="CG194" i="1"/>
  <c r="CE195" i="1"/>
  <c r="CF195" i="1"/>
  <c r="CG195" i="1"/>
  <c r="CE196" i="1"/>
  <c r="CF196" i="1"/>
  <c r="CG196" i="1"/>
  <c r="CE197" i="1"/>
  <c r="CF197" i="1"/>
  <c r="CG197" i="1"/>
  <c r="CE198" i="1"/>
  <c r="CF198" i="1"/>
  <c r="CG198" i="1"/>
  <c r="CE199" i="1"/>
  <c r="CF199" i="1"/>
  <c r="CG199" i="1"/>
  <c r="CE200" i="1"/>
  <c r="CF200" i="1"/>
  <c r="CG200" i="1"/>
  <c r="CE201" i="1"/>
  <c r="CF201" i="1"/>
  <c r="CG201" i="1"/>
  <c r="CE202" i="1"/>
  <c r="CF202" i="1"/>
  <c r="CG202" i="1"/>
  <c r="CE203" i="1"/>
  <c r="CF203" i="1"/>
  <c r="CG203" i="1"/>
  <c r="CE204" i="1"/>
  <c r="CF204" i="1"/>
  <c r="CG204" i="1"/>
  <c r="CE205" i="1"/>
  <c r="CF205" i="1"/>
  <c r="CG205" i="1"/>
  <c r="CE206" i="1"/>
  <c r="CF206" i="1"/>
  <c r="CG206" i="1"/>
  <c r="CE207" i="1"/>
  <c r="CF207" i="1"/>
  <c r="CG207" i="1"/>
  <c r="CE208" i="1"/>
  <c r="CF208" i="1"/>
  <c r="CG208" i="1"/>
  <c r="CE209" i="1"/>
  <c r="CF209" i="1"/>
  <c r="CG209" i="1"/>
  <c r="CE210" i="1"/>
  <c r="CF210" i="1"/>
  <c r="CG210" i="1"/>
  <c r="CE211" i="1"/>
  <c r="CF211" i="1"/>
  <c r="CG211" i="1"/>
  <c r="CE212" i="1"/>
  <c r="CF212" i="1"/>
  <c r="CG212" i="1"/>
  <c r="CE213" i="1"/>
  <c r="CF213" i="1"/>
  <c r="CG213" i="1"/>
  <c r="CE214" i="1"/>
  <c r="CF214" i="1"/>
  <c r="CG214" i="1"/>
  <c r="CE215" i="1"/>
  <c r="CF215" i="1"/>
  <c r="CG215" i="1"/>
  <c r="CE216" i="1"/>
  <c r="CF216" i="1"/>
  <c r="CG216" i="1"/>
  <c r="CE217" i="1"/>
  <c r="CF217" i="1"/>
  <c r="CG217" i="1"/>
  <c r="CE218" i="1"/>
  <c r="CF218" i="1"/>
  <c r="CG218" i="1"/>
  <c r="CE219" i="1"/>
  <c r="CF219" i="1"/>
  <c r="CG219" i="1"/>
  <c r="CE220" i="1"/>
  <c r="CF220" i="1"/>
  <c r="CG220" i="1"/>
  <c r="CE221" i="1"/>
  <c r="CF221" i="1"/>
  <c r="CG221" i="1"/>
  <c r="CE222" i="1"/>
  <c r="CF222" i="1"/>
  <c r="CG222" i="1"/>
  <c r="CE223" i="1"/>
  <c r="CF223" i="1"/>
  <c r="CG223" i="1"/>
  <c r="CE224" i="1"/>
  <c r="CF224" i="1"/>
  <c r="CG224" i="1"/>
  <c r="CE225" i="1"/>
  <c r="CF225" i="1"/>
  <c r="CG225" i="1"/>
  <c r="CE226" i="1"/>
  <c r="CF226" i="1"/>
  <c r="CG226" i="1"/>
  <c r="CE227" i="1"/>
  <c r="CF227" i="1"/>
  <c r="CG227" i="1"/>
  <c r="CE228" i="1"/>
  <c r="CF228" i="1"/>
  <c r="CG228" i="1"/>
  <c r="CE229" i="1"/>
  <c r="CF229" i="1"/>
  <c r="CG229" i="1"/>
  <c r="CE230" i="1"/>
  <c r="CF230" i="1"/>
  <c r="CG230" i="1"/>
  <c r="CE231" i="1"/>
  <c r="CF231" i="1"/>
  <c r="CG231" i="1"/>
  <c r="CE232" i="1"/>
  <c r="CF232" i="1"/>
  <c r="CG232" i="1"/>
  <c r="CE233" i="1"/>
  <c r="CF233" i="1"/>
  <c r="CG233" i="1"/>
  <c r="CE234" i="1"/>
  <c r="CF234" i="1"/>
  <c r="CG234" i="1"/>
  <c r="CE235" i="1"/>
  <c r="CF235" i="1"/>
  <c r="CG235" i="1"/>
  <c r="CE236" i="1"/>
  <c r="CF236" i="1"/>
  <c r="CG236" i="1"/>
  <c r="CE237" i="1"/>
  <c r="CF237" i="1"/>
  <c r="CG237" i="1"/>
  <c r="CE238" i="1"/>
  <c r="CF238" i="1"/>
  <c r="CG238" i="1"/>
  <c r="CE239" i="1"/>
  <c r="CF239" i="1"/>
  <c r="CG239" i="1"/>
  <c r="CE240" i="1"/>
  <c r="CF240" i="1"/>
  <c r="CG240" i="1"/>
  <c r="CE241" i="1"/>
  <c r="CF241" i="1"/>
  <c r="CG241" i="1"/>
  <c r="CE242" i="1"/>
  <c r="CF242" i="1"/>
  <c r="CG242" i="1"/>
  <c r="CE243" i="1"/>
  <c r="CF243" i="1"/>
  <c r="CG243" i="1"/>
  <c r="CE244" i="1"/>
  <c r="CF244" i="1"/>
  <c r="CG244" i="1"/>
  <c r="CE245" i="1"/>
  <c r="CF245" i="1"/>
  <c r="CG245" i="1"/>
  <c r="CE246" i="1"/>
  <c r="CF246" i="1"/>
  <c r="CG246" i="1"/>
  <c r="CE247" i="1"/>
  <c r="CF247" i="1"/>
  <c r="CG247" i="1"/>
  <c r="CE248" i="1"/>
  <c r="CF248" i="1"/>
  <c r="CG248" i="1"/>
  <c r="CE249" i="1"/>
  <c r="CF249" i="1"/>
  <c r="CG249" i="1"/>
  <c r="CE250" i="1"/>
  <c r="CF250" i="1"/>
  <c r="CG250" i="1"/>
  <c r="CE251" i="1"/>
  <c r="CF251" i="1"/>
  <c r="CG251" i="1"/>
  <c r="CE252" i="1"/>
  <c r="CF252" i="1"/>
  <c r="CG252" i="1"/>
  <c r="CE253" i="1"/>
  <c r="CF253" i="1"/>
  <c r="CG253" i="1"/>
  <c r="CE254" i="1"/>
  <c r="CF254" i="1"/>
  <c r="CG254" i="1"/>
  <c r="CE255" i="1"/>
  <c r="CF255" i="1"/>
  <c r="CG255" i="1"/>
  <c r="CE256" i="1"/>
  <c r="CF256" i="1"/>
  <c r="CG256" i="1"/>
  <c r="CE257" i="1"/>
  <c r="CF257" i="1"/>
  <c r="CG257" i="1"/>
  <c r="CE258" i="1"/>
  <c r="CF258" i="1"/>
  <c r="CG258" i="1"/>
  <c r="CE259" i="1"/>
  <c r="CF259" i="1"/>
  <c r="CG259" i="1"/>
  <c r="CE260" i="1"/>
  <c r="CF260" i="1"/>
  <c r="CG260" i="1"/>
  <c r="CE261" i="1"/>
  <c r="CF261" i="1"/>
  <c r="CG261" i="1"/>
  <c r="CE262" i="1"/>
  <c r="CF262" i="1"/>
  <c r="CG262" i="1"/>
  <c r="CE263" i="1"/>
  <c r="CF263" i="1"/>
  <c r="CG263" i="1"/>
  <c r="CE264" i="1"/>
  <c r="CF264" i="1"/>
  <c r="CG264" i="1"/>
  <c r="CE265" i="1"/>
  <c r="CF265" i="1"/>
  <c r="CG265" i="1"/>
  <c r="CE266" i="1"/>
  <c r="CF266" i="1"/>
  <c r="CG266" i="1"/>
  <c r="CE267" i="1"/>
  <c r="CF267" i="1"/>
  <c r="CG267" i="1"/>
  <c r="CE268" i="1"/>
  <c r="CF268" i="1"/>
  <c r="CG268" i="1"/>
  <c r="CE269" i="1"/>
  <c r="CF269" i="1"/>
  <c r="CG269" i="1"/>
  <c r="CE270" i="1"/>
  <c r="CF270" i="1"/>
  <c r="CG270" i="1"/>
  <c r="CE271" i="1"/>
  <c r="CF271" i="1"/>
  <c r="CG271" i="1"/>
  <c r="CE272" i="1"/>
  <c r="CF272" i="1"/>
  <c r="CG272" i="1"/>
  <c r="CE273" i="1"/>
  <c r="CF273" i="1"/>
  <c r="CG273" i="1"/>
  <c r="CE274" i="1"/>
  <c r="CF274" i="1"/>
  <c r="CG274" i="1"/>
  <c r="CE275" i="1"/>
  <c r="CF275" i="1"/>
  <c r="CG275" i="1"/>
  <c r="CE276" i="1"/>
  <c r="CF276" i="1"/>
  <c r="CG276" i="1"/>
  <c r="CE277" i="1"/>
  <c r="CF277" i="1"/>
  <c r="CG277" i="1"/>
  <c r="CE278" i="1"/>
  <c r="CF278" i="1"/>
  <c r="CG278" i="1"/>
  <c r="CE279" i="1"/>
  <c r="CF279" i="1"/>
  <c r="CG279" i="1"/>
  <c r="CE280" i="1"/>
  <c r="CF280" i="1"/>
  <c r="CG280" i="1"/>
  <c r="CE281" i="1"/>
  <c r="CF281" i="1"/>
  <c r="CG281" i="1"/>
  <c r="CE282" i="1"/>
  <c r="CF282" i="1"/>
  <c r="CG282" i="1"/>
  <c r="CE283" i="1"/>
  <c r="CF283" i="1"/>
  <c r="CG283" i="1"/>
  <c r="CE284" i="1"/>
  <c r="CF284" i="1"/>
  <c r="CG284" i="1"/>
  <c r="CE285" i="1"/>
  <c r="CF285" i="1"/>
  <c r="CG285" i="1"/>
  <c r="CE286" i="1"/>
  <c r="CF286" i="1"/>
  <c r="CG286" i="1"/>
  <c r="CE287" i="1"/>
  <c r="CF287" i="1"/>
  <c r="CG287" i="1"/>
  <c r="CE288" i="1"/>
  <c r="CF288" i="1"/>
  <c r="CG288" i="1"/>
  <c r="CE289" i="1"/>
  <c r="CF289" i="1"/>
  <c r="CG289" i="1"/>
  <c r="CE290" i="1"/>
  <c r="CF290" i="1"/>
  <c r="CG290" i="1"/>
  <c r="CE291" i="1"/>
  <c r="CF291" i="1"/>
  <c r="CG291" i="1"/>
  <c r="CE292" i="1"/>
  <c r="CF292" i="1"/>
  <c r="CG292" i="1"/>
  <c r="CE293" i="1"/>
  <c r="CF293" i="1"/>
  <c r="CG293" i="1"/>
  <c r="CE294" i="1"/>
  <c r="CF294" i="1"/>
  <c r="CG294" i="1"/>
  <c r="CE295" i="1"/>
  <c r="CF295" i="1"/>
  <c r="CG295" i="1"/>
  <c r="CE296" i="1"/>
  <c r="CF296" i="1"/>
  <c r="CG296" i="1"/>
  <c r="CE297" i="1"/>
  <c r="CF297" i="1"/>
  <c r="CG297" i="1"/>
  <c r="CE298" i="1"/>
  <c r="CF298" i="1"/>
  <c r="CG298" i="1"/>
  <c r="CE299" i="1"/>
  <c r="CF299" i="1"/>
  <c r="CG299" i="1"/>
  <c r="CE300" i="1"/>
  <c r="CF300" i="1"/>
  <c r="CG300" i="1"/>
  <c r="CE301" i="1"/>
  <c r="CF301" i="1"/>
  <c r="CG301" i="1"/>
  <c r="CE302" i="1"/>
  <c r="CF302" i="1"/>
  <c r="CG302" i="1"/>
  <c r="CE303" i="1"/>
  <c r="CF303" i="1"/>
  <c r="CG303" i="1"/>
  <c r="CE304" i="1"/>
  <c r="CF304" i="1"/>
  <c r="CG304" i="1"/>
  <c r="CE305" i="1"/>
  <c r="CF305" i="1"/>
  <c r="CG305" i="1"/>
  <c r="CE306" i="1"/>
  <c r="CF306" i="1"/>
  <c r="CG306" i="1"/>
  <c r="CE307" i="1"/>
  <c r="CF307" i="1"/>
  <c r="CG307" i="1"/>
  <c r="CE308" i="1"/>
  <c r="CF308" i="1"/>
  <c r="CG308" i="1"/>
  <c r="CE309" i="1"/>
  <c r="CF309" i="1"/>
  <c r="CG309" i="1"/>
  <c r="CE310" i="1"/>
  <c r="CF310" i="1"/>
  <c r="CG310" i="1"/>
  <c r="CE311" i="1"/>
  <c r="CF311" i="1"/>
  <c r="CG311" i="1"/>
  <c r="CE312" i="1"/>
  <c r="CF312" i="1"/>
  <c r="CG312" i="1"/>
  <c r="CE313" i="1"/>
  <c r="CF313" i="1"/>
  <c r="CG313" i="1"/>
  <c r="CE314" i="1"/>
  <c r="CF314" i="1"/>
  <c r="CG314" i="1"/>
  <c r="CE315" i="1"/>
  <c r="CF315" i="1"/>
  <c r="CG315" i="1"/>
  <c r="CE316" i="1"/>
  <c r="CF316" i="1"/>
  <c r="CG316" i="1"/>
  <c r="CE317" i="1"/>
  <c r="CF317" i="1"/>
  <c r="CG317" i="1"/>
  <c r="CE318" i="1"/>
  <c r="CF318" i="1"/>
  <c r="CG318" i="1"/>
  <c r="CE319" i="1"/>
  <c r="CF319" i="1"/>
  <c r="CG319" i="1"/>
  <c r="CE320" i="1"/>
  <c r="CF320" i="1"/>
  <c r="CG320" i="1"/>
  <c r="CE321" i="1"/>
  <c r="CF321" i="1"/>
  <c r="CG321" i="1"/>
  <c r="CE322" i="1"/>
  <c r="CF322" i="1"/>
  <c r="CG322" i="1"/>
  <c r="CE323" i="1"/>
  <c r="CF323" i="1"/>
  <c r="CG323" i="1"/>
  <c r="CE324" i="1"/>
  <c r="CF324" i="1"/>
  <c r="CG324" i="1"/>
  <c r="CE325" i="1"/>
  <c r="CF325" i="1"/>
  <c r="CG325" i="1"/>
  <c r="CE326" i="1"/>
  <c r="CF326" i="1"/>
  <c r="CG326" i="1"/>
  <c r="CE327" i="1"/>
  <c r="CF327" i="1"/>
  <c r="CG327" i="1"/>
  <c r="CE328" i="1"/>
  <c r="CF328" i="1"/>
  <c r="CG328" i="1"/>
  <c r="CE329" i="1"/>
  <c r="CF329" i="1"/>
  <c r="CG329" i="1"/>
  <c r="CE330" i="1"/>
  <c r="CF330" i="1"/>
  <c r="CG330" i="1"/>
  <c r="CE331" i="1"/>
  <c r="CF331" i="1"/>
  <c r="CG331" i="1"/>
  <c r="CE332" i="1"/>
  <c r="CF332" i="1"/>
  <c r="CG332" i="1"/>
  <c r="CE333" i="1"/>
  <c r="CF333" i="1"/>
  <c r="CG333" i="1"/>
  <c r="CE334" i="1"/>
  <c r="CF334" i="1"/>
  <c r="CG334" i="1"/>
  <c r="CE335" i="1"/>
  <c r="CF335" i="1"/>
  <c r="CG335" i="1"/>
  <c r="CE336" i="1"/>
  <c r="CF336" i="1"/>
  <c r="CG336" i="1"/>
  <c r="CE337" i="1"/>
  <c r="CF337" i="1"/>
  <c r="CG337" i="1"/>
  <c r="CE338" i="1"/>
  <c r="CF338" i="1"/>
  <c r="CG338" i="1"/>
  <c r="CE339" i="1"/>
  <c r="CF339" i="1"/>
  <c r="CG339" i="1"/>
  <c r="CE340" i="1"/>
  <c r="CF340" i="1"/>
  <c r="CG340" i="1"/>
  <c r="CE341" i="1"/>
  <c r="CF341" i="1"/>
  <c r="CG341" i="1"/>
  <c r="CE342" i="1"/>
  <c r="CF342" i="1"/>
  <c r="CG342" i="1"/>
  <c r="CE343" i="1"/>
  <c r="CF343" i="1"/>
  <c r="CG343" i="1"/>
  <c r="CE344" i="1"/>
  <c r="CF344" i="1"/>
  <c r="CG344" i="1"/>
  <c r="CE345" i="1"/>
  <c r="CF345" i="1"/>
  <c r="CG345" i="1"/>
  <c r="CE346" i="1"/>
  <c r="CF346" i="1"/>
  <c r="CG346" i="1"/>
  <c r="CE347" i="1"/>
  <c r="CF347" i="1"/>
  <c r="CG347" i="1"/>
  <c r="CE348" i="1"/>
  <c r="CF348" i="1"/>
  <c r="CG348" i="1"/>
  <c r="CE349" i="1"/>
  <c r="CF349" i="1"/>
  <c r="CG349" i="1"/>
  <c r="CE350" i="1"/>
  <c r="CF350" i="1"/>
  <c r="CG350" i="1"/>
  <c r="CE351" i="1"/>
  <c r="CF351" i="1"/>
  <c r="CG351" i="1"/>
  <c r="CE352" i="1"/>
  <c r="CF352" i="1"/>
  <c r="CG352" i="1"/>
  <c r="CE353" i="1"/>
  <c r="CF353" i="1"/>
  <c r="CG353" i="1"/>
  <c r="CE354" i="1"/>
  <c r="CF354" i="1"/>
  <c r="CG354" i="1"/>
  <c r="CE355" i="1"/>
  <c r="CF355" i="1"/>
  <c r="CG355" i="1"/>
  <c r="CE356" i="1"/>
  <c r="CF356" i="1"/>
  <c r="CG356" i="1"/>
  <c r="CE357" i="1"/>
  <c r="CF357" i="1"/>
  <c r="CG357" i="1"/>
  <c r="CE358" i="1"/>
  <c r="CF358" i="1"/>
  <c r="CG358" i="1"/>
  <c r="CE359" i="1"/>
  <c r="CF359" i="1"/>
  <c r="CG359" i="1"/>
  <c r="CE360" i="1"/>
  <c r="CF360" i="1"/>
  <c r="CG360" i="1"/>
  <c r="CE361" i="1"/>
  <c r="CF361" i="1"/>
  <c r="CG361" i="1"/>
  <c r="CE362" i="1"/>
  <c r="CF362" i="1"/>
  <c r="CG362" i="1"/>
  <c r="CE363" i="1"/>
  <c r="CF363" i="1"/>
  <c r="CG363" i="1"/>
  <c r="CE364" i="1"/>
  <c r="CF364" i="1"/>
  <c r="CG364" i="1"/>
  <c r="CE365" i="1"/>
  <c r="CF365" i="1"/>
  <c r="CG365" i="1"/>
  <c r="CE366" i="1"/>
  <c r="CF366" i="1"/>
  <c r="CG366" i="1"/>
  <c r="CE367" i="1"/>
  <c r="CF367" i="1"/>
  <c r="CG367" i="1"/>
  <c r="CE368" i="1"/>
  <c r="CF368" i="1"/>
  <c r="CG368" i="1"/>
  <c r="CE369" i="1"/>
  <c r="CF369" i="1"/>
  <c r="CG369" i="1"/>
  <c r="CE370" i="1"/>
  <c r="CF370" i="1"/>
  <c r="CG370" i="1"/>
  <c r="CE371" i="1"/>
  <c r="CF371" i="1"/>
  <c r="CG371" i="1"/>
  <c r="CE372" i="1"/>
  <c r="CF372" i="1"/>
  <c r="CG372" i="1"/>
  <c r="CE373" i="1"/>
  <c r="CF373" i="1"/>
  <c r="CG373" i="1"/>
  <c r="CE374" i="1"/>
  <c r="CF374" i="1"/>
  <c r="CG374" i="1"/>
  <c r="CE375" i="1"/>
  <c r="CF375" i="1"/>
  <c r="CG375" i="1"/>
  <c r="CE376" i="1"/>
  <c r="CF376" i="1"/>
  <c r="CG376" i="1"/>
  <c r="CE377" i="1"/>
  <c r="CF377" i="1"/>
  <c r="CG377" i="1"/>
  <c r="CE378" i="1"/>
  <c r="CF378" i="1"/>
  <c r="CG378" i="1"/>
  <c r="CE379" i="1"/>
  <c r="CF379" i="1"/>
  <c r="CG379" i="1"/>
  <c r="CE380" i="1"/>
  <c r="CF380" i="1"/>
  <c r="CG380" i="1"/>
  <c r="CE381" i="1"/>
  <c r="CF381" i="1"/>
  <c r="CG381" i="1"/>
  <c r="CE382" i="1"/>
  <c r="CF382" i="1"/>
  <c r="CG382" i="1"/>
  <c r="CE383" i="1"/>
  <c r="CF383" i="1"/>
  <c r="CG383" i="1"/>
  <c r="CE384" i="1"/>
  <c r="CF384" i="1"/>
  <c r="CG384" i="1"/>
  <c r="CE385" i="1"/>
  <c r="CF385" i="1"/>
  <c r="CG385" i="1"/>
  <c r="CE386" i="1"/>
  <c r="CF386" i="1"/>
  <c r="CG386" i="1"/>
  <c r="CE387" i="1"/>
  <c r="CF387" i="1"/>
  <c r="CG387" i="1"/>
  <c r="CE388" i="1"/>
  <c r="CF388" i="1"/>
  <c r="CG388" i="1"/>
  <c r="CE389" i="1"/>
  <c r="CF389" i="1"/>
  <c r="CG389" i="1"/>
  <c r="CE390" i="1"/>
  <c r="CF390" i="1"/>
  <c r="CG390" i="1"/>
  <c r="CE391" i="1"/>
  <c r="CF391" i="1"/>
  <c r="CG391" i="1"/>
  <c r="CE392" i="1"/>
  <c r="CF392" i="1"/>
  <c r="CG392" i="1"/>
  <c r="CE393" i="1"/>
  <c r="CF393" i="1"/>
  <c r="CG393" i="1"/>
  <c r="CE394" i="1"/>
  <c r="CF394" i="1"/>
  <c r="CG394" i="1"/>
  <c r="CE395" i="1"/>
  <c r="CF395" i="1"/>
  <c r="CG395" i="1"/>
  <c r="CE396" i="1"/>
  <c r="CF396" i="1"/>
  <c r="CG396" i="1"/>
  <c r="CE397" i="1"/>
  <c r="CF397" i="1"/>
  <c r="CG397" i="1"/>
  <c r="CE398" i="1"/>
  <c r="CF398" i="1"/>
  <c r="CG398" i="1"/>
  <c r="CE399" i="1"/>
  <c r="CF399" i="1"/>
  <c r="CG399" i="1"/>
  <c r="CE400" i="1"/>
  <c r="CF400" i="1"/>
  <c r="CG400" i="1"/>
  <c r="CE401" i="1"/>
  <c r="CF401" i="1"/>
  <c r="CG401" i="1"/>
  <c r="CE402" i="1"/>
  <c r="CF402" i="1"/>
  <c r="CG402" i="1"/>
  <c r="CE403" i="1"/>
  <c r="CF403" i="1"/>
  <c r="CG403" i="1"/>
  <c r="CE404" i="1"/>
  <c r="CF404" i="1"/>
  <c r="CG404" i="1"/>
  <c r="CE405" i="1"/>
  <c r="CF405" i="1"/>
  <c r="CG405" i="1"/>
  <c r="CE406" i="1"/>
  <c r="CF406" i="1"/>
  <c r="CG406" i="1"/>
  <c r="CE407" i="1"/>
  <c r="CF407" i="1"/>
  <c r="CG407" i="1"/>
  <c r="CE408" i="1"/>
  <c r="CF408" i="1"/>
  <c r="CG408" i="1"/>
  <c r="CE409" i="1"/>
  <c r="CF409" i="1"/>
  <c r="CG409" i="1"/>
  <c r="CE410" i="1"/>
  <c r="CF410" i="1"/>
  <c r="CG410" i="1"/>
  <c r="CE411" i="1"/>
  <c r="CF411" i="1"/>
  <c r="CG411" i="1"/>
  <c r="CE412" i="1"/>
  <c r="CF412" i="1"/>
  <c r="CG412" i="1"/>
  <c r="CE413" i="1"/>
  <c r="CF413" i="1"/>
  <c r="CG413" i="1"/>
  <c r="CE414" i="1"/>
  <c r="CF414" i="1"/>
  <c r="CG414" i="1"/>
  <c r="CE415" i="1"/>
  <c r="CF415" i="1"/>
  <c r="CG415" i="1"/>
  <c r="CE416" i="1"/>
  <c r="CF416" i="1"/>
  <c r="CG416" i="1"/>
  <c r="CE417" i="1"/>
  <c r="CF417" i="1"/>
  <c r="CG417" i="1"/>
  <c r="CE418" i="1"/>
  <c r="CF418" i="1"/>
  <c r="CG418" i="1"/>
  <c r="CE419" i="1"/>
  <c r="CF419" i="1"/>
  <c r="CG419" i="1"/>
  <c r="CE420" i="1"/>
  <c r="CF420" i="1"/>
  <c r="CG420" i="1"/>
  <c r="CE421" i="1"/>
  <c r="CF421" i="1"/>
  <c r="CG421" i="1"/>
  <c r="CE422" i="1"/>
  <c r="CF422" i="1"/>
  <c r="CG422" i="1"/>
  <c r="CE423" i="1"/>
  <c r="CF423" i="1"/>
  <c r="CG423" i="1"/>
  <c r="CE424" i="1"/>
  <c r="CF424" i="1"/>
  <c r="CG424" i="1"/>
  <c r="CE425" i="1"/>
  <c r="CF425" i="1"/>
  <c r="CG425" i="1"/>
  <c r="CE426" i="1"/>
  <c r="CF426" i="1"/>
  <c r="CG426" i="1"/>
  <c r="CE427" i="1"/>
  <c r="CF427" i="1"/>
  <c r="CG427" i="1"/>
  <c r="CE428" i="1"/>
  <c r="CF428" i="1"/>
  <c r="CG428" i="1"/>
  <c r="CE429" i="1"/>
  <c r="CF429" i="1"/>
  <c r="CG429" i="1"/>
  <c r="CE430" i="1"/>
  <c r="CF430" i="1"/>
  <c r="CG430" i="1"/>
  <c r="CE431" i="1"/>
  <c r="CF431" i="1"/>
  <c r="CG431" i="1"/>
  <c r="CE432" i="1"/>
  <c r="CF432" i="1"/>
  <c r="CG432" i="1"/>
  <c r="CE433" i="1"/>
  <c r="CF433" i="1"/>
  <c r="CG433" i="1"/>
  <c r="CE434" i="1"/>
  <c r="CF434" i="1"/>
  <c r="CG434" i="1"/>
  <c r="CE435" i="1"/>
  <c r="CF435" i="1"/>
  <c r="CG435" i="1"/>
  <c r="CE436" i="1"/>
  <c r="CF436" i="1"/>
  <c r="CG436" i="1"/>
  <c r="CE437" i="1"/>
  <c r="CF437" i="1"/>
  <c r="CG437" i="1"/>
  <c r="CE438" i="1"/>
  <c r="CF438" i="1"/>
  <c r="CG438" i="1"/>
  <c r="CE439" i="1"/>
  <c r="CF439" i="1"/>
  <c r="CG439" i="1"/>
  <c r="CE440" i="1"/>
  <c r="CF440" i="1"/>
  <c r="CG440" i="1"/>
  <c r="CE441" i="1"/>
  <c r="CF441" i="1"/>
  <c r="CG441" i="1"/>
  <c r="CE442" i="1"/>
  <c r="CF442" i="1"/>
  <c r="CG442" i="1"/>
  <c r="CE443" i="1"/>
  <c r="CF443" i="1"/>
  <c r="CG443" i="1"/>
  <c r="CE444" i="1"/>
  <c r="CF444" i="1"/>
  <c r="CG444" i="1"/>
  <c r="CE445" i="1"/>
  <c r="CF445" i="1"/>
  <c r="CG445" i="1"/>
  <c r="CE446" i="1"/>
  <c r="CF446" i="1"/>
  <c r="CG446" i="1"/>
  <c r="CE447" i="1"/>
  <c r="CF447" i="1"/>
  <c r="CG447" i="1"/>
  <c r="CE448" i="1"/>
  <c r="CF448" i="1"/>
  <c r="CG448" i="1"/>
  <c r="CE449" i="1"/>
  <c r="CF449" i="1"/>
  <c r="CG449" i="1"/>
  <c r="CE450" i="1"/>
  <c r="CF450" i="1"/>
  <c r="CG450" i="1"/>
  <c r="CE451" i="1"/>
  <c r="CF451" i="1"/>
  <c r="CG451" i="1"/>
  <c r="CE452" i="1"/>
  <c r="CF452" i="1"/>
  <c r="CG452" i="1"/>
  <c r="CE453" i="1"/>
  <c r="CF453" i="1"/>
  <c r="CG453" i="1"/>
  <c r="CE454" i="1"/>
  <c r="CF454" i="1"/>
  <c r="CG454" i="1"/>
  <c r="CE455" i="1"/>
  <c r="CF455" i="1"/>
  <c r="CG455" i="1"/>
  <c r="CE456" i="1"/>
  <c r="CF456" i="1"/>
  <c r="CG456" i="1"/>
  <c r="CE457" i="1"/>
  <c r="CF457" i="1"/>
  <c r="CG457" i="1"/>
  <c r="CE458" i="1"/>
  <c r="CF458" i="1"/>
  <c r="CG458" i="1"/>
  <c r="CE459" i="1"/>
  <c r="CF459" i="1"/>
  <c r="CG459" i="1"/>
  <c r="CE460" i="1"/>
  <c r="CF460" i="1"/>
  <c r="CG460" i="1"/>
  <c r="CE461" i="1"/>
  <c r="CF461" i="1"/>
  <c r="CG461" i="1"/>
  <c r="CE462" i="1"/>
  <c r="CF462" i="1"/>
  <c r="CG462" i="1"/>
  <c r="CE463" i="1"/>
  <c r="CF463" i="1"/>
  <c r="CG463" i="1"/>
  <c r="CE464" i="1"/>
  <c r="CF464" i="1"/>
  <c r="CG464" i="1"/>
  <c r="CE465" i="1"/>
  <c r="CF465" i="1"/>
  <c r="CG465" i="1"/>
  <c r="CE466" i="1"/>
  <c r="CF466" i="1"/>
  <c r="CG466" i="1"/>
  <c r="CE467" i="1"/>
  <c r="CF467" i="1"/>
  <c r="CG467" i="1"/>
  <c r="CE468" i="1"/>
  <c r="CF468" i="1"/>
  <c r="CG468" i="1"/>
  <c r="CE469" i="1"/>
  <c r="CF469" i="1"/>
  <c r="CG469" i="1"/>
  <c r="CE470" i="1"/>
  <c r="CF470" i="1"/>
  <c r="CG470" i="1"/>
  <c r="CE471" i="1"/>
  <c r="CF471" i="1"/>
  <c r="CG471" i="1"/>
  <c r="CE472" i="1"/>
  <c r="CF472" i="1"/>
  <c r="CG472" i="1"/>
  <c r="CE473" i="1"/>
  <c r="CF473" i="1"/>
  <c r="CG473" i="1"/>
  <c r="CE474" i="1"/>
  <c r="CF474" i="1"/>
  <c r="CG474" i="1"/>
  <c r="CE475" i="1"/>
  <c r="CF475" i="1"/>
  <c r="CG475" i="1"/>
  <c r="CE476" i="1"/>
  <c r="CF476" i="1"/>
  <c r="CG476" i="1"/>
  <c r="CE477" i="1"/>
  <c r="CF477" i="1"/>
  <c r="CG477" i="1"/>
  <c r="CE478" i="1"/>
  <c r="CF478" i="1"/>
  <c r="CG478" i="1"/>
  <c r="CE479" i="1"/>
  <c r="CF479" i="1"/>
  <c r="CG479" i="1"/>
  <c r="CE480" i="1"/>
  <c r="CF480" i="1"/>
  <c r="CG480" i="1"/>
  <c r="CE481" i="1"/>
  <c r="CF481" i="1"/>
  <c r="CG481" i="1"/>
  <c r="CE482" i="1"/>
  <c r="CF482" i="1"/>
  <c r="CG482" i="1"/>
  <c r="CE483" i="1"/>
  <c r="CF483" i="1"/>
  <c r="CG483" i="1"/>
  <c r="CE484" i="1"/>
  <c r="CF484" i="1"/>
  <c r="CG484" i="1"/>
  <c r="CE485" i="1"/>
  <c r="CF485" i="1"/>
  <c r="CG485" i="1"/>
  <c r="CE486" i="1"/>
  <c r="CF486" i="1"/>
  <c r="CG486" i="1"/>
  <c r="CE487" i="1"/>
  <c r="CF487" i="1"/>
  <c r="CG487" i="1"/>
  <c r="CE488" i="1"/>
  <c r="CF488" i="1"/>
  <c r="CG488" i="1"/>
  <c r="CE489" i="1"/>
  <c r="CF489" i="1"/>
  <c r="CG489" i="1"/>
  <c r="CE490" i="1"/>
  <c r="CF490" i="1"/>
  <c r="CG490" i="1"/>
  <c r="CE491" i="1"/>
  <c r="CF491" i="1"/>
  <c r="CG491" i="1"/>
  <c r="CE492" i="1"/>
  <c r="CF492" i="1"/>
  <c r="CG492" i="1"/>
  <c r="CE493" i="1"/>
  <c r="CF493" i="1"/>
  <c r="CG493" i="1"/>
  <c r="CE494" i="1"/>
  <c r="CF494" i="1"/>
  <c r="CG494" i="1"/>
  <c r="CE495" i="1"/>
  <c r="CF495" i="1"/>
  <c r="CG495" i="1"/>
  <c r="CE496" i="1"/>
  <c r="CF496" i="1"/>
  <c r="CG496" i="1"/>
  <c r="CE497" i="1"/>
  <c r="CF497" i="1"/>
  <c r="CG497" i="1"/>
  <c r="CE498" i="1"/>
  <c r="CF498" i="1"/>
  <c r="CG498" i="1"/>
  <c r="CE499" i="1"/>
  <c r="CF499" i="1"/>
  <c r="CG499" i="1"/>
  <c r="CE500" i="1"/>
  <c r="CF500" i="1"/>
  <c r="CG500" i="1"/>
  <c r="CE501" i="1"/>
  <c r="CF501" i="1"/>
  <c r="CG501" i="1"/>
  <c r="CE502" i="1"/>
  <c r="CF502" i="1"/>
  <c r="CG502" i="1"/>
  <c r="CE503" i="1"/>
  <c r="CF503" i="1"/>
  <c r="CG503" i="1"/>
  <c r="CE504" i="1"/>
  <c r="CF504" i="1"/>
  <c r="CG504" i="1"/>
  <c r="CE505" i="1"/>
  <c r="CF505" i="1"/>
  <c r="CG505" i="1"/>
  <c r="CE506" i="1"/>
  <c r="CF506" i="1"/>
  <c r="CG506" i="1"/>
  <c r="CE507" i="1"/>
  <c r="CF507" i="1"/>
  <c r="CG507" i="1"/>
  <c r="CE508" i="1"/>
  <c r="CF508" i="1"/>
  <c r="CG508" i="1"/>
  <c r="CE509" i="1"/>
  <c r="CF509" i="1"/>
  <c r="CG509" i="1"/>
  <c r="CE510" i="1"/>
  <c r="CF510" i="1"/>
  <c r="CG510" i="1"/>
  <c r="CE511" i="1"/>
  <c r="CF511" i="1"/>
  <c r="CG511" i="1"/>
  <c r="CE512" i="1"/>
  <c r="CF512" i="1"/>
  <c r="CG512" i="1"/>
  <c r="CE513" i="1"/>
  <c r="CF513" i="1"/>
  <c r="CG513" i="1"/>
  <c r="CE514" i="1"/>
  <c r="CF514" i="1"/>
  <c r="CG514" i="1"/>
  <c r="CE515" i="1"/>
  <c r="CF515" i="1"/>
  <c r="CG515" i="1"/>
  <c r="CE516" i="1"/>
  <c r="CF516" i="1"/>
  <c r="CG516" i="1"/>
  <c r="CE517" i="1"/>
  <c r="CF517" i="1"/>
  <c r="CG517" i="1"/>
  <c r="CE518" i="1"/>
  <c r="CF518" i="1"/>
  <c r="CG518" i="1"/>
  <c r="CE519" i="1"/>
  <c r="CF519" i="1"/>
  <c r="CG519" i="1"/>
  <c r="CE520" i="1"/>
  <c r="CF520" i="1"/>
  <c r="CG520" i="1"/>
  <c r="CE521" i="1"/>
  <c r="CF521" i="1"/>
  <c r="CG521" i="1"/>
  <c r="CE522" i="1"/>
  <c r="CF522" i="1"/>
  <c r="CG522" i="1"/>
  <c r="CE523" i="1"/>
  <c r="CF523" i="1"/>
  <c r="CG523" i="1"/>
  <c r="CE524" i="1"/>
  <c r="CF524" i="1"/>
  <c r="CG524" i="1"/>
  <c r="CE525" i="1"/>
  <c r="CF525" i="1"/>
  <c r="CG525" i="1"/>
  <c r="CE526" i="1"/>
  <c r="CF526" i="1"/>
  <c r="CG526" i="1"/>
  <c r="CE527" i="1"/>
  <c r="CF527" i="1"/>
  <c r="CG527" i="1"/>
  <c r="CE528" i="1"/>
  <c r="CF528" i="1"/>
  <c r="CG528" i="1"/>
  <c r="CE529" i="1"/>
  <c r="CF529" i="1"/>
  <c r="CG529" i="1"/>
  <c r="CE530" i="1"/>
  <c r="CF530" i="1"/>
  <c r="CG530" i="1"/>
  <c r="CE531" i="1"/>
  <c r="CF531" i="1"/>
  <c r="CG531" i="1"/>
  <c r="CE532" i="1"/>
  <c r="CF532" i="1"/>
  <c r="CG532" i="1"/>
  <c r="CE533" i="1"/>
  <c r="CF533" i="1"/>
  <c r="CG533" i="1"/>
  <c r="CE534" i="1"/>
  <c r="CF534" i="1"/>
  <c r="CG534" i="1"/>
  <c r="CE535" i="1"/>
  <c r="CF535" i="1"/>
  <c r="CG535" i="1"/>
  <c r="CE536" i="1"/>
  <c r="CF536" i="1"/>
  <c r="CG536" i="1"/>
  <c r="CE537" i="1"/>
  <c r="CF537" i="1"/>
  <c r="CG537" i="1"/>
  <c r="CE538" i="1"/>
  <c r="CF538" i="1"/>
  <c r="CG538" i="1"/>
  <c r="CE539" i="1"/>
  <c r="CF539" i="1"/>
  <c r="CG539" i="1"/>
  <c r="CE540" i="1"/>
  <c r="CF540" i="1"/>
  <c r="CG540" i="1"/>
  <c r="CE541" i="1"/>
  <c r="CF541" i="1"/>
  <c r="CG541" i="1"/>
  <c r="CE542" i="1"/>
  <c r="CF542" i="1"/>
  <c r="CG542" i="1"/>
  <c r="CE543" i="1"/>
  <c r="CF543" i="1"/>
  <c r="CG543" i="1"/>
  <c r="CE544" i="1"/>
  <c r="CF544" i="1"/>
  <c r="CG544" i="1"/>
  <c r="CE545" i="1"/>
  <c r="CF545" i="1"/>
  <c r="CG545" i="1"/>
  <c r="CE546" i="1"/>
  <c r="CF546" i="1"/>
  <c r="CG546" i="1"/>
  <c r="CE547" i="1"/>
  <c r="CF547" i="1"/>
  <c r="CG547" i="1"/>
  <c r="CE548" i="1"/>
  <c r="CF548" i="1"/>
  <c r="CG548" i="1"/>
  <c r="CE549" i="1"/>
  <c r="CF549" i="1"/>
  <c r="CG549" i="1"/>
  <c r="CE550" i="1"/>
  <c r="CF550" i="1"/>
  <c r="CG550" i="1"/>
  <c r="CE551" i="1"/>
  <c r="CF551" i="1"/>
  <c r="CG551" i="1"/>
  <c r="CE552" i="1"/>
  <c r="CF552" i="1"/>
  <c r="CG552" i="1"/>
  <c r="CE553" i="1"/>
  <c r="CF553" i="1"/>
  <c r="CG553" i="1"/>
  <c r="CE554" i="1"/>
  <c r="CF554" i="1"/>
  <c r="CG554" i="1"/>
  <c r="CE555" i="1"/>
  <c r="CF555" i="1"/>
  <c r="CG555" i="1"/>
  <c r="CE556" i="1"/>
  <c r="CF556" i="1"/>
  <c r="CG556" i="1"/>
  <c r="CE557" i="1"/>
  <c r="CF557" i="1"/>
  <c r="CG557" i="1"/>
  <c r="CE558" i="1"/>
  <c r="CF558" i="1"/>
  <c r="CG558" i="1"/>
  <c r="CE559" i="1"/>
  <c r="CF559" i="1"/>
  <c r="CG559" i="1"/>
  <c r="CE560" i="1"/>
  <c r="CF560" i="1"/>
  <c r="CG560" i="1"/>
  <c r="CE561" i="1"/>
  <c r="CF561" i="1"/>
  <c r="CG561" i="1"/>
  <c r="CE562" i="1"/>
  <c r="CF562" i="1"/>
  <c r="CG562" i="1"/>
  <c r="CE563" i="1"/>
  <c r="CF563" i="1"/>
  <c r="CG563" i="1"/>
  <c r="CE564" i="1"/>
  <c r="CF564" i="1"/>
  <c r="CG564" i="1"/>
  <c r="CE565" i="1"/>
  <c r="CF565" i="1"/>
  <c r="CG565" i="1"/>
  <c r="CE566" i="1"/>
  <c r="CF566" i="1"/>
  <c r="CG566" i="1"/>
  <c r="CE567" i="1"/>
  <c r="CF567" i="1"/>
  <c r="CG567" i="1"/>
  <c r="CE568" i="1"/>
  <c r="CF568" i="1"/>
  <c r="CG568" i="1"/>
  <c r="CE569" i="1"/>
  <c r="CF569" i="1"/>
  <c r="CG569" i="1"/>
  <c r="CE570" i="1"/>
  <c r="CF570" i="1"/>
  <c r="CG570" i="1"/>
  <c r="CE571" i="1"/>
  <c r="CF571" i="1"/>
  <c r="CG571" i="1"/>
  <c r="CE572" i="1"/>
  <c r="CF572" i="1"/>
  <c r="CG572" i="1"/>
  <c r="CE573" i="1"/>
  <c r="CF573" i="1"/>
  <c r="CG573" i="1"/>
  <c r="CE574" i="1"/>
  <c r="CF574" i="1"/>
  <c r="CG574" i="1"/>
  <c r="CE575" i="1"/>
  <c r="CF575" i="1"/>
  <c r="CG575" i="1"/>
  <c r="CE576" i="1"/>
  <c r="CF576" i="1"/>
  <c r="CG576" i="1"/>
  <c r="CE577" i="1"/>
  <c r="CF577" i="1"/>
  <c r="CG577" i="1"/>
  <c r="CE578" i="1"/>
  <c r="CF578" i="1"/>
  <c r="CG578" i="1"/>
  <c r="CE579" i="1"/>
  <c r="CF579" i="1"/>
  <c r="CG579" i="1"/>
  <c r="CE580" i="1"/>
  <c r="CF580" i="1"/>
  <c r="CG580" i="1"/>
  <c r="CE581" i="1"/>
  <c r="CF581" i="1"/>
  <c r="CG581" i="1"/>
  <c r="CE582" i="1"/>
  <c r="CF582" i="1"/>
  <c r="CG582" i="1"/>
  <c r="CE583" i="1"/>
  <c r="CF583" i="1"/>
  <c r="CG583" i="1"/>
  <c r="CE584" i="1"/>
  <c r="CF584" i="1"/>
  <c r="CG584" i="1"/>
  <c r="CE585" i="1"/>
  <c r="CF585" i="1"/>
  <c r="CG585" i="1"/>
  <c r="CE586" i="1"/>
  <c r="CF586" i="1"/>
  <c r="CG586" i="1"/>
  <c r="CE587" i="1"/>
  <c r="CF587" i="1"/>
  <c r="CG587" i="1"/>
  <c r="CE588" i="1"/>
  <c r="CF588" i="1"/>
  <c r="CG588" i="1"/>
  <c r="CE589" i="1"/>
  <c r="CF589" i="1"/>
  <c r="CG589" i="1"/>
  <c r="CE590" i="1"/>
  <c r="CF590" i="1"/>
  <c r="CG590" i="1"/>
  <c r="CE591" i="1"/>
  <c r="CF591" i="1"/>
  <c r="CG591" i="1"/>
  <c r="CE592" i="1"/>
  <c r="CF592" i="1"/>
  <c r="CG592" i="1"/>
  <c r="CE593" i="1"/>
  <c r="CF593" i="1"/>
  <c r="CG593" i="1"/>
  <c r="CE594" i="1"/>
  <c r="CF594" i="1"/>
  <c r="CG594" i="1"/>
  <c r="CE595" i="1"/>
  <c r="CF595" i="1"/>
  <c r="CG595" i="1"/>
  <c r="CE596" i="1"/>
  <c r="CF596" i="1"/>
  <c r="CG596" i="1"/>
  <c r="CE597" i="1"/>
  <c r="CF597" i="1"/>
  <c r="CG597" i="1"/>
  <c r="CE598" i="1"/>
  <c r="CF598" i="1"/>
  <c r="CG598" i="1"/>
  <c r="CE599" i="1"/>
  <c r="CF599" i="1"/>
  <c r="CG599" i="1"/>
  <c r="CE600" i="1"/>
  <c r="CF600" i="1"/>
  <c r="CG600" i="1"/>
  <c r="CE601" i="1"/>
  <c r="CF601" i="1"/>
  <c r="CG601" i="1"/>
  <c r="CE602" i="1"/>
  <c r="CF602" i="1"/>
  <c r="CG602" i="1"/>
  <c r="CE603" i="1"/>
  <c r="CF603" i="1"/>
  <c r="CG603" i="1"/>
  <c r="CE604" i="1"/>
  <c r="CF604" i="1"/>
  <c r="CG604" i="1"/>
  <c r="CE605" i="1"/>
  <c r="CF605" i="1"/>
  <c r="CG605" i="1"/>
  <c r="CE606" i="1"/>
  <c r="CF606" i="1"/>
  <c r="CG606" i="1"/>
  <c r="CE607" i="1"/>
  <c r="CF607" i="1"/>
  <c r="CG607" i="1"/>
  <c r="CE608" i="1"/>
  <c r="CF608" i="1"/>
  <c r="CG608" i="1"/>
  <c r="CE609" i="1"/>
  <c r="CF609" i="1"/>
  <c r="CG609" i="1"/>
  <c r="CE610" i="1"/>
  <c r="CF610" i="1"/>
  <c r="CG610" i="1"/>
  <c r="CE611" i="1"/>
  <c r="CF611" i="1"/>
  <c r="CG611" i="1"/>
  <c r="CE612" i="1"/>
  <c r="CF612" i="1"/>
  <c r="CG612" i="1"/>
  <c r="CE613" i="1"/>
  <c r="CF613" i="1"/>
  <c r="CG613" i="1"/>
  <c r="CE614" i="1"/>
  <c r="CF614" i="1"/>
  <c r="CG614" i="1"/>
  <c r="CE615" i="1"/>
  <c r="CF615" i="1"/>
  <c r="CG615" i="1"/>
  <c r="CE616" i="1"/>
  <c r="CF616" i="1"/>
  <c r="CG616" i="1"/>
  <c r="CE617" i="1"/>
  <c r="CF617" i="1"/>
  <c r="CG617" i="1"/>
  <c r="CE618" i="1"/>
  <c r="CF618" i="1"/>
  <c r="CG618" i="1"/>
  <c r="CE619" i="1"/>
  <c r="CF619" i="1"/>
  <c r="CG619" i="1"/>
  <c r="CE620" i="1"/>
  <c r="CF620" i="1"/>
  <c r="CG620" i="1"/>
  <c r="CE621" i="1"/>
  <c r="CF621" i="1"/>
  <c r="CG621" i="1"/>
  <c r="CE622" i="1"/>
  <c r="CF622" i="1"/>
  <c r="CG622" i="1"/>
  <c r="CE623" i="1"/>
  <c r="CF623" i="1"/>
  <c r="CG623" i="1"/>
  <c r="CE624" i="1"/>
  <c r="CF624" i="1"/>
  <c r="CG624" i="1"/>
  <c r="CE625" i="1"/>
  <c r="CF625" i="1"/>
  <c r="CG625" i="1"/>
  <c r="CE626" i="1"/>
  <c r="CF626" i="1"/>
  <c r="CG626" i="1"/>
  <c r="CE627" i="1"/>
  <c r="CF627" i="1"/>
  <c r="CG627" i="1"/>
  <c r="CE628" i="1"/>
  <c r="CF628" i="1"/>
  <c r="CG628" i="1"/>
  <c r="CE629" i="1"/>
  <c r="CF629" i="1"/>
  <c r="CG629" i="1"/>
  <c r="CE630" i="1"/>
  <c r="CF630" i="1"/>
  <c r="CG630" i="1"/>
  <c r="CE631" i="1"/>
  <c r="CF631" i="1"/>
  <c r="CG631" i="1"/>
  <c r="CE632" i="1"/>
  <c r="CF632" i="1"/>
  <c r="CG632" i="1"/>
  <c r="CE633" i="1"/>
  <c r="CF633" i="1"/>
  <c r="CG633" i="1"/>
  <c r="CE634" i="1"/>
  <c r="CF634" i="1"/>
  <c r="CG634" i="1"/>
  <c r="CE635" i="1"/>
  <c r="CF635" i="1"/>
  <c r="CG635" i="1"/>
  <c r="CE636" i="1"/>
  <c r="CF636" i="1"/>
  <c r="CG636" i="1"/>
  <c r="CE637" i="1"/>
  <c r="CF637" i="1"/>
  <c r="CG637" i="1"/>
  <c r="CE638" i="1"/>
  <c r="CF638" i="1"/>
  <c r="CG638" i="1"/>
  <c r="CE639" i="1"/>
  <c r="CF639" i="1"/>
  <c r="CG639" i="1"/>
  <c r="CE640" i="1"/>
  <c r="CF640" i="1"/>
  <c r="CG640" i="1"/>
  <c r="CE641" i="1"/>
  <c r="CF641" i="1"/>
  <c r="CG641" i="1"/>
  <c r="CE642" i="1"/>
  <c r="CF642" i="1"/>
  <c r="CG642" i="1"/>
  <c r="CE643" i="1"/>
  <c r="CF643" i="1"/>
  <c r="CG643" i="1"/>
  <c r="CE644" i="1"/>
  <c r="CF644" i="1"/>
  <c r="CG644" i="1"/>
  <c r="CE645" i="1"/>
  <c r="CF645" i="1"/>
  <c r="CG645" i="1"/>
  <c r="CE646" i="1"/>
  <c r="CF646" i="1"/>
  <c r="CG646" i="1"/>
  <c r="CE647" i="1"/>
  <c r="CF647" i="1"/>
  <c r="CG647" i="1"/>
  <c r="CE648" i="1"/>
  <c r="CF648" i="1"/>
  <c r="CG648" i="1"/>
  <c r="CE649" i="1"/>
  <c r="CF649" i="1"/>
  <c r="CG649" i="1"/>
  <c r="CE650" i="1"/>
  <c r="CF650" i="1"/>
  <c r="CG650" i="1"/>
  <c r="CE651" i="1"/>
  <c r="CF651" i="1"/>
  <c r="CG651" i="1"/>
  <c r="CE652" i="1"/>
  <c r="CF652" i="1"/>
  <c r="CG652" i="1"/>
  <c r="CE653" i="1"/>
  <c r="CF653" i="1"/>
  <c r="CG653" i="1"/>
  <c r="CE654" i="1"/>
  <c r="CF654" i="1"/>
  <c r="CG654" i="1"/>
  <c r="CE655" i="1"/>
  <c r="CF655" i="1"/>
  <c r="CG655" i="1"/>
  <c r="CE656" i="1"/>
  <c r="CF656" i="1"/>
  <c r="CG656" i="1"/>
  <c r="CE657" i="1"/>
  <c r="CF657" i="1"/>
  <c r="CG657" i="1"/>
  <c r="CE658" i="1"/>
  <c r="CF658" i="1"/>
  <c r="CG658" i="1"/>
  <c r="CE659" i="1"/>
  <c r="CF659" i="1"/>
  <c r="CG659" i="1"/>
  <c r="CE660" i="1"/>
  <c r="CF660" i="1"/>
  <c r="CG660" i="1"/>
  <c r="CE661" i="1"/>
  <c r="CF661" i="1"/>
  <c r="CG661" i="1"/>
  <c r="CE662" i="1"/>
  <c r="CF662" i="1"/>
  <c r="CG662" i="1"/>
  <c r="CE663" i="1"/>
  <c r="CF663" i="1"/>
  <c r="CG663" i="1"/>
  <c r="CE664" i="1"/>
  <c r="CF664" i="1"/>
  <c r="CG664" i="1"/>
  <c r="CE665" i="1"/>
  <c r="CF665" i="1"/>
  <c r="CG665" i="1"/>
  <c r="CE666" i="1"/>
  <c r="CF666" i="1"/>
  <c r="CG666" i="1"/>
  <c r="CE667" i="1"/>
  <c r="CF667" i="1"/>
  <c r="CG667" i="1"/>
  <c r="CE668" i="1"/>
  <c r="CF668" i="1"/>
  <c r="CG668" i="1"/>
  <c r="CE669" i="1"/>
  <c r="CF669" i="1"/>
  <c r="CG669" i="1"/>
  <c r="CE670" i="1"/>
  <c r="CF670" i="1"/>
  <c r="CG670" i="1"/>
  <c r="CE671" i="1"/>
  <c r="CF671" i="1"/>
  <c r="CG671" i="1"/>
  <c r="CE672" i="1"/>
  <c r="CF672" i="1"/>
  <c r="CG672" i="1"/>
  <c r="CE673" i="1"/>
  <c r="CF673" i="1"/>
  <c r="CG673" i="1"/>
  <c r="CE674" i="1"/>
  <c r="CF674" i="1"/>
  <c r="CG674" i="1"/>
  <c r="CE675" i="1"/>
  <c r="CF675" i="1"/>
  <c r="CG675" i="1"/>
  <c r="CE676" i="1"/>
  <c r="CF676" i="1"/>
  <c r="CG676" i="1"/>
  <c r="CE677" i="1"/>
  <c r="CF677" i="1"/>
  <c r="CG677" i="1"/>
  <c r="CE678" i="1"/>
  <c r="CF678" i="1"/>
  <c r="CG678" i="1"/>
  <c r="CE679" i="1"/>
  <c r="CF679" i="1"/>
  <c r="CG679" i="1"/>
  <c r="CE680" i="1"/>
  <c r="CF680" i="1"/>
  <c r="CG680" i="1"/>
  <c r="CE681" i="1"/>
  <c r="CF681" i="1"/>
  <c r="CG681" i="1"/>
  <c r="CE682" i="1"/>
  <c r="CF682" i="1"/>
  <c r="CG682" i="1"/>
  <c r="CE683" i="1"/>
  <c r="CF683" i="1"/>
  <c r="CG683" i="1"/>
  <c r="CE684" i="1"/>
  <c r="CF684" i="1"/>
  <c r="CG684" i="1"/>
  <c r="CE685" i="1"/>
  <c r="CF685" i="1"/>
  <c r="CG685" i="1"/>
  <c r="CE686" i="1"/>
  <c r="CF686" i="1"/>
  <c r="CG686" i="1"/>
  <c r="CE687" i="1"/>
  <c r="CF687" i="1"/>
  <c r="CG687" i="1"/>
  <c r="CE688" i="1"/>
  <c r="CF688" i="1"/>
  <c r="CG688" i="1"/>
  <c r="CE689" i="1"/>
  <c r="CF689" i="1"/>
  <c r="CG689" i="1"/>
  <c r="CE690" i="1"/>
  <c r="CF690" i="1"/>
  <c r="CG690" i="1"/>
  <c r="CE691" i="1"/>
  <c r="CF691" i="1"/>
  <c r="CG691" i="1"/>
  <c r="CE692" i="1"/>
  <c r="CF692" i="1"/>
  <c r="CG692" i="1"/>
  <c r="CE693" i="1"/>
  <c r="CF693" i="1"/>
  <c r="CG693" i="1"/>
  <c r="CE694" i="1"/>
  <c r="CF694" i="1"/>
  <c r="CG694" i="1"/>
  <c r="CE695" i="1"/>
  <c r="CF695" i="1"/>
  <c r="CG695" i="1"/>
  <c r="CE696" i="1"/>
  <c r="CF696" i="1"/>
  <c r="CG696" i="1"/>
  <c r="CE697" i="1"/>
  <c r="CF697" i="1"/>
  <c r="CG697" i="1"/>
  <c r="CE698" i="1"/>
  <c r="CF698" i="1"/>
  <c r="CG698" i="1"/>
  <c r="CE699" i="1"/>
  <c r="CF699" i="1"/>
  <c r="CG699" i="1"/>
  <c r="CE700" i="1"/>
  <c r="CF700" i="1"/>
  <c r="CG700" i="1"/>
  <c r="CE701" i="1"/>
  <c r="CF701" i="1"/>
  <c r="CG701" i="1"/>
  <c r="CE702" i="1"/>
  <c r="CF702" i="1"/>
  <c r="CG702" i="1"/>
  <c r="CE703" i="1"/>
  <c r="CF703" i="1"/>
  <c r="CG703" i="1"/>
  <c r="CE704" i="1"/>
  <c r="CF704" i="1"/>
  <c r="CG704" i="1"/>
  <c r="CE705" i="1"/>
  <c r="CF705" i="1"/>
  <c r="CG705" i="1"/>
  <c r="CE706" i="1"/>
  <c r="CF706" i="1"/>
  <c r="CG706" i="1"/>
  <c r="CE707" i="1"/>
  <c r="CF707" i="1"/>
  <c r="CG707" i="1"/>
  <c r="CE708" i="1"/>
  <c r="CF708" i="1"/>
  <c r="CG708" i="1"/>
  <c r="CE709" i="1"/>
  <c r="CF709" i="1"/>
  <c r="CG709" i="1"/>
  <c r="CE710" i="1"/>
  <c r="CF710" i="1"/>
  <c r="CG710" i="1"/>
  <c r="CE711" i="1"/>
  <c r="CF711" i="1"/>
  <c r="CG711" i="1"/>
  <c r="CE712" i="1"/>
  <c r="CF712" i="1"/>
  <c r="CG712" i="1"/>
  <c r="CE713" i="1"/>
  <c r="CF713" i="1"/>
  <c r="CG713" i="1"/>
  <c r="CE714" i="1"/>
  <c r="CF714" i="1"/>
  <c r="CG714" i="1"/>
  <c r="CE715" i="1"/>
  <c r="CF715" i="1"/>
  <c r="CG715" i="1"/>
  <c r="CE716" i="1"/>
  <c r="CF716" i="1"/>
  <c r="CG716" i="1"/>
  <c r="CE717" i="1"/>
  <c r="CF717" i="1"/>
  <c r="CG717" i="1"/>
  <c r="CE718" i="1"/>
  <c r="CF718" i="1"/>
  <c r="CG718" i="1"/>
  <c r="CE719" i="1"/>
  <c r="CF719" i="1"/>
  <c r="CG719" i="1"/>
  <c r="CE720" i="1"/>
  <c r="CF720" i="1"/>
  <c r="CG720" i="1"/>
  <c r="CE721" i="1"/>
  <c r="CF721" i="1"/>
  <c r="CG721" i="1"/>
  <c r="CE722" i="1"/>
  <c r="CF722" i="1"/>
  <c r="CG722" i="1"/>
  <c r="CE723" i="1"/>
  <c r="CF723" i="1"/>
  <c r="CG723" i="1"/>
  <c r="CE724" i="1"/>
  <c r="CF724" i="1"/>
  <c r="CG724" i="1"/>
  <c r="CE725" i="1"/>
  <c r="CF725" i="1"/>
  <c r="CG725" i="1"/>
  <c r="CE726" i="1"/>
  <c r="CF726" i="1"/>
  <c r="CG726" i="1"/>
  <c r="CE727" i="1"/>
  <c r="CF727" i="1"/>
  <c r="CG727" i="1"/>
  <c r="CE728" i="1"/>
  <c r="CF728" i="1"/>
  <c r="CG728" i="1"/>
  <c r="CE729" i="1"/>
  <c r="CF729" i="1"/>
  <c r="CG729" i="1"/>
  <c r="CE730" i="1"/>
  <c r="CF730" i="1"/>
  <c r="CG730" i="1"/>
  <c r="CE731" i="1"/>
  <c r="CF731" i="1"/>
  <c r="CG731" i="1"/>
  <c r="CE732" i="1"/>
  <c r="CF732" i="1"/>
  <c r="CG732" i="1"/>
  <c r="CE733" i="1"/>
  <c r="CF733" i="1"/>
  <c r="CG733" i="1"/>
  <c r="CE734" i="1"/>
  <c r="CF734" i="1"/>
  <c r="CG734" i="1"/>
  <c r="CE735" i="1"/>
  <c r="CF735" i="1"/>
  <c r="CG735" i="1"/>
  <c r="CE736" i="1"/>
  <c r="CF736" i="1"/>
  <c r="CG736" i="1"/>
  <c r="CE737" i="1"/>
  <c r="CF737" i="1"/>
  <c r="CG737" i="1"/>
  <c r="CE738" i="1"/>
  <c r="CF738" i="1"/>
  <c r="CG738" i="1"/>
  <c r="CE739" i="1"/>
  <c r="CF739" i="1"/>
  <c r="CG739" i="1"/>
  <c r="CE740" i="1"/>
  <c r="CF740" i="1"/>
  <c r="CG740" i="1"/>
  <c r="CE741" i="1"/>
  <c r="CF741" i="1"/>
  <c r="CG741" i="1"/>
  <c r="CE742" i="1"/>
  <c r="CF742" i="1"/>
  <c r="CG742" i="1"/>
  <c r="CE743" i="1"/>
  <c r="CF743" i="1"/>
  <c r="CG743" i="1"/>
  <c r="CE744" i="1"/>
  <c r="CF744" i="1"/>
  <c r="CG744" i="1"/>
  <c r="CE745" i="1"/>
  <c r="CF745" i="1"/>
  <c r="CG745" i="1"/>
  <c r="CE746" i="1"/>
  <c r="CF746" i="1"/>
  <c r="CG746" i="1"/>
  <c r="CE747" i="1"/>
  <c r="CF747" i="1"/>
  <c r="CG747" i="1"/>
  <c r="CE748" i="1"/>
  <c r="CF748" i="1"/>
  <c r="CG748" i="1"/>
  <c r="CE749" i="1"/>
  <c r="CF749" i="1"/>
  <c r="CG749" i="1"/>
  <c r="CE750" i="1"/>
  <c r="CF750" i="1"/>
  <c r="CG750" i="1"/>
  <c r="CE751" i="1"/>
  <c r="CF751" i="1"/>
  <c r="CG751" i="1"/>
  <c r="CE752" i="1"/>
  <c r="CF752" i="1"/>
  <c r="CG752" i="1"/>
  <c r="CE753" i="1"/>
  <c r="CF753" i="1"/>
  <c r="CG753" i="1"/>
  <c r="CE754" i="1"/>
  <c r="CF754" i="1"/>
  <c r="CG754" i="1"/>
  <c r="CE755" i="1"/>
  <c r="CF755" i="1"/>
  <c r="CG755" i="1"/>
  <c r="CE756" i="1"/>
  <c r="CF756" i="1"/>
  <c r="CG756" i="1"/>
  <c r="CE757" i="1"/>
  <c r="CF757" i="1"/>
  <c r="CG757" i="1"/>
  <c r="CE758" i="1"/>
  <c r="CF758" i="1"/>
  <c r="CG758" i="1"/>
  <c r="CE759" i="1"/>
  <c r="CF759" i="1"/>
  <c r="CG759" i="1"/>
  <c r="CE760" i="1"/>
  <c r="CF760" i="1"/>
  <c r="CG760" i="1"/>
  <c r="CE761" i="1"/>
  <c r="CF761" i="1"/>
  <c r="CG761" i="1"/>
  <c r="CE762" i="1"/>
  <c r="CF762" i="1"/>
  <c r="CG762" i="1"/>
  <c r="CE763" i="1"/>
  <c r="CF763" i="1"/>
  <c r="CG763" i="1"/>
  <c r="CE764" i="1"/>
  <c r="CF764" i="1"/>
  <c r="CG764" i="1"/>
  <c r="CE765" i="1"/>
  <c r="CF765" i="1"/>
  <c r="CG765" i="1"/>
  <c r="CE766" i="1"/>
  <c r="CF766" i="1"/>
  <c r="CG766" i="1"/>
  <c r="CE767" i="1"/>
  <c r="CF767" i="1"/>
  <c r="CG767" i="1"/>
  <c r="CE768" i="1"/>
  <c r="CF768" i="1"/>
  <c r="CG768" i="1"/>
  <c r="CE769" i="1"/>
  <c r="CF769" i="1"/>
  <c r="CG769" i="1"/>
  <c r="CE770" i="1"/>
  <c r="CF770" i="1"/>
  <c r="CG770" i="1"/>
  <c r="CE771" i="1"/>
  <c r="CF771" i="1"/>
  <c r="CG771" i="1"/>
  <c r="CE772" i="1"/>
  <c r="CF772" i="1"/>
  <c r="CG772" i="1"/>
  <c r="CE773" i="1"/>
  <c r="CF773" i="1"/>
  <c r="CG773" i="1"/>
  <c r="CE774" i="1"/>
  <c r="CF774" i="1"/>
  <c r="CG774" i="1"/>
  <c r="CE775" i="1"/>
  <c r="CF775" i="1"/>
  <c r="CG775" i="1"/>
  <c r="CE776" i="1"/>
  <c r="CF776" i="1"/>
  <c r="CG776" i="1"/>
  <c r="CE777" i="1"/>
  <c r="CF777" i="1"/>
  <c r="CG777" i="1"/>
  <c r="CE778" i="1"/>
  <c r="CF778" i="1"/>
  <c r="CG778" i="1"/>
  <c r="CE779" i="1"/>
  <c r="CF779" i="1"/>
  <c r="CG779" i="1"/>
  <c r="CE780" i="1"/>
  <c r="CF780" i="1"/>
  <c r="CG780" i="1"/>
  <c r="CE781" i="1"/>
  <c r="CF781" i="1"/>
  <c r="CG781" i="1"/>
  <c r="CE782" i="1"/>
  <c r="CF782" i="1"/>
  <c r="CG782" i="1"/>
  <c r="CE783" i="1"/>
  <c r="CF783" i="1"/>
  <c r="CG783" i="1"/>
  <c r="CE784" i="1"/>
  <c r="CF784" i="1"/>
  <c r="CG784" i="1"/>
  <c r="CE785" i="1"/>
  <c r="CF785" i="1"/>
  <c r="CG785" i="1"/>
  <c r="CE786" i="1"/>
  <c r="CF786" i="1"/>
  <c r="CG786" i="1"/>
  <c r="CE787" i="1"/>
  <c r="CF787" i="1"/>
  <c r="CG787" i="1"/>
  <c r="CE788" i="1"/>
  <c r="CF788" i="1"/>
  <c r="CG788" i="1"/>
  <c r="CE789" i="1"/>
  <c r="CF789" i="1"/>
  <c r="CG789" i="1"/>
  <c r="CE790" i="1"/>
  <c r="CF790" i="1"/>
  <c r="CG790" i="1"/>
  <c r="CE791" i="1"/>
  <c r="CF791" i="1"/>
  <c r="CG791" i="1"/>
  <c r="CE792" i="1"/>
  <c r="CF792" i="1"/>
  <c r="CG792" i="1"/>
  <c r="CE793" i="1"/>
  <c r="CF793" i="1"/>
  <c r="CG793" i="1"/>
  <c r="CE794" i="1"/>
  <c r="CF794" i="1"/>
  <c r="CG794" i="1"/>
  <c r="CE795" i="1"/>
  <c r="CF795" i="1"/>
  <c r="CG795" i="1"/>
  <c r="CE796" i="1"/>
  <c r="CF796" i="1"/>
  <c r="CG796" i="1"/>
  <c r="CE797" i="1"/>
  <c r="CF797" i="1"/>
  <c r="CG797" i="1"/>
  <c r="CE798" i="1"/>
  <c r="CF798" i="1"/>
  <c r="CG798" i="1"/>
  <c r="CE799" i="1"/>
  <c r="CF799" i="1"/>
  <c r="CG799" i="1"/>
  <c r="CE800" i="1"/>
  <c r="CF800" i="1"/>
  <c r="CG800" i="1"/>
  <c r="CE801" i="1"/>
  <c r="CF801" i="1"/>
  <c r="CG801" i="1"/>
  <c r="CE802" i="1"/>
  <c r="CF802" i="1"/>
  <c r="CG802" i="1"/>
  <c r="CE803" i="1"/>
  <c r="CF803" i="1"/>
  <c r="CG803" i="1"/>
  <c r="CE804" i="1"/>
  <c r="CF804" i="1"/>
  <c r="CG804" i="1"/>
  <c r="CE805" i="1"/>
  <c r="CF805" i="1"/>
  <c r="CG805" i="1"/>
  <c r="CE806" i="1"/>
  <c r="CF806" i="1"/>
  <c r="CG806" i="1"/>
  <c r="CE807" i="1"/>
  <c r="CF807" i="1"/>
  <c r="CG807" i="1"/>
  <c r="CE808" i="1"/>
  <c r="CF808" i="1"/>
  <c r="CG808" i="1"/>
  <c r="CE809" i="1"/>
  <c r="CF809" i="1"/>
  <c r="CG809" i="1"/>
  <c r="CE810" i="1"/>
  <c r="CF810" i="1"/>
  <c r="CG810" i="1"/>
  <c r="CE811" i="1"/>
  <c r="CF811" i="1"/>
  <c r="CG811" i="1"/>
  <c r="CE812" i="1"/>
  <c r="CF812" i="1"/>
  <c r="CG812" i="1"/>
  <c r="CE813" i="1"/>
  <c r="CF813" i="1"/>
  <c r="CG813" i="1"/>
  <c r="CE814" i="1"/>
  <c r="CF814" i="1"/>
  <c r="CG814" i="1"/>
  <c r="CE815" i="1"/>
  <c r="CF815" i="1"/>
  <c r="CG815" i="1"/>
  <c r="CE816" i="1"/>
  <c r="CF816" i="1"/>
  <c r="CG816" i="1"/>
  <c r="CE817" i="1"/>
  <c r="CF817" i="1"/>
  <c r="CG817" i="1"/>
  <c r="CE818" i="1"/>
  <c r="CF818" i="1"/>
  <c r="CG818" i="1"/>
  <c r="CE819" i="1"/>
  <c r="CF819" i="1"/>
  <c r="CG819" i="1"/>
  <c r="CE820" i="1"/>
  <c r="CF820" i="1"/>
  <c r="CG820" i="1"/>
  <c r="CE821" i="1"/>
  <c r="CF821" i="1"/>
  <c r="CG821" i="1"/>
  <c r="CE822" i="1"/>
  <c r="CF822" i="1"/>
  <c r="CG822" i="1"/>
  <c r="CE823" i="1"/>
  <c r="CF823" i="1"/>
  <c r="CG823" i="1"/>
  <c r="CE824" i="1"/>
  <c r="CF824" i="1"/>
  <c r="CG824" i="1"/>
  <c r="CE825" i="1"/>
  <c r="CF825" i="1"/>
  <c r="CG825" i="1"/>
  <c r="CE826" i="1"/>
  <c r="CF826" i="1"/>
  <c r="CG826" i="1"/>
  <c r="CE827" i="1"/>
  <c r="CF827" i="1"/>
  <c r="CG827" i="1"/>
  <c r="CE828" i="1"/>
  <c r="CF828" i="1"/>
  <c r="CG828" i="1"/>
  <c r="CE829" i="1"/>
  <c r="CF829" i="1"/>
  <c r="CG829" i="1"/>
  <c r="CE830" i="1"/>
  <c r="CF830" i="1"/>
  <c r="CG830" i="1"/>
  <c r="CE831" i="1"/>
  <c r="CF831" i="1"/>
  <c r="CG831" i="1"/>
  <c r="CE832" i="1"/>
  <c r="CF832" i="1"/>
  <c r="CG832" i="1"/>
  <c r="CE833" i="1"/>
  <c r="CF833" i="1"/>
  <c r="CG833" i="1"/>
  <c r="CE834" i="1"/>
  <c r="CF834" i="1"/>
  <c r="CG834" i="1"/>
  <c r="CE835" i="1"/>
  <c r="CF835" i="1"/>
  <c r="CG835" i="1"/>
  <c r="CE836" i="1"/>
  <c r="CF836" i="1"/>
  <c r="CG836" i="1"/>
  <c r="CE837" i="1"/>
  <c r="CF837" i="1"/>
  <c r="CG837" i="1"/>
  <c r="CE838" i="1"/>
  <c r="CF838" i="1"/>
  <c r="CG838" i="1"/>
  <c r="CE839" i="1"/>
  <c r="CF839" i="1"/>
  <c r="CG839" i="1"/>
  <c r="CE840" i="1"/>
  <c r="CF840" i="1"/>
  <c r="CG840" i="1"/>
  <c r="CE841" i="1"/>
  <c r="CF841" i="1"/>
  <c r="CG841" i="1"/>
  <c r="CE842" i="1"/>
  <c r="CF842" i="1"/>
  <c r="CG842" i="1"/>
  <c r="CE843" i="1"/>
  <c r="CF843" i="1"/>
  <c r="CG843" i="1"/>
  <c r="CE844" i="1"/>
  <c r="CF844" i="1"/>
  <c r="CG844" i="1"/>
  <c r="CE845" i="1"/>
  <c r="CF845" i="1"/>
  <c r="CG845" i="1"/>
  <c r="CE846" i="1"/>
  <c r="CF846" i="1"/>
  <c r="CG846" i="1"/>
  <c r="CE847" i="1"/>
  <c r="CF847" i="1"/>
  <c r="CG847" i="1"/>
  <c r="CE848" i="1"/>
  <c r="CF848" i="1"/>
  <c r="CG848" i="1"/>
  <c r="CE849" i="1"/>
  <c r="CF849" i="1"/>
  <c r="CG849" i="1"/>
  <c r="CE850" i="1"/>
  <c r="CF850" i="1"/>
  <c r="CG850" i="1"/>
  <c r="CE851" i="1"/>
  <c r="CF851" i="1"/>
  <c r="CG851" i="1"/>
  <c r="CE852" i="1"/>
  <c r="CF852" i="1"/>
  <c r="CG852" i="1"/>
  <c r="CE853" i="1"/>
  <c r="CF853" i="1"/>
  <c r="CG853" i="1"/>
  <c r="CE854" i="1"/>
  <c r="CF854" i="1"/>
  <c r="CG854" i="1"/>
  <c r="CE855" i="1"/>
  <c r="CF855" i="1"/>
  <c r="CG855" i="1"/>
  <c r="CE856" i="1"/>
  <c r="CF856" i="1"/>
  <c r="CG856" i="1"/>
  <c r="CE857" i="1"/>
  <c r="CF857" i="1"/>
  <c r="CG857" i="1"/>
  <c r="CE858" i="1"/>
  <c r="CF858" i="1"/>
  <c r="CG858" i="1"/>
  <c r="CE859" i="1"/>
  <c r="CF859" i="1"/>
  <c r="CG859" i="1"/>
  <c r="CE860" i="1"/>
  <c r="CF860" i="1"/>
  <c r="CG860" i="1"/>
  <c r="CE861" i="1"/>
  <c r="CF861" i="1"/>
  <c r="CG861" i="1"/>
  <c r="CE862" i="1"/>
  <c r="CF862" i="1"/>
  <c r="CG862" i="1"/>
  <c r="CE863" i="1"/>
  <c r="CF863" i="1"/>
  <c r="CG863" i="1"/>
  <c r="CE864" i="1"/>
  <c r="CF864" i="1"/>
  <c r="CG864" i="1"/>
  <c r="CE865" i="1"/>
  <c r="CF865" i="1"/>
  <c r="CG865" i="1"/>
  <c r="CE866" i="1"/>
  <c r="CF866" i="1"/>
  <c r="CG866" i="1"/>
  <c r="CE867" i="1"/>
  <c r="CF867" i="1"/>
  <c r="CG867" i="1"/>
  <c r="CE868" i="1"/>
  <c r="CF868" i="1"/>
  <c r="CG868" i="1"/>
  <c r="CE869" i="1"/>
  <c r="CF869" i="1"/>
  <c r="CG869" i="1"/>
  <c r="CE870" i="1"/>
  <c r="CF870" i="1"/>
  <c r="CG870" i="1"/>
  <c r="CE871" i="1"/>
  <c r="CF871" i="1"/>
  <c r="CG871" i="1"/>
  <c r="CE872" i="1"/>
  <c r="CF872" i="1"/>
  <c r="CG872" i="1"/>
  <c r="CE873" i="1"/>
  <c r="CF873" i="1"/>
  <c r="CG873" i="1"/>
  <c r="CE874" i="1"/>
  <c r="CF874" i="1"/>
  <c r="CG874" i="1"/>
  <c r="CE875" i="1"/>
  <c r="CF875" i="1"/>
  <c r="CG875" i="1"/>
  <c r="CE876" i="1"/>
  <c r="CF876" i="1"/>
  <c r="CG876" i="1"/>
  <c r="CE877" i="1"/>
  <c r="CF877" i="1"/>
  <c r="CG877" i="1"/>
  <c r="CE878" i="1"/>
  <c r="CF878" i="1"/>
  <c r="CG878" i="1"/>
  <c r="CE879" i="1"/>
  <c r="CF879" i="1"/>
  <c r="CG879" i="1"/>
  <c r="CE880" i="1"/>
  <c r="CF880" i="1"/>
  <c r="CG880" i="1"/>
  <c r="CE881" i="1"/>
  <c r="CF881" i="1"/>
  <c r="CG881" i="1"/>
  <c r="CE882" i="1"/>
  <c r="CF882" i="1"/>
  <c r="CG882" i="1"/>
  <c r="CE883" i="1"/>
  <c r="CF883" i="1"/>
  <c r="CG883" i="1"/>
  <c r="CE884" i="1"/>
  <c r="CF884" i="1"/>
  <c r="CG884" i="1"/>
  <c r="CE885" i="1"/>
  <c r="CF885" i="1"/>
  <c r="CG885" i="1"/>
  <c r="CE886" i="1"/>
  <c r="CF886" i="1"/>
  <c r="CG886" i="1"/>
  <c r="CE887" i="1"/>
  <c r="CF887" i="1"/>
  <c r="CG887" i="1"/>
  <c r="CE888" i="1"/>
  <c r="CF888" i="1"/>
  <c r="CG888" i="1"/>
  <c r="CE889" i="1"/>
  <c r="CF889" i="1"/>
  <c r="CG889" i="1"/>
  <c r="CE890" i="1"/>
  <c r="CF890" i="1"/>
  <c r="CG890" i="1"/>
  <c r="CE891" i="1"/>
  <c r="CF891" i="1"/>
  <c r="CG891" i="1"/>
  <c r="CE892" i="1"/>
  <c r="CF892" i="1"/>
  <c r="CG892" i="1"/>
  <c r="CE893" i="1"/>
  <c r="CF893" i="1"/>
  <c r="CG893" i="1"/>
  <c r="CE894" i="1"/>
  <c r="CF894" i="1"/>
  <c r="CG894" i="1"/>
  <c r="CE895" i="1"/>
  <c r="CF895" i="1"/>
  <c r="CG895" i="1"/>
  <c r="CE896" i="1"/>
  <c r="CF896" i="1"/>
  <c r="CG896" i="1"/>
  <c r="CE897" i="1"/>
  <c r="CF897" i="1"/>
  <c r="CG897" i="1"/>
  <c r="CE898" i="1"/>
  <c r="CF898" i="1"/>
  <c r="CG898" i="1"/>
  <c r="CE899" i="1"/>
  <c r="CF899" i="1"/>
  <c r="CG899" i="1"/>
  <c r="CE900" i="1"/>
  <c r="CF900" i="1"/>
  <c r="CG900" i="1"/>
  <c r="CE901" i="1"/>
  <c r="CF901" i="1"/>
  <c r="CG901" i="1"/>
  <c r="CE902" i="1"/>
  <c r="CF902" i="1"/>
  <c r="CG902" i="1"/>
  <c r="CE903" i="1"/>
  <c r="CF903" i="1"/>
  <c r="CG903" i="1"/>
  <c r="CE904" i="1"/>
  <c r="CF904" i="1"/>
  <c r="CG904" i="1"/>
  <c r="CE905" i="1"/>
  <c r="CF905" i="1"/>
  <c r="CG905" i="1"/>
  <c r="CE906" i="1"/>
  <c r="CF906" i="1"/>
  <c r="CG906" i="1"/>
  <c r="CE907" i="1"/>
  <c r="CF907" i="1"/>
  <c r="CG907" i="1"/>
  <c r="CE908" i="1"/>
  <c r="CF908" i="1"/>
  <c r="CG908" i="1"/>
  <c r="CE909" i="1"/>
  <c r="CF909" i="1"/>
  <c r="CG909" i="1"/>
  <c r="CE910" i="1"/>
  <c r="CF910" i="1"/>
  <c r="CG910" i="1"/>
  <c r="CE911" i="1"/>
  <c r="CF911" i="1"/>
  <c r="CG911" i="1"/>
  <c r="CE912" i="1"/>
  <c r="CF912" i="1"/>
  <c r="CG912" i="1"/>
  <c r="CE913" i="1"/>
  <c r="CF913" i="1"/>
  <c r="CG913" i="1"/>
  <c r="CE914" i="1"/>
  <c r="CF914" i="1"/>
  <c r="CG914" i="1"/>
  <c r="CE915" i="1"/>
  <c r="CF915" i="1"/>
  <c r="CG915" i="1"/>
  <c r="CE916" i="1"/>
  <c r="CF916" i="1"/>
  <c r="CG916" i="1"/>
  <c r="CE917" i="1"/>
  <c r="CF917" i="1"/>
  <c r="CG917" i="1"/>
  <c r="CE918" i="1"/>
  <c r="CF918" i="1"/>
  <c r="CG918" i="1"/>
  <c r="CE919" i="1"/>
  <c r="CF919" i="1"/>
  <c r="CG919" i="1"/>
  <c r="CE920" i="1"/>
  <c r="CF920" i="1"/>
  <c r="CG920" i="1"/>
  <c r="CE921" i="1"/>
  <c r="CF921" i="1"/>
  <c r="CG921" i="1"/>
  <c r="CE922" i="1"/>
  <c r="CF922" i="1"/>
  <c r="CG922" i="1"/>
  <c r="CE923" i="1"/>
  <c r="CF923" i="1"/>
  <c r="CG923" i="1"/>
  <c r="CE924" i="1"/>
  <c r="CF924" i="1"/>
  <c r="CG924" i="1"/>
  <c r="CE925" i="1"/>
  <c r="CF925" i="1"/>
  <c r="CG925" i="1"/>
  <c r="CE926" i="1"/>
  <c r="CF926" i="1"/>
  <c r="CG926" i="1"/>
  <c r="CE927" i="1"/>
  <c r="CF927" i="1"/>
  <c r="CG927" i="1"/>
  <c r="CE928" i="1"/>
  <c r="CF928" i="1"/>
  <c r="CG928" i="1"/>
  <c r="CE929" i="1"/>
  <c r="CF929" i="1"/>
  <c r="CG929" i="1"/>
  <c r="CE930" i="1"/>
  <c r="CF930" i="1"/>
  <c r="CG930" i="1"/>
  <c r="CE931" i="1"/>
  <c r="CF931" i="1"/>
  <c r="CG931" i="1"/>
  <c r="CE932" i="1"/>
  <c r="CF932" i="1"/>
  <c r="CG932" i="1"/>
  <c r="CE933" i="1"/>
  <c r="CF933" i="1"/>
  <c r="CG933" i="1"/>
  <c r="CE934" i="1"/>
  <c r="CF934" i="1"/>
  <c r="CG934" i="1"/>
  <c r="CE935" i="1"/>
  <c r="CF935" i="1"/>
  <c r="CG935" i="1"/>
  <c r="CE936" i="1"/>
  <c r="CF936" i="1"/>
  <c r="CG936" i="1"/>
  <c r="CE937" i="1"/>
  <c r="CF937" i="1"/>
  <c r="CG937" i="1"/>
  <c r="CE938" i="1"/>
  <c r="CF938" i="1"/>
  <c r="CG938" i="1"/>
  <c r="CE939" i="1"/>
  <c r="CF939" i="1"/>
  <c r="CG939" i="1"/>
  <c r="CE940" i="1"/>
  <c r="CF940" i="1"/>
  <c r="CG940" i="1"/>
  <c r="CE941" i="1"/>
  <c r="CF941" i="1"/>
  <c r="CG941" i="1"/>
  <c r="CE942" i="1"/>
  <c r="CF942" i="1"/>
  <c r="CG942" i="1"/>
  <c r="CE943" i="1"/>
  <c r="CF943" i="1"/>
  <c r="CG943" i="1"/>
  <c r="CE944" i="1"/>
  <c r="CF944" i="1"/>
  <c r="CG944" i="1"/>
  <c r="CE945" i="1"/>
  <c r="CF945" i="1"/>
  <c r="CG945" i="1"/>
  <c r="CE946" i="1"/>
  <c r="CF946" i="1"/>
  <c r="CG946" i="1"/>
  <c r="CE947" i="1"/>
  <c r="CF947" i="1"/>
  <c r="CG947" i="1"/>
  <c r="CE948" i="1"/>
  <c r="CF948" i="1"/>
  <c r="CG948" i="1"/>
  <c r="CE949" i="1"/>
  <c r="CF949" i="1"/>
  <c r="CG949" i="1"/>
  <c r="CE950" i="1"/>
  <c r="CF950" i="1"/>
  <c r="CG950" i="1"/>
  <c r="CE951" i="1"/>
  <c r="CF951" i="1"/>
  <c r="CG951" i="1"/>
  <c r="CE952" i="1"/>
  <c r="CF952" i="1"/>
  <c r="CG952" i="1"/>
  <c r="CE953" i="1"/>
  <c r="CF953" i="1"/>
  <c r="CG953" i="1"/>
  <c r="CE954" i="1"/>
  <c r="CF954" i="1"/>
  <c r="CG954" i="1"/>
  <c r="CE955" i="1"/>
  <c r="CF955" i="1"/>
  <c r="CG955" i="1"/>
  <c r="CE956" i="1"/>
  <c r="CF956" i="1"/>
  <c r="CG956" i="1"/>
  <c r="CE957" i="1"/>
  <c r="CF957" i="1"/>
  <c r="CG957" i="1"/>
  <c r="CE958" i="1"/>
  <c r="CF958" i="1"/>
  <c r="CG958" i="1"/>
  <c r="CE959" i="1"/>
  <c r="CF959" i="1"/>
  <c r="CG959" i="1"/>
  <c r="CE960" i="1"/>
  <c r="CF960" i="1"/>
  <c r="CG960" i="1"/>
  <c r="CE961" i="1"/>
  <c r="CF961" i="1"/>
  <c r="CG961" i="1"/>
  <c r="CE962" i="1"/>
  <c r="CF962" i="1"/>
  <c r="CG962" i="1"/>
  <c r="CE963" i="1"/>
  <c r="CF963" i="1"/>
  <c r="CG963" i="1"/>
  <c r="CE964" i="1"/>
  <c r="CF964" i="1"/>
  <c r="CG964" i="1"/>
  <c r="CE965" i="1"/>
  <c r="CF965" i="1"/>
  <c r="CG965" i="1"/>
  <c r="CE966" i="1"/>
  <c r="CF966" i="1"/>
  <c r="CG966" i="1"/>
  <c r="CE967" i="1"/>
  <c r="CF967" i="1"/>
  <c r="CG967" i="1"/>
  <c r="CE968" i="1"/>
  <c r="CF968" i="1"/>
  <c r="CG968" i="1"/>
  <c r="CE969" i="1"/>
  <c r="CF969" i="1"/>
  <c r="CG969" i="1"/>
  <c r="CE970" i="1"/>
  <c r="CF970" i="1"/>
  <c r="CG970" i="1"/>
  <c r="CE971" i="1"/>
  <c r="CF971" i="1"/>
  <c r="CG971" i="1"/>
  <c r="CE972" i="1"/>
  <c r="CF972" i="1"/>
  <c r="CG972" i="1"/>
  <c r="CE973" i="1"/>
  <c r="CF973" i="1"/>
  <c r="CG973" i="1"/>
  <c r="CE974" i="1"/>
  <c r="CF974" i="1"/>
  <c r="CG974" i="1"/>
  <c r="CE975" i="1"/>
  <c r="CF975" i="1"/>
  <c r="CG975" i="1"/>
  <c r="CE976" i="1"/>
  <c r="CF976" i="1"/>
  <c r="CG976" i="1"/>
  <c r="CE977" i="1"/>
  <c r="CF977" i="1"/>
  <c r="CG977" i="1"/>
  <c r="CE978" i="1"/>
  <c r="CF978" i="1"/>
  <c r="CG978" i="1"/>
  <c r="CE979" i="1"/>
  <c r="CF979" i="1"/>
  <c r="CG979" i="1"/>
  <c r="CE980" i="1"/>
  <c r="CF980" i="1"/>
  <c r="CG980" i="1"/>
  <c r="CE981" i="1"/>
  <c r="CF981" i="1"/>
  <c r="CG981" i="1"/>
  <c r="CE982" i="1"/>
  <c r="CF982" i="1"/>
  <c r="CG982" i="1"/>
  <c r="CE983" i="1"/>
  <c r="CF983" i="1"/>
  <c r="CG983" i="1"/>
  <c r="CE984" i="1"/>
  <c r="CF984" i="1"/>
  <c r="CG984" i="1"/>
  <c r="CE985" i="1"/>
  <c r="CF985" i="1"/>
  <c r="CG985" i="1"/>
  <c r="CE986" i="1"/>
  <c r="CF986" i="1"/>
  <c r="CG986" i="1"/>
  <c r="CE987" i="1"/>
  <c r="CF987" i="1"/>
  <c r="CG987" i="1"/>
  <c r="CE988" i="1"/>
  <c r="CF988" i="1"/>
  <c r="CG988" i="1"/>
  <c r="CE989" i="1"/>
  <c r="CF989" i="1"/>
  <c r="CG989" i="1"/>
  <c r="CE990" i="1"/>
  <c r="CF990" i="1"/>
  <c r="CG990" i="1"/>
  <c r="CE991" i="1"/>
  <c r="CF991" i="1"/>
  <c r="CG991" i="1"/>
  <c r="CE992" i="1"/>
  <c r="CF992" i="1"/>
  <c r="CG992" i="1"/>
  <c r="CE993" i="1"/>
  <c r="CF993" i="1"/>
  <c r="CG993" i="1"/>
  <c r="CE994" i="1"/>
  <c r="CF994" i="1"/>
  <c r="CG994" i="1"/>
  <c r="CE995" i="1"/>
  <c r="CF995" i="1"/>
  <c r="CG995" i="1"/>
  <c r="CE996" i="1"/>
  <c r="CF996" i="1"/>
  <c r="CG996" i="1"/>
  <c r="CE997" i="1"/>
  <c r="CF997" i="1"/>
  <c r="CG997" i="1"/>
  <c r="CE998" i="1"/>
  <c r="CF998" i="1"/>
  <c r="CG998" i="1"/>
  <c r="CE999" i="1"/>
  <c r="CF999" i="1"/>
  <c r="CG999" i="1"/>
  <c r="CE1000" i="1"/>
  <c r="CF1000" i="1"/>
  <c r="CG1000" i="1"/>
  <c r="CE1001" i="1"/>
  <c r="CF1001" i="1"/>
  <c r="CG1001" i="1"/>
  <c r="CE1002" i="1"/>
  <c r="CF1002" i="1"/>
  <c r="CG1002" i="1"/>
  <c r="CE1003" i="1"/>
  <c r="CF1003" i="1"/>
  <c r="CG1003" i="1"/>
  <c r="CE1004" i="1"/>
  <c r="CF1004" i="1"/>
  <c r="CG1004" i="1"/>
  <c r="CE1005" i="1"/>
  <c r="CF1005" i="1"/>
  <c r="CG1005" i="1"/>
  <c r="CE1006" i="1"/>
  <c r="CF1006" i="1"/>
  <c r="CG1006" i="1"/>
  <c r="CE1007" i="1"/>
  <c r="CF1007" i="1"/>
  <c r="CG1007" i="1"/>
  <c r="CE1008" i="1"/>
  <c r="CF1008" i="1"/>
  <c r="CG1008" i="1"/>
  <c r="CE1009" i="1"/>
  <c r="CF1009" i="1"/>
  <c r="CG1009" i="1"/>
  <c r="CE1010" i="1"/>
  <c r="CF1010" i="1"/>
  <c r="CG1010" i="1"/>
  <c r="CE1011" i="1"/>
  <c r="CF1011" i="1"/>
  <c r="CG1011" i="1"/>
  <c r="CE1012" i="1"/>
  <c r="CF1012" i="1"/>
  <c r="CG1012" i="1"/>
  <c r="CE1013" i="1"/>
  <c r="CF1013" i="1"/>
  <c r="CG1013" i="1"/>
  <c r="CE1014" i="1"/>
  <c r="CF1014" i="1"/>
  <c r="CG1014" i="1"/>
  <c r="CE1015" i="1"/>
  <c r="CF1015" i="1"/>
  <c r="CG1015" i="1"/>
  <c r="CE1016" i="1"/>
  <c r="CF1016" i="1"/>
  <c r="CG1016" i="1"/>
  <c r="CE1017" i="1"/>
  <c r="CF1017" i="1"/>
  <c r="CG1017" i="1"/>
  <c r="CE1018" i="1"/>
  <c r="CF1018" i="1"/>
  <c r="CG1018" i="1"/>
  <c r="CE1019" i="1"/>
  <c r="CF1019" i="1"/>
  <c r="CG1019" i="1"/>
  <c r="CE1020" i="1"/>
  <c r="CF1020" i="1"/>
  <c r="CG1020" i="1"/>
  <c r="CE1021" i="1"/>
  <c r="CF1021" i="1"/>
  <c r="CG1021" i="1"/>
  <c r="CE1022" i="1"/>
  <c r="CF1022" i="1"/>
  <c r="CG1022" i="1"/>
  <c r="CE1023" i="1"/>
  <c r="CF1023" i="1"/>
  <c r="CG1023" i="1"/>
  <c r="CE1024" i="1"/>
  <c r="CF1024" i="1"/>
  <c r="CG1024" i="1"/>
  <c r="CE1025" i="1"/>
  <c r="CF1025" i="1"/>
  <c r="CG1025" i="1"/>
  <c r="CE1026" i="1"/>
  <c r="CF1026" i="1"/>
  <c r="CG1026" i="1"/>
  <c r="CE1027" i="1"/>
  <c r="CF1027" i="1"/>
  <c r="CG1027" i="1"/>
  <c r="CE1028" i="1"/>
  <c r="CF1028" i="1"/>
  <c r="CG1028" i="1"/>
  <c r="CE1029" i="1"/>
  <c r="CF1029" i="1"/>
  <c r="CG1029" i="1"/>
  <c r="CE1030" i="1"/>
  <c r="CF1030" i="1"/>
  <c r="CG1030" i="1"/>
  <c r="CE1031" i="1"/>
  <c r="CF1031" i="1"/>
  <c r="CG1031" i="1"/>
  <c r="CE1032" i="1"/>
  <c r="CF1032" i="1"/>
  <c r="CG1032" i="1"/>
  <c r="CE1033" i="1"/>
  <c r="CF1033" i="1"/>
  <c r="CG1033" i="1"/>
  <c r="CE1034" i="1"/>
  <c r="CF1034" i="1"/>
  <c r="CG1034" i="1"/>
  <c r="CE1035" i="1"/>
  <c r="CF1035" i="1"/>
  <c r="CG1035" i="1"/>
  <c r="CE1036" i="1"/>
  <c r="CF1036" i="1"/>
  <c r="CG1036" i="1"/>
  <c r="CE1037" i="1"/>
  <c r="CF1037" i="1"/>
  <c r="CG1037" i="1"/>
  <c r="CE1038" i="1"/>
  <c r="CF1038" i="1"/>
  <c r="CG1038" i="1"/>
  <c r="CE1039" i="1"/>
  <c r="CF1039" i="1"/>
  <c r="CG1039" i="1"/>
  <c r="CE1040" i="1"/>
  <c r="CF1040" i="1"/>
  <c r="CG1040" i="1"/>
  <c r="CE1041" i="1"/>
  <c r="CF1041" i="1"/>
  <c r="CG1041" i="1"/>
  <c r="CE1042" i="1"/>
  <c r="CF1042" i="1"/>
  <c r="CG1042" i="1"/>
  <c r="CE1043" i="1"/>
  <c r="CF1043" i="1"/>
  <c r="CG1043" i="1"/>
  <c r="CE1044" i="1"/>
  <c r="CF1044" i="1"/>
  <c r="CG1044" i="1"/>
  <c r="CE1045" i="1"/>
  <c r="CF1045" i="1"/>
  <c r="CG1045" i="1"/>
  <c r="CE1046" i="1"/>
  <c r="CF1046" i="1"/>
  <c r="CG1046" i="1"/>
  <c r="CE1047" i="1"/>
  <c r="CF1047" i="1"/>
  <c r="CG1047" i="1"/>
  <c r="CE1048" i="1"/>
  <c r="CF1048" i="1"/>
  <c r="CG1048" i="1"/>
  <c r="CE1049" i="1"/>
  <c r="CF1049" i="1"/>
  <c r="CG1049" i="1"/>
  <c r="CE1050" i="1"/>
  <c r="CF1050" i="1"/>
  <c r="CG1050" i="1"/>
  <c r="CE1051" i="1"/>
  <c r="CF1051" i="1"/>
  <c r="CG1051" i="1"/>
  <c r="CE1052" i="1"/>
  <c r="CF1052" i="1"/>
  <c r="CG1052" i="1"/>
  <c r="CE1053" i="1"/>
  <c r="CF1053" i="1"/>
  <c r="CG1053" i="1"/>
  <c r="CE1054" i="1"/>
  <c r="CF1054" i="1"/>
  <c r="CG1054" i="1"/>
  <c r="CE1055" i="1"/>
  <c r="CF1055" i="1"/>
  <c r="CG1055" i="1"/>
  <c r="CE1056" i="1"/>
  <c r="CF1056" i="1"/>
  <c r="CG1056" i="1"/>
  <c r="CE1057" i="1"/>
  <c r="CF1057" i="1"/>
  <c r="CG1057" i="1"/>
  <c r="CE1058" i="1"/>
  <c r="CF1058" i="1"/>
  <c r="CG1058" i="1"/>
  <c r="CE1059" i="1"/>
  <c r="CF1059" i="1"/>
  <c r="CG1059" i="1"/>
  <c r="CE1060" i="1"/>
  <c r="CF1060" i="1"/>
  <c r="CG1060" i="1"/>
  <c r="CE1061" i="1"/>
  <c r="CF1061" i="1"/>
  <c r="CG1061" i="1"/>
  <c r="CE1062" i="1"/>
  <c r="CF1062" i="1"/>
  <c r="CG1062" i="1"/>
  <c r="CE1063" i="1"/>
  <c r="CF1063" i="1"/>
  <c r="CG1063" i="1"/>
  <c r="CE1064" i="1"/>
  <c r="CF1064" i="1"/>
  <c r="CG1064" i="1"/>
  <c r="CE1065" i="1"/>
  <c r="CF1065" i="1"/>
  <c r="CG1065" i="1"/>
  <c r="CE1066" i="1"/>
  <c r="CF1066" i="1"/>
  <c r="CG1066" i="1"/>
  <c r="CE1067" i="1"/>
  <c r="CF1067" i="1"/>
  <c r="CG1067" i="1"/>
  <c r="CE1068" i="1"/>
  <c r="CF1068" i="1"/>
  <c r="CG1068" i="1"/>
  <c r="CE1069" i="1"/>
  <c r="CF1069" i="1"/>
  <c r="CG1069" i="1"/>
  <c r="CE1070" i="1"/>
  <c r="CF1070" i="1"/>
  <c r="CG1070" i="1"/>
  <c r="CE1071" i="1"/>
  <c r="CF1071" i="1"/>
  <c r="CG1071" i="1"/>
  <c r="CE1072" i="1"/>
  <c r="CF1072" i="1"/>
  <c r="CG1072" i="1"/>
  <c r="CE1073" i="1"/>
  <c r="CF1073" i="1"/>
  <c r="CG1073" i="1"/>
  <c r="CE1074" i="1"/>
  <c r="CF1074" i="1"/>
  <c r="CG1074" i="1"/>
  <c r="CE1075" i="1"/>
  <c r="CF1075" i="1"/>
  <c r="CG1075" i="1"/>
  <c r="CE1076" i="1"/>
  <c r="CF1076" i="1"/>
  <c r="CG1076" i="1"/>
  <c r="CE1077" i="1"/>
  <c r="CF1077" i="1"/>
  <c r="CG1077" i="1"/>
  <c r="CE1078" i="1"/>
  <c r="CF1078" i="1"/>
  <c r="CG1078" i="1"/>
  <c r="CE1079" i="1"/>
  <c r="CF1079" i="1"/>
  <c r="CG1079" i="1"/>
  <c r="CE1080" i="1"/>
  <c r="CF1080" i="1"/>
  <c r="CG1080" i="1"/>
  <c r="CE1081" i="1"/>
  <c r="CF1081" i="1"/>
  <c r="CG1081" i="1"/>
  <c r="CE1082" i="1"/>
  <c r="CF1082" i="1"/>
  <c r="CG1082" i="1"/>
  <c r="CE1083" i="1"/>
  <c r="CF1083" i="1"/>
  <c r="CG1083" i="1"/>
  <c r="CE1084" i="1"/>
  <c r="CF1084" i="1"/>
  <c r="CG1084" i="1"/>
  <c r="CE1085" i="1"/>
  <c r="CF1085" i="1"/>
  <c r="CG1085" i="1"/>
  <c r="CE1086" i="1"/>
  <c r="CF1086" i="1"/>
  <c r="CG1086" i="1"/>
  <c r="CE1087" i="1"/>
  <c r="CF1087" i="1"/>
  <c r="CG1087" i="1"/>
  <c r="CE1088" i="1"/>
  <c r="CF1088" i="1"/>
  <c r="CG1088" i="1"/>
  <c r="CE1089" i="1"/>
  <c r="CF1089" i="1"/>
  <c r="CG1089" i="1"/>
  <c r="CE1090" i="1"/>
  <c r="CF1090" i="1"/>
  <c r="CG1090" i="1"/>
  <c r="CE1091" i="1"/>
  <c r="CF1091" i="1"/>
  <c r="CG1091" i="1"/>
  <c r="CE1092" i="1"/>
  <c r="CF1092" i="1"/>
  <c r="CG1092" i="1"/>
  <c r="CE1093" i="1"/>
  <c r="CF1093" i="1"/>
  <c r="CG1093" i="1"/>
  <c r="CE1094" i="1"/>
  <c r="CF1094" i="1"/>
  <c r="CG1094" i="1"/>
  <c r="CE1095" i="1"/>
  <c r="CF1095" i="1"/>
  <c r="CG1095" i="1"/>
  <c r="CE1096" i="1"/>
  <c r="CF1096" i="1"/>
  <c r="CG1096" i="1"/>
  <c r="CE1097" i="1"/>
  <c r="CF1097" i="1"/>
  <c r="CG1097" i="1"/>
  <c r="CE1098" i="1"/>
  <c r="CF1098" i="1"/>
  <c r="CG1098" i="1"/>
  <c r="CE1099" i="1"/>
  <c r="CF1099" i="1"/>
  <c r="CG1099" i="1"/>
  <c r="CE1100" i="1"/>
  <c r="CF1100" i="1"/>
  <c r="CG1100" i="1"/>
  <c r="CE1101" i="1"/>
  <c r="CF1101" i="1"/>
  <c r="CG1101" i="1"/>
  <c r="CE1102" i="1"/>
  <c r="CF1102" i="1"/>
  <c r="CG1102" i="1"/>
  <c r="CE1103" i="1"/>
  <c r="CF1103" i="1"/>
  <c r="CG1103" i="1"/>
  <c r="CE1104" i="1"/>
  <c r="CF1104" i="1"/>
  <c r="CG1104" i="1"/>
  <c r="CE1105" i="1"/>
  <c r="CF1105" i="1"/>
  <c r="CG1105" i="1"/>
  <c r="CE1106" i="1"/>
  <c r="CF1106" i="1"/>
  <c r="CG1106" i="1"/>
  <c r="CE1107" i="1"/>
  <c r="CF1107" i="1"/>
  <c r="CG1107" i="1"/>
  <c r="CE1108" i="1"/>
  <c r="CF1108" i="1"/>
  <c r="CG1108" i="1"/>
  <c r="CE1109" i="1"/>
  <c r="CF1109" i="1"/>
  <c r="CG1109" i="1"/>
  <c r="CE1110" i="1"/>
  <c r="CF1110" i="1"/>
  <c r="CG1110" i="1"/>
  <c r="CE1111" i="1"/>
  <c r="CF1111" i="1"/>
  <c r="CG1111" i="1"/>
  <c r="CE1112" i="1"/>
  <c r="CF1112" i="1"/>
  <c r="CG1112" i="1"/>
  <c r="CE1113" i="1"/>
  <c r="CF1113" i="1"/>
  <c r="CG1113" i="1"/>
  <c r="CE1114" i="1"/>
  <c r="CF1114" i="1"/>
  <c r="CG1114" i="1"/>
  <c r="CE1115" i="1"/>
  <c r="CF1115" i="1"/>
  <c r="CG1115" i="1"/>
  <c r="CE1116" i="1"/>
  <c r="CF1116" i="1"/>
  <c r="CG1116" i="1"/>
  <c r="CE1117" i="1"/>
  <c r="CF1117" i="1"/>
  <c r="CG1117" i="1"/>
  <c r="CE1118" i="1"/>
  <c r="CF1118" i="1"/>
  <c r="CG1118" i="1"/>
  <c r="CE1119" i="1"/>
  <c r="CF1119" i="1"/>
  <c r="CG1119" i="1"/>
  <c r="CE1120" i="1"/>
  <c r="CF1120" i="1"/>
  <c r="CG1120" i="1"/>
  <c r="CE1121" i="1"/>
  <c r="CF1121" i="1"/>
  <c r="CG1121" i="1"/>
  <c r="CE1122" i="1"/>
  <c r="CF1122" i="1"/>
  <c r="CG1122" i="1"/>
  <c r="CE1123" i="1"/>
  <c r="CF1123" i="1"/>
  <c r="CG1123" i="1"/>
  <c r="CE1124" i="1"/>
  <c r="CF1124" i="1"/>
  <c r="CG1124" i="1"/>
  <c r="CE1125" i="1"/>
  <c r="CF1125" i="1"/>
  <c r="CG1125" i="1"/>
  <c r="CE1126" i="1"/>
  <c r="CF1126" i="1"/>
  <c r="CG1126" i="1"/>
  <c r="CE1127" i="1"/>
  <c r="CF1127" i="1"/>
  <c r="CG1127" i="1"/>
  <c r="CE1128" i="1"/>
  <c r="CF1128" i="1"/>
  <c r="CG1128" i="1"/>
  <c r="CE1129" i="1"/>
  <c r="CF1129" i="1"/>
  <c r="CG1129" i="1"/>
  <c r="CE1130" i="1"/>
  <c r="CF1130" i="1"/>
  <c r="CG1130" i="1"/>
  <c r="CE1131" i="1"/>
  <c r="CF1131" i="1"/>
  <c r="CG1131" i="1"/>
  <c r="CE1132" i="1"/>
  <c r="CF1132" i="1"/>
  <c r="CG1132" i="1"/>
  <c r="CE1133" i="1"/>
  <c r="CF1133" i="1"/>
  <c r="CG1133" i="1"/>
  <c r="CE1134" i="1"/>
  <c r="CF1134" i="1"/>
  <c r="CG1134" i="1"/>
  <c r="CE1135" i="1"/>
  <c r="CF1135" i="1"/>
  <c r="CG1135" i="1"/>
  <c r="CE1136" i="1"/>
  <c r="CF1136" i="1"/>
  <c r="CG1136" i="1"/>
  <c r="CE1137" i="1"/>
  <c r="CF1137" i="1"/>
  <c r="CG1137" i="1"/>
  <c r="CE1138" i="1"/>
  <c r="CF1138" i="1"/>
  <c r="CG1138" i="1"/>
  <c r="CE1139" i="1"/>
  <c r="CF1139" i="1"/>
  <c r="CG1139" i="1"/>
  <c r="CE1140" i="1"/>
  <c r="CF1140" i="1"/>
  <c r="CG1140" i="1"/>
  <c r="CE1141" i="1"/>
  <c r="CF1141" i="1"/>
  <c r="CG1141" i="1"/>
  <c r="CE1142" i="1"/>
  <c r="CF1142" i="1"/>
  <c r="CG1142" i="1"/>
  <c r="CE1143" i="1"/>
  <c r="CF1143" i="1"/>
  <c r="CG1143" i="1"/>
  <c r="CE1144" i="1"/>
  <c r="CF1144" i="1"/>
  <c r="CG1144" i="1"/>
  <c r="CE1145" i="1"/>
  <c r="CF1145" i="1"/>
  <c r="CG1145" i="1"/>
  <c r="CE1146" i="1"/>
  <c r="CF1146" i="1"/>
  <c r="CG1146" i="1"/>
  <c r="CE1147" i="1"/>
  <c r="CF1147" i="1"/>
  <c r="CG1147" i="1"/>
  <c r="CE1148" i="1"/>
  <c r="CF1148" i="1"/>
  <c r="CG1148" i="1"/>
  <c r="CE1149" i="1"/>
  <c r="CF1149" i="1"/>
  <c r="CG1149" i="1"/>
  <c r="CE1150" i="1"/>
  <c r="CF1150" i="1"/>
  <c r="CG1150" i="1"/>
  <c r="CE1151" i="1"/>
  <c r="CF1151" i="1"/>
  <c r="CG1151" i="1"/>
  <c r="CE1152" i="1"/>
  <c r="CF1152" i="1"/>
  <c r="CG1152" i="1"/>
  <c r="CE1153" i="1"/>
  <c r="CF1153" i="1"/>
  <c r="CG1153" i="1"/>
  <c r="CE1154" i="1"/>
  <c r="CF1154" i="1"/>
  <c r="CG1154" i="1"/>
  <c r="CE1155" i="1"/>
  <c r="CF1155" i="1"/>
  <c r="CG1155" i="1"/>
  <c r="CE1156" i="1"/>
  <c r="CF1156" i="1"/>
  <c r="CG1156" i="1"/>
  <c r="CE1157" i="1"/>
  <c r="CF1157" i="1"/>
  <c r="CG1157" i="1"/>
  <c r="CE1158" i="1"/>
  <c r="CF1158" i="1"/>
  <c r="CG1158" i="1"/>
  <c r="CE1159" i="1"/>
  <c r="CF1159" i="1"/>
  <c r="CG1159" i="1"/>
  <c r="CE1160" i="1"/>
  <c r="CF1160" i="1"/>
  <c r="CG1160" i="1"/>
  <c r="CE1161" i="1"/>
  <c r="CF1161" i="1"/>
  <c r="CG1161" i="1"/>
  <c r="CE1162" i="1"/>
  <c r="CF1162" i="1"/>
  <c r="CG1162" i="1"/>
  <c r="CE1163" i="1"/>
  <c r="CF1163" i="1"/>
  <c r="CG1163" i="1"/>
  <c r="CE1164" i="1"/>
  <c r="CF1164" i="1"/>
  <c r="CG1164" i="1"/>
  <c r="CE1165" i="1"/>
  <c r="CF1165" i="1"/>
  <c r="CG1165" i="1"/>
  <c r="CE1166" i="1"/>
  <c r="CF1166" i="1"/>
  <c r="CG1166" i="1"/>
  <c r="CE1167" i="1"/>
  <c r="CF1167" i="1"/>
  <c r="CG1167" i="1"/>
  <c r="CE1168" i="1"/>
  <c r="CF1168" i="1"/>
  <c r="CG1168" i="1"/>
  <c r="CE1169" i="1"/>
  <c r="CF1169" i="1"/>
  <c r="CG1169" i="1"/>
  <c r="CE1170" i="1"/>
  <c r="CF1170" i="1"/>
  <c r="CG1170" i="1"/>
  <c r="CE1171" i="1"/>
  <c r="CF1171" i="1"/>
  <c r="CG1171" i="1"/>
  <c r="CE1172" i="1"/>
  <c r="CF1172" i="1"/>
  <c r="CG1172" i="1"/>
  <c r="CE1173" i="1"/>
  <c r="CF1173" i="1"/>
  <c r="CG1173" i="1"/>
  <c r="CE1174" i="1"/>
  <c r="CF1174" i="1"/>
  <c r="CG1174" i="1"/>
  <c r="CE1175" i="1"/>
  <c r="CF1175" i="1"/>
  <c r="CG1175" i="1"/>
  <c r="CE1176" i="1"/>
  <c r="CF1176" i="1"/>
  <c r="CG1176" i="1"/>
  <c r="CE1177" i="1"/>
  <c r="CF1177" i="1"/>
  <c r="CG1177" i="1"/>
  <c r="CE1178" i="1"/>
  <c r="CF1178" i="1"/>
  <c r="CG1178" i="1"/>
  <c r="CE1179" i="1"/>
  <c r="CF1179" i="1"/>
  <c r="CG1179" i="1"/>
  <c r="CE1180" i="1"/>
  <c r="CF1180" i="1"/>
  <c r="CG1180" i="1"/>
  <c r="CE1181" i="1"/>
  <c r="CF1181" i="1"/>
  <c r="CG1181" i="1"/>
  <c r="CE1182" i="1"/>
  <c r="CF1182" i="1"/>
  <c r="CG1182" i="1"/>
  <c r="CE1183" i="1"/>
  <c r="CF1183" i="1"/>
  <c r="CG1183" i="1"/>
  <c r="CE1184" i="1"/>
  <c r="CF1184" i="1"/>
  <c r="CG1184" i="1"/>
  <c r="CE1185" i="1"/>
  <c r="CF1185" i="1"/>
  <c r="CG1185" i="1"/>
  <c r="CE1186" i="1"/>
  <c r="CF1186" i="1"/>
  <c r="CG1186" i="1"/>
  <c r="CE1187" i="1"/>
  <c r="CF1187" i="1"/>
  <c r="CG1187" i="1"/>
  <c r="CE1188" i="1"/>
  <c r="CF1188" i="1"/>
  <c r="CG1188" i="1"/>
  <c r="CE1189" i="1"/>
  <c r="CF1189" i="1"/>
  <c r="CG1189" i="1"/>
  <c r="CE1190" i="1"/>
  <c r="CF1190" i="1"/>
  <c r="CG1190" i="1"/>
  <c r="CE1191" i="1"/>
  <c r="CF1191" i="1"/>
  <c r="CG1191" i="1"/>
  <c r="CE1192" i="1"/>
  <c r="CF1192" i="1"/>
  <c r="CG1192" i="1"/>
  <c r="CE1193" i="1"/>
  <c r="CF1193" i="1"/>
  <c r="CG1193" i="1"/>
  <c r="CE1194" i="1"/>
  <c r="CF1194" i="1"/>
  <c r="CG1194" i="1"/>
  <c r="CE1195" i="1"/>
  <c r="CF1195" i="1"/>
  <c r="CG1195" i="1"/>
  <c r="CE1196" i="1"/>
  <c r="CF1196" i="1"/>
  <c r="CG1196" i="1"/>
  <c r="CE1197" i="1"/>
  <c r="CF1197" i="1"/>
  <c r="CG1197" i="1"/>
  <c r="CE1198" i="1"/>
  <c r="CF1198" i="1"/>
  <c r="CG1198" i="1"/>
  <c r="CE1199" i="1"/>
  <c r="CF1199" i="1"/>
  <c r="CG1199" i="1"/>
  <c r="CE1200" i="1"/>
  <c r="CF1200" i="1"/>
  <c r="CG1200" i="1"/>
  <c r="CE1201" i="1"/>
  <c r="CF1201" i="1"/>
  <c r="CG1201" i="1"/>
  <c r="CE1202" i="1"/>
  <c r="CF1202" i="1"/>
  <c r="CG1202" i="1"/>
  <c r="CE1203" i="1"/>
  <c r="CF1203" i="1"/>
  <c r="CG1203" i="1"/>
  <c r="CE1204" i="1"/>
  <c r="CF1204" i="1"/>
  <c r="CG1204" i="1"/>
  <c r="CE1205" i="1"/>
  <c r="CF1205" i="1"/>
  <c r="CG1205" i="1"/>
  <c r="CE1206" i="1"/>
  <c r="CF1206" i="1"/>
  <c r="CG1206" i="1"/>
  <c r="CE1207" i="1"/>
  <c r="CF1207" i="1"/>
  <c r="CG1207" i="1"/>
  <c r="CE1208" i="1"/>
  <c r="CF1208" i="1"/>
  <c r="CG1208" i="1"/>
  <c r="CE1209" i="1"/>
  <c r="CF1209" i="1"/>
  <c r="CG1209" i="1"/>
  <c r="CE1210" i="1"/>
  <c r="CF1210" i="1"/>
  <c r="CG1210" i="1"/>
  <c r="CE1211" i="1"/>
  <c r="CF1211" i="1"/>
  <c r="CG1211" i="1"/>
  <c r="CE1212" i="1"/>
  <c r="CF1212" i="1"/>
  <c r="CG1212" i="1"/>
  <c r="CE1213" i="1"/>
  <c r="CF1213" i="1"/>
  <c r="CG1213" i="1"/>
  <c r="CE1214" i="1"/>
  <c r="CF1214" i="1"/>
  <c r="CG1214" i="1"/>
  <c r="CE1215" i="1"/>
  <c r="CF1215" i="1"/>
  <c r="CG1215" i="1"/>
  <c r="CE1216" i="1"/>
  <c r="CF1216" i="1"/>
  <c r="CG1216" i="1"/>
  <c r="CE1217" i="1"/>
  <c r="CF1217" i="1"/>
  <c r="CG1217" i="1"/>
  <c r="CE1218" i="1"/>
  <c r="CF1218" i="1"/>
  <c r="CG1218" i="1"/>
  <c r="CE1219" i="1"/>
  <c r="CF1219" i="1"/>
  <c r="CG1219" i="1"/>
  <c r="CE1220" i="1"/>
  <c r="CF1220" i="1"/>
  <c r="CG1220" i="1"/>
  <c r="CE1221" i="1"/>
  <c r="CF1221" i="1"/>
  <c r="CG1221" i="1"/>
  <c r="CE1222" i="1"/>
  <c r="CF1222" i="1"/>
  <c r="CG1222" i="1"/>
  <c r="CE1223" i="1"/>
  <c r="CF1223" i="1"/>
  <c r="CG1223" i="1"/>
  <c r="CE1224" i="1"/>
  <c r="CF1224" i="1"/>
  <c r="CG1224" i="1"/>
  <c r="CE1225" i="1"/>
  <c r="CF1225" i="1"/>
  <c r="CG1225" i="1"/>
  <c r="CE1226" i="1"/>
  <c r="CF1226" i="1"/>
  <c r="CG1226" i="1"/>
  <c r="CE1227" i="1"/>
  <c r="CF1227" i="1"/>
  <c r="CG1227" i="1"/>
  <c r="CE1228" i="1"/>
  <c r="CF1228" i="1"/>
  <c r="CG1228" i="1"/>
  <c r="CE1229" i="1"/>
  <c r="CF1229" i="1"/>
  <c r="CG1229" i="1"/>
  <c r="CE1230" i="1"/>
  <c r="CF1230" i="1"/>
  <c r="CG1230" i="1"/>
  <c r="CE1231" i="1"/>
  <c r="CF1231" i="1"/>
  <c r="CG1231" i="1"/>
  <c r="CE1232" i="1"/>
  <c r="CF1232" i="1"/>
  <c r="CG1232" i="1"/>
  <c r="CE1233" i="1"/>
  <c r="CF1233" i="1"/>
  <c r="CG1233" i="1"/>
  <c r="CE1234" i="1"/>
  <c r="CF1234" i="1"/>
  <c r="CG1234" i="1"/>
  <c r="CE1235" i="1"/>
  <c r="CF1235" i="1"/>
  <c r="CG1235" i="1"/>
  <c r="CE1236" i="1"/>
  <c r="CF1236" i="1"/>
  <c r="CG1236" i="1"/>
  <c r="CE1237" i="1"/>
  <c r="CF1237" i="1"/>
  <c r="CG1237" i="1"/>
  <c r="CE1238" i="1"/>
  <c r="CF1238" i="1"/>
  <c r="CG1238" i="1"/>
  <c r="CE1239" i="1"/>
  <c r="CF1239" i="1"/>
  <c r="CG1239" i="1"/>
  <c r="CE1240" i="1"/>
  <c r="CF1240" i="1"/>
  <c r="CG1240" i="1"/>
  <c r="CE1241" i="1"/>
  <c r="CF1241" i="1"/>
  <c r="CG1241" i="1"/>
  <c r="CE1242" i="1"/>
  <c r="CF1242" i="1"/>
  <c r="CG1242" i="1"/>
  <c r="CE1243" i="1"/>
  <c r="CF1243" i="1"/>
  <c r="CG1243" i="1"/>
  <c r="CE1244" i="1"/>
  <c r="CF1244" i="1"/>
  <c r="CG1244" i="1"/>
  <c r="CE1245" i="1"/>
  <c r="CF1245" i="1"/>
  <c r="CG1245" i="1"/>
  <c r="CE1246" i="1"/>
  <c r="CF1246" i="1"/>
  <c r="CG1246" i="1"/>
  <c r="CE1247" i="1"/>
  <c r="CF1247" i="1"/>
  <c r="CG1247" i="1"/>
  <c r="CE1248" i="1"/>
  <c r="CF1248" i="1"/>
  <c r="CG1248" i="1"/>
  <c r="CE1249" i="1"/>
  <c r="CF1249" i="1"/>
  <c r="CG1249" i="1"/>
  <c r="CE1250" i="1"/>
  <c r="CF1250" i="1"/>
  <c r="CG1250" i="1"/>
  <c r="CE1251" i="1"/>
  <c r="CF1251" i="1"/>
  <c r="CG1251" i="1"/>
  <c r="CE1252" i="1"/>
  <c r="CF1252" i="1"/>
  <c r="CG1252" i="1"/>
  <c r="CE1253" i="1"/>
  <c r="CF1253" i="1"/>
  <c r="CG1253" i="1"/>
  <c r="CE1254" i="1"/>
  <c r="CF1254" i="1"/>
  <c r="CG1254" i="1"/>
  <c r="CE1255" i="1"/>
  <c r="CF1255" i="1"/>
  <c r="CG1255" i="1"/>
  <c r="CE1256" i="1"/>
  <c r="CF1256" i="1"/>
  <c r="CG1256" i="1"/>
  <c r="CE1257" i="1"/>
  <c r="CF1257" i="1"/>
  <c r="CG1257" i="1"/>
  <c r="CE1258" i="1"/>
  <c r="CF1258" i="1"/>
  <c r="CG1258" i="1"/>
  <c r="CE1259" i="1"/>
  <c r="CF1259" i="1"/>
  <c r="CG1259" i="1"/>
  <c r="CE1260" i="1"/>
  <c r="CF1260" i="1"/>
  <c r="CG1260" i="1"/>
  <c r="CE1261" i="1"/>
  <c r="CF1261" i="1"/>
  <c r="CG1261" i="1"/>
  <c r="CE1262" i="1"/>
  <c r="CF1262" i="1"/>
  <c r="CG1262" i="1"/>
  <c r="CE1263" i="1"/>
  <c r="CF1263" i="1"/>
  <c r="CG1263" i="1"/>
  <c r="CE1264" i="1"/>
  <c r="CF1264" i="1"/>
  <c r="CG1264" i="1"/>
  <c r="CE1265" i="1"/>
  <c r="CF1265" i="1"/>
  <c r="CG1265" i="1"/>
  <c r="CE1266" i="1"/>
  <c r="CF1266" i="1"/>
  <c r="CG1266" i="1"/>
  <c r="CE1267" i="1"/>
  <c r="CF1267" i="1"/>
  <c r="CG1267" i="1"/>
  <c r="CE1268" i="1"/>
  <c r="CF1268" i="1"/>
  <c r="CG1268" i="1"/>
  <c r="CE1269" i="1"/>
  <c r="CF1269" i="1"/>
  <c r="CG1269" i="1"/>
  <c r="CE1270" i="1"/>
  <c r="CF1270" i="1"/>
  <c r="CG1270" i="1"/>
  <c r="CE1271" i="1"/>
  <c r="CF1271" i="1"/>
  <c r="CG1271" i="1"/>
  <c r="CE1272" i="1"/>
  <c r="CF1272" i="1"/>
  <c r="CG1272" i="1"/>
  <c r="CE1273" i="1"/>
  <c r="CF1273" i="1"/>
  <c r="CG1273" i="1"/>
  <c r="CE1274" i="1"/>
  <c r="CF1274" i="1"/>
  <c r="CG1274" i="1"/>
  <c r="CE1275" i="1"/>
  <c r="CF1275" i="1"/>
  <c r="CG1275" i="1"/>
  <c r="CE1276" i="1"/>
  <c r="CF1276" i="1"/>
  <c r="CG1276" i="1"/>
  <c r="CE1277" i="1"/>
  <c r="CF1277" i="1"/>
  <c r="CG1277" i="1"/>
  <c r="CE1278" i="1"/>
  <c r="CF1278" i="1"/>
  <c r="CG1278" i="1"/>
  <c r="CE1279" i="1"/>
  <c r="CF1279" i="1"/>
  <c r="CG1279" i="1"/>
  <c r="CE1280" i="1"/>
  <c r="CF1280" i="1"/>
  <c r="CG1280" i="1"/>
  <c r="CE1281" i="1"/>
  <c r="CF1281" i="1"/>
  <c r="CG1281" i="1"/>
  <c r="CE1282" i="1"/>
  <c r="CF1282" i="1"/>
  <c r="CG1282" i="1"/>
  <c r="CE1283" i="1"/>
  <c r="CF1283" i="1"/>
  <c r="CG1283" i="1"/>
  <c r="CE1284" i="1"/>
  <c r="CF1284" i="1"/>
  <c r="CG1284" i="1"/>
  <c r="CE1285" i="1"/>
  <c r="CF1285" i="1"/>
  <c r="CG1285" i="1"/>
  <c r="CE1286" i="1"/>
  <c r="CF1286" i="1"/>
  <c r="CG1286" i="1"/>
  <c r="CE1287" i="1"/>
  <c r="CF1287" i="1"/>
  <c r="CG1287" i="1"/>
  <c r="CE1288" i="1"/>
  <c r="CF1288" i="1"/>
  <c r="CG1288" i="1"/>
  <c r="CE1289" i="1"/>
  <c r="CF1289" i="1"/>
  <c r="CG1289" i="1"/>
  <c r="CE1290" i="1"/>
  <c r="CF1290" i="1"/>
  <c r="CG1290" i="1"/>
  <c r="CE1291" i="1"/>
  <c r="CF1291" i="1"/>
  <c r="CG1291" i="1"/>
  <c r="CE1292" i="1"/>
  <c r="CF1292" i="1"/>
  <c r="CG1292" i="1"/>
  <c r="CE1293" i="1"/>
  <c r="CF1293" i="1"/>
  <c r="CG1293" i="1"/>
  <c r="CE1294" i="1"/>
  <c r="CF1294" i="1"/>
  <c r="CG1294" i="1"/>
  <c r="CE1295" i="1"/>
  <c r="CF1295" i="1"/>
  <c r="CG1295" i="1"/>
  <c r="CE1296" i="1"/>
  <c r="CF1296" i="1"/>
  <c r="CG1296" i="1"/>
  <c r="CE1297" i="1"/>
  <c r="CF1297" i="1"/>
  <c r="CG1297" i="1"/>
  <c r="CE1298" i="1"/>
  <c r="CF1298" i="1"/>
  <c r="CG1298" i="1"/>
  <c r="CE1299" i="1"/>
  <c r="CF1299" i="1"/>
  <c r="CG1299" i="1"/>
  <c r="CE1300" i="1"/>
  <c r="CF1300" i="1"/>
  <c r="CG1300" i="1"/>
  <c r="CE1301" i="1"/>
  <c r="CF1301" i="1"/>
  <c r="CG1301" i="1"/>
  <c r="CE1302" i="1"/>
  <c r="CF1302" i="1"/>
  <c r="CG1302" i="1"/>
  <c r="CE1303" i="1"/>
  <c r="CF1303" i="1"/>
  <c r="CG1303" i="1"/>
  <c r="CE1304" i="1"/>
  <c r="CF1304" i="1"/>
  <c r="CG1304" i="1"/>
  <c r="CE1305" i="1"/>
  <c r="CF1305" i="1"/>
  <c r="CG1305" i="1"/>
  <c r="CE1306" i="1"/>
  <c r="CF1306" i="1"/>
  <c r="CG1306" i="1"/>
  <c r="CE1307" i="1"/>
  <c r="CF1307" i="1"/>
  <c r="CG1307" i="1"/>
  <c r="CE1308" i="1"/>
  <c r="CF1308" i="1"/>
  <c r="CG1308" i="1"/>
  <c r="CE1309" i="1"/>
  <c r="CF1309" i="1"/>
  <c r="CG1309" i="1"/>
  <c r="CE1310" i="1"/>
  <c r="CF1310" i="1"/>
  <c r="CG1310" i="1"/>
  <c r="CE1311" i="1"/>
  <c r="CF1311" i="1"/>
  <c r="CG1311" i="1"/>
  <c r="CE1312" i="1"/>
  <c r="CF1312" i="1"/>
  <c r="CG1312" i="1"/>
  <c r="CE1313" i="1"/>
  <c r="CF1313" i="1"/>
  <c r="CG1313" i="1"/>
  <c r="CE1314" i="1"/>
  <c r="CF1314" i="1"/>
  <c r="CG1314" i="1"/>
  <c r="CE1315" i="1"/>
  <c r="CF1315" i="1"/>
  <c r="CG1315" i="1"/>
  <c r="CE1316" i="1"/>
  <c r="CF1316" i="1"/>
  <c r="CG1316" i="1"/>
  <c r="CE1317" i="1"/>
  <c r="CF1317" i="1"/>
  <c r="CG1317" i="1"/>
  <c r="CE1318" i="1"/>
  <c r="CF1318" i="1"/>
  <c r="CG1318" i="1"/>
  <c r="CE1319" i="1"/>
  <c r="CF1319" i="1"/>
  <c r="CG1319" i="1"/>
  <c r="CE1320" i="1"/>
  <c r="CF1320" i="1"/>
  <c r="CG1320" i="1"/>
  <c r="CE1321" i="1"/>
  <c r="CF1321" i="1"/>
  <c r="CG1321" i="1"/>
  <c r="CE1322" i="1"/>
  <c r="CF1322" i="1"/>
  <c r="CG1322" i="1"/>
  <c r="CE1323" i="1"/>
  <c r="CF1323" i="1"/>
  <c r="CG1323" i="1"/>
  <c r="CE1324" i="1"/>
  <c r="CF1324" i="1"/>
  <c r="CG1324" i="1"/>
  <c r="CE1325" i="1"/>
  <c r="CF1325" i="1"/>
  <c r="CG1325" i="1"/>
  <c r="CE1326" i="1"/>
  <c r="CF1326" i="1"/>
  <c r="CG1326" i="1"/>
  <c r="CE1327" i="1"/>
  <c r="CF1327" i="1"/>
  <c r="CG1327" i="1"/>
  <c r="CE1328" i="1"/>
  <c r="CF1328" i="1"/>
  <c r="CG1328" i="1"/>
  <c r="CE1329" i="1"/>
  <c r="CF1329" i="1"/>
  <c r="CG1329" i="1"/>
  <c r="CE1330" i="1"/>
  <c r="CF1330" i="1"/>
  <c r="CG1330" i="1"/>
  <c r="CE1331" i="1"/>
  <c r="CF1331" i="1"/>
  <c r="CG1331" i="1"/>
  <c r="CE1332" i="1"/>
  <c r="CF1332" i="1"/>
  <c r="CG1332" i="1"/>
  <c r="CE1333" i="1"/>
  <c r="CF1333" i="1"/>
  <c r="CG1333" i="1"/>
  <c r="CE1334" i="1"/>
  <c r="CF1334" i="1"/>
  <c r="CG1334" i="1"/>
  <c r="CE1335" i="1"/>
  <c r="CF1335" i="1"/>
  <c r="CG1335" i="1"/>
  <c r="CE1336" i="1"/>
  <c r="CF1336" i="1"/>
  <c r="CG1336" i="1"/>
  <c r="CE1337" i="1"/>
  <c r="CF1337" i="1"/>
  <c r="CG1337" i="1"/>
  <c r="CE1338" i="1"/>
  <c r="CF1338" i="1"/>
  <c r="CG1338" i="1"/>
  <c r="CE1339" i="1"/>
  <c r="CF1339" i="1"/>
  <c r="CG1339" i="1"/>
  <c r="CE1340" i="1"/>
  <c r="CF1340" i="1"/>
  <c r="CG1340" i="1"/>
  <c r="CE1341" i="1"/>
  <c r="CF1341" i="1"/>
  <c r="CG1341" i="1"/>
  <c r="CE1342" i="1"/>
  <c r="CF1342" i="1"/>
  <c r="CG1342" i="1"/>
  <c r="CE1343" i="1"/>
  <c r="CF1343" i="1"/>
  <c r="CG1343" i="1"/>
  <c r="CE1344" i="1"/>
  <c r="CF1344" i="1"/>
  <c r="CG1344" i="1"/>
  <c r="CE1345" i="1"/>
  <c r="CF1345" i="1"/>
  <c r="CG1345" i="1"/>
  <c r="CE1346" i="1"/>
  <c r="CF1346" i="1"/>
  <c r="CG1346" i="1"/>
  <c r="CE1347" i="1"/>
  <c r="CF1347" i="1"/>
  <c r="CG1347" i="1"/>
  <c r="CE1348" i="1"/>
  <c r="CF1348" i="1"/>
  <c r="CG1348" i="1"/>
  <c r="CE1349" i="1"/>
  <c r="CF1349" i="1"/>
  <c r="CG1349" i="1"/>
  <c r="CE1350" i="1"/>
  <c r="CF1350" i="1"/>
  <c r="CG1350" i="1"/>
  <c r="CE1351" i="1"/>
  <c r="CF1351" i="1"/>
  <c r="CG1351" i="1"/>
  <c r="CE1352" i="1"/>
  <c r="CF1352" i="1"/>
  <c r="CG1352" i="1"/>
  <c r="CE1353" i="1"/>
  <c r="CF1353" i="1"/>
  <c r="CG1353" i="1"/>
  <c r="CE1354" i="1"/>
  <c r="CF1354" i="1"/>
  <c r="CG1354" i="1"/>
  <c r="CE1355" i="1"/>
  <c r="CF1355" i="1"/>
  <c r="CG1355" i="1"/>
  <c r="CE1356" i="1"/>
  <c r="CF1356" i="1"/>
  <c r="CG1356" i="1"/>
  <c r="CE1357" i="1"/>
  <c r="CF1357" i="1"/>
  <c r="CG1357" i="1"/>
  <c r="CE1358" i="1"/>
  <c r="CF1358" i="1"/>
  <c r="CG1358" i="1"/>
  <c r="CE1359" i="1"/>
  <c r="CF1359" i="1"/>
  <c r="CG1359" i="1"/>
  <c r="CE1360" i="1"/>
  <c r="CF1360" i="1"/>
  <c r="CG1360" i="1"/>
  <c r="CE1361" i="1"/>
  <c r="CF1361" i="1"/>
  <c r="CG1361" i="1"/>
  <c r="CE1362" i="1"/>
  <c r="CF1362" i="1"/>
  <c r="CG1362" i="1"/>
  <c r="CE1363" i="1"/>
  <c r="CF1363" i="1"/>
  <c r="CG1363" i="1"/>
  <c r="CE1364" i="1"/>
  <c r="CF1364" i="1"/>
  <c r="CG1364" i="1"/>
  <c r="CE1365" i="1"/>
  <c r="CF1365" i="1"/>
  <c r="CG1365" i="1"/>
  <c r="CE1366" i="1"/>
  <c r="CF1366" i="1"/>
  <c r="CG1366" i="1"/>
  <c r="CE1367" i="1"/>
  <c r="CF1367" i="1"/>
  <c r="CG1367" i="1"/>
  <c r="CE1368" i="1"/>
  <c r="CF1368" i="1"/>
  <c r="CG1368" i="1"/>
  <c r="CE1369" i="1"/>
  <c r="CF1369" i="1"/>
  <c r="CG1369" i="1"/>
  <c r="CE1370" i="1"/>
  <c r="CF1370" i="1"/>
  <c r="CG1370" i="1"/>
  <c r="CE1371" i="1"/>
  <c r="CF1371" i="1"/>
  <c r="CG1371" i="1"/>
  <c r="CE1372" i="1"/>
  <c r="CF1372" i="1"/>
  <c r="CG1372" i="1"/>
  <c r="CE1373" i="1"/>
  <c r="CF1373" i="1"/>
  <c r="CG1373" i="1"/>
  <c r="CE1374" i="1"/>
  <c r="CF1374" i="1"/>
  <c r="CG1374" i="1"/>
  <c r="CE1375" i="1"/>
  <c r="CF1375" i="1"/>
  <c r="CG1375" i="1"/>
  <c r="CE1376" i="1"/>
  <c r="CF1376" i="1"/>
  <c r="CG1376" i="1"/>
  <c r="CE1377" i="1"/>
  <c r="CF1377" i="1"/>
  <c r="CG1377" i="1"/>
  <c r="CE1378" i="1"/>
  <c r="CF1378" i="1"/>
  <c r="CG1378" i="1"/>
  <c r="CE1379" i="1"/>
  <c r="CF1379" i="1"/>
  <c r="CG1379" i="1"/>
  <c r="CE1380" i="1"/>
  <c r="CF1380" i="1"/>
  <c r="CG1380" i="1"/>
  <c r="CE1381" i="1"/>
  <c r="CF1381" i="1"/>
  <c r="CG1381" i="1"/>
  <c r="CE1382" i="1"/>
  <c r="CF1382" i="1"/>
  <c r="CG1382" i="1"/>
  <c r="CE1383" i="1"/>
  <c r="CF1383" i="1"/>
  <c r="CG1383" i="1"/>
  <c r="CE1384" i="1"/>
  <c r="CF1384" i="1"/>
  <c r="CG1384" i="1"/>
  <c r="CE1385" i="1"/>
  <c r="CF1385" i="1"/>
  <c r="CG1385" i="1"/>
  <c r="CE1386" i="1"/>
  <c r="CF1386" i="1"/>
  <c r="CG1386" i="1"/>
  <c r="CE1387" i="1"/>
  <c r="CF1387" i="1"/>
  <c r="CG1387" i="1"/>
  <c r="CE1388" i="1"/>
  <c r="CF1388" i="1"/>
  <c r="CG1388" i="1"/>
  <c r="CE1389" i="1"/>
  <c r="CF1389" i="1"/>
  <c r="CG1389" i="1"/>
  <c r="CE1390" i="1"/>
  <c r="CF1390" i="1"/>
  <c r="CG1390" i="1"/>
  <c r="CE1391" i="1"/>
  <c r="CF1391" i="1"/>
  <c r="CG1391" i="1"/>
  <c r="CE1392" i="1"/>
  <c r="CF1392" i="1"/>
  <c r="CG1392" i="1"/>
  <c r="CE1393" i="1"/>
  <c r="CF1393" i="1"/>
  <c r="CG1393" i="1"/>
  <c r="CE1394" i="1"/>
  <c r="CF1394" i="1"/>
  <c r="CG1394" i="1"/>
  <c r="CE1395" i="1"/>
  <c r="CF1395" i="1"/>
  <c r="CG1395" i="1"/>
  <c r="CE1396" i="1"/>
  <c r="CF1396" i="1"/>
  <c r="CG1396" i="1"/>
  <c r="CE1397" i="1"/>
  <c r="CF1397" i="1"/>
  <c r="CG1397" i="1"/>
  <c r="CE1398" i="1"/>
  <c r="CF1398" i="1"/>
  <c r="CG1398" i="1"/>
  <c r="CE1399" i="1"/>
  <c r="CF1399" i="1"/>
  <c r="CG1399" i="1"/>
  <c r="CE1400" i="1"/>
  <c r="CF1400" i="1"/>
  <c r="CG1400" i="1"/>
  <c r="CE1401" i="1"/>
  <c r="CF1401" i="1"/>
  <c r="CG1401" i="1"/>
  <c r="CE1402" i="1"/>
  <c r="CF1402" i="1"/>
  <c r="CG1402" i="1"/>
  <c r="CE1403" i="1"/>
  <c r="CF1403" i="1"/>
  <c r="CG1403" i="1"/>
  <c r="CE1404" i="1"/>
  <c r="CF1404" i="1"/>
  <c r="CG1404" i="1"/>
  <c r="CE1405" i="1"/>
  <c r="CF1405" i="1"/>
  <c r="CG1405" i="1"/>
  <c r="CE1406" i="1"/>
  <c r="CF1406" i="1"/>
  <c r="CG1406" i="1"/>
  <c r="CE1407" i="1"/>
  <c r="CF1407" i="1"/>
  <c r="CG1407" i="1"/>
  <c r="CE1408" i="1"/>
  <c r="CF1408" i="1"/>
  <c r="CG1408" i="1"/>
  <c r="CE1409" i="1"/>
  <c r="CF1409" i="1"/>
  <c r="CG1409" i="1"/>
  <c r="CE1410" i="1"/>
  <c r="CF1410" i="1"/>
  <c r="CG1410" i="1"/>
  <c r="CE1411" i="1"/>
  <c r="CF1411" i="1"/>
  <c r="CG1411" i="1"/>
  <c r="CE1412" i="1"/>
  <c r="CF1412" i="1"/>
  <c r="CG1412" i="1"/>
  <c r="CE1413" i="1"/>
  <c r="CF1413" i="1"/>
  <c r="CG1413" i="1"/>
  <c r="CE1414" i="1"/>
  <c r="CF1414" i="1"/>
  <c r="CG1414" i="1"/>
  <c r="CE1415" i="1"/>
  <c r="CF1415" i="1"/>
  <c r="CG1415" i="1"/>
  <c r="CE1416" i="1"/>
  <c r="CF1416" i="1"/>
  <c r="CG1416" i="1"/>
  <c r="CE1417" i="1"/>
  <c r="CF1417" i="1"/>
  <c r="CG1417" i="1"/>
  <c r="CE1418" i="1"/>
  <c r="CF1418" i="1"/>
  <c r="CG1418" i="1"/>
  <c r="CG2" i="1"/>
  <c r="CF2" i="1"/>
  <c r="CE2" i="1"/>
  <c r="V1429" i="1" l="1"/>
  <c r="V1428" i="1"/>
  <c r="V1427" i="1"/>
  <c r="V1426" i="1"/>
  <c r="V1425" i="1"/>
  <c r="V1424" i="1"/>
  <c r="V1423" i="1"/>
  <c r="V1422" i="1"/>
</calcChain>
</file>

<file path=xl/connections.xml><?xml version="1.0" encoding="utf-8"?>
<connections xmlns="http://schemas.openxmlformats.org/spreadsheetml/2006/main">
  <connection id="1" name="Update_nexis" type="6" refreshedVersion="6" background="1" saveData="1">
    <textPr codePage="850" sourceFile="X:\GIS\Martin_York\Update_nexis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<sst xmlns="http://schemas.openxmlformats.org/spreadsheetml/2006/main" count="61805" uniqueCount="8992">
  <si>
    <t>UFI</t>
  </si>
  <si>
    <t>Corrected UFI matched on address</t>
  </si>
  <si>
    <t>Corrected UFI matched on lat &amp; long</t>
  </si>
  <si>
    <t>Address</t>
  </si>
  <si>
    <t>Corrected UFI</t>
  </si>
  <si>
    <t>Heritage Category</t>
  </si>
  <si>
    <t>Assessor</t>
  </si>
  <si>
    <t>Street number</t>
  </si>
  <si>
    <t>Street</t>
  </si>
  <si>
    <t>Lat and Long</t>
  </si>
  <si>
    <t>Suburb</t>
  </si>
  <si>
    <t>State</t>
  </si>
  <si>
    <t>Postcode</t>
  </si>
  <si>
    <t>Area</t>
  </si>
  <si>
    <t>Perimeter</t>
  </si>
  <si>
    <t>Comments FiDAT</t>
  </si>
  <si>
    <t>Data Used FiDAT</t>
  </si>
  <si>
    <t>Lower Storey Usage</t>
  </si>
  <si>
    <t>Upper Storey Usage</t>
  </si>
  <si>
    <t>Vintage</t>
  </si>
  <si>
    <t>Building Code</t>
  </si>
  <si>
    <t>Number of Storeys</t>
  </si>
  <si>
    <t>Number of Steps</t>
  </si>
  <si>
    <t>Building Type</t>
  </si>
  <si>
    <t>Stumps</t>
  </si>
  <si>
    <t>Lower % Living Area</t>
  </si>
  <si>
    <t>Upper % Living Area</t>
  </si>
  <si>
    <t>Roof Material</t>
  </si>
  <si>
    <t>Roof Pitch</t>
  </si>
  <si>
    <t>Roof Shape</t>
  </si>
  <si>
    <t>Attic</t>
  </si>
  <si>
    <t>Number of Chimneys</t>
  </si>
  <si>
    <t>CHIM_AR</t>
  </si>
  <si>
    <t>Hazard Proximity</t>
  </si>
  <si>
    <t>Verandah %</t>
  </si>
  <si>
    <t>Awning %</t>
  </si>
  <si>
    <t>Lower Wall Material</t>
  </si>
  <si>
    <t>Upper Wall Material</t>
  </si>
  <si>
    <t>Building Separate</t>
  </si>
  <si>
    <t>Parapet Type</t>
  </si>
  <si>
    <t>Parapet Material</t>
  </si>
  <si>
    <t>Parapet %</t>
  </si>
  <si>
    <t>Parapet Retrofitted</t>
  </si>
  <si>
    <t>Wall Retrofitted</t>
  </si>
  <si>
    <t>RICS Imagery</t>
  </si>
  <si>
    <t>Premises Name</t>
  </si>
  <si>
    <t>Building Age</t>
  </si>
  <si>
    <t>Lower Storey Height</t>
  </si>
  <si>
    <t>Upper Storey Height</t>
  </si>
  <si>
    <t>Wall Corners</t>
  </si>
  <si>
    <t>Wall Side Material</t>
  </si>
  <si>
    <t>Wall Rear Material</t>
  </si>
  <si>
    <t>Masonry Parapet Side Material</t>
  </si>
  <si>
    <t>Masonry Parapet Rear Material</t>
  </si>
  <si>
    <t>Masonry Parapet Form Side Material</t>
  </si>
  <si>
    <t>Masonry Parapet Form Rear Material</t>
  </si>
  <si>
    <t>Masonry Parapet Front Retrofitted</t>
  </si>
  <si>
    <t>Masonry Parapet Side Retrofitted</t>
  </si>
  <si>
    <t>Masonry Parapet Rear Retrofitted</t>
  </si>
  <si>
    <t>Masonry Wall Front Retrofitted</t>
  </si>
  <si>
    <t>Masonry Wall Side Retrofitted</t>
  </si>
  <si>
    <t>Masonry Wall Rear Retrofitted</t>
  </si>
  <si>
    <t>Chimney Material</t>
  </si>
  <si>
    <t>Ground Floor Construction</t>
  </si>
  <si>
    <t>Upper Floor Construction</t>
  </si>
  <si>
    <t>Internal Wall Finish</t>
  </si>
  <si>
    <t>Fire Protection</t>
  </si>
  <si>
    <t>A/C System</t>
  </si>
  <si>
    <t>HWS</t>
  </si>
  <si>
    <t>Survey 2 Comments</t>
  </si>
  <si>
    <t>Powerpoint</t>
  </si>
  <si>
    <t>Longitude</t>
  </si>
  <si>
    <t>Latitude</t>
  </si>
  <si>
    <t>Siteclass</t>
  </si>
  <si>
    <t>Hyperlink Images</t>
  </si>
  <si>
    <t>1 ALFRED STREET</t>
  </si>
  <si>
    <t>YORK</t>
  </si>
  <si>
    <t>WA</t>
  </si>
  <si>
    <t>6302</t>
  </si>
  <si>
    <t>104.72</t>
  </si>
  <si>
    <t>45.13</t>
  </si>
  <si>
    <t>All</t>
  </si>
  <si>
    <t>Residential (private)</t>
  </si>
  <si>
    <t>Not applicable</t>
  </si>
  <si>
    <t>Modern</t>
  </si>
  <si>
    <t>SH</t>
  </si>
  <si>
    <t>1</t>
  </si>
  <si>
    <t>5</t>
  </si>
  <si>
    <t>House (cottage)</t>
  </si>
  <si>
    <t>Yes</t>
  </si>
  <si>
    <t>100</t>
  </si>
  <si>
    <t>Sheet metal</t>
  </si>
  <si>
    <t>Moderate</t>
  </si>
  <si>
    <t>Gable</t>
  </si>
  <si>
    <t>No</t>
  </si>
  <si>
    <t>Squat</t>
  </si>
  <si>
    <t>None</t>
  </si>
  <si>
    <t>0</t>
  </si>
  <si>
    <t>Weatherboard</t>
  </si>
  <si>
    <t>Isolated</t>
  </si>
  <si>
    <t>N:\e3p\RICS_Storage\York\R\0013753.jpg</t>
  </si>
  <si>
    <t>B</t>
  </si>
  <si>
    <t>2 ALFRED STREET</t>
  </si>
  <si>
    <t>316.32</t>
  </si>
  <si>
    <t>87.65</t>
  </si>
  <si>
    <t>Old</t>
  </si>
  <si>
    <t>House (normal)</t>
  </si>
  <si>
    <t>Mixed</t>
  </si>
  <si>
    <t>3</t>
  </si>
  <si>
    <t>Medium</t>
  </si>
  <si>
    <t>70</t>
  </si>
  <si>
    <t>Brick (stretcher bond)</t>
  </si>
  <si>
    <t>N:\e3p\RICS_Storage\York\L\0014212.jpg</t>
  </si>
  <si>
    <t>5 ALFRED STREET</t>
  </si>
  <si>
    <t>397.20</t>
  </si>
  <si>
    <t>111.63</t>
  </si>
  <si>
    <t>House (mansion)</t>
  </si>
  <si>
    <t>40</t>
  </si>
  <si>
    <t>Stone (course ashlar)</t>
  </si>
  <si>
    <t>N:\e3p\RICS_Storage\York\R\0014179.jpg</t>
  </si>
  <si>
    <t>6 ALFRED STREET</t>
  </si>
  <si>
    <t>212.76</t>
  </si>
  <si>
    <t>62.46</t>
  </si>
  <si>
    <t>Slender</t>
  </si>
  <si>
    <t>50</t>
  </si>
  <si>
    <t>Unassessable</t>
  </si>
  <si>
    <t>N:\e3p\RICS_Storage\York\L\0014185.jpg</t>
  </si>
  <si>
    <t>9 ALFRED STREET</t>
  </si>
  <si>
    <t>174.84</t>
  </si>
  <si>
    <t>56.04</t>
  </si>
  <si>
    <t>2</t>
  </si>
  <si>
    <t>N:\e3p\RICS_Storage\York\R\0014110.jpg</t>
  </si>
  <si>
    <t>10 ALFRED STREET</t>
  </si>
  <si>
    <t>121.04</t>
  </si>
  <si>
    <t>45.23</t>
  </si>
  <si>
    <t>Tile</t>
  </si>
  <si>
    <t>10</t>
  </si>
  <si>
    <t>N:\e3p\RICS_Storage\York\R\0014333.jpg</t>
  </si>
  <si>
    <t>11 ALFRED STREET</t>
  </si>
  <si>
    <t>67.64</t>
  </si>
  <si>
    <t>Part stretcher bond brick, part course ashlar stone.</t>
  </si>
  <si>
    <t>Hip</t>
  </si>
  <si>
    <t>N:\e3p\RICS_Storage\York\L\0014134.jpg</t>
  </si>
  <si>
    <t>12 ALFRED STREET</t>
  </si>
  <si>
    <t>221.64</t>
  </si>
  <si>
    <t>74.53</t>
  </si>
  <si>
    <t>30</t>
  </si>
  <si>
    <t>N:\e3p\RICS_Storage\York\R\0014349.jpg</t>
  </si>
  <si>
    <t>14 ALFRED STREET</t>
  </si>
  <si>
    <t>134.40</t>
  </si>
  <si>
    <t>47.84</t>
  </si>
  <si>
    <t>Stretcher bond brick external chimney, weatherboard house.</t>
  </si>
  <si>
    <t>4</t>
  </si>
  <si>
    <t>20</t>
  </si>
  <si>
    <t>N:\e3p\RICS_Storage\York\R\0014361.jpg</t>
  </si>
  <si>
    <t>18 ALFRED STREET</t>
  </si>
  <si>
    <t>134.32</t>
  </si>
  <si>
    <t>60.35</t>
  </si>
  <si>
    <t>N:\e3p\RICS_Storage\York\R\0014416.jpg</t>
  </si>
  <si>
    <t>20 ALFRED STREET</t>
  </si>
  <si>
    <t>123.44</t>
  </si>
  <si>
    <t>56.82</t>
  </si>
  <si>
    <t>N:\e3p\RICS_Storage\York\R\0014424.jpg</t>
  </si>
  <si>
    <t>23 ALFRED STREET</t>
  </si>
  <si>
    <t>281.32</t>
  </si>
  <si>
    <t>78.36</t>
  </si>
  <si>
    <t>N:\e3p\RICS_Storage\York\L\0014445.jpg</t>
  </si>
  <si>
    <t>24 ALFRED STREET</t>
  </si>
  <si>
    <t>138.48</t>
  </si>
  <si>
    <t>49.25</t>
  </si>
  <si>
    <t>N:\e3p\RICS_Storage\York\R\0014442.jpg</t>
  </si>
  <si>
    <t>28 ALFRED STREET</t>
  </si>
  <si>
    <t>205.28</t>
  </si>
  <si>
    <t>60.43</t>
  </si>
  <si>
    <t>N:\e3p\RICS_Storage\York\R\0014458.jpg</t>
  </si>
  <si>
    <t>31 ALFRED STREET</t>
  </si>
  <si>
    <t>164.50</t>
  </si>
  <si>
    <t>60.14</t>
  </si>
  <si>
    <t>N:\e3p\RICS_Storage\York\L\0014495.jpg</t>
  </si>
  <si>
    <t>34 ALFRED STREET</t>
  </si>
  <si>
    <t>87.08</t>
  </si>
  <si>
    <t>38.58</t>
  </si>
  <si>
    <t>N:\e3p\RICS_Storage\York\R\0014486.jpg</t>
  </si>
  <si>
    <t>35 ALFRED STREET</t>
  </si>
  <si>
    <t>144.24</t>
  </si>
  <si>
    <t>51.79</t>
  </si>
  <si>
    <t>Aerial</t>
  </si>
  <si>
    <t>N:\e3p\RICS_Storage\York\R\0001949.jpg</t>
  </si>
  <si>
    <t>36 ALFRED STREET</t>
  </si>
  <si>
    <t>159.08</t>
  </si>
  <si>
    <t>60.69</t>
  </si>
  <si>
    <t>N:\e3p\RICS_Storage\York\R\0014493.jpg</t>
  </si>
  <si>
    <t>37 ALFRED STREET</t>
  </si>
  <si>
    <t>208.56</t>
  </si>
  <si>
    <t>64.81</t>
  </si>
  <si>
    <t>N:\e3p\RICS_Storage\York\L\0014566.jpg</t>
  </si>
  <si>
    <t>38 ALFRED STREET</t>
  </si>
  <si>
    <t>162.32</t>
  </si>
  <si>
    <t>58.30</t>
  </si>
  <si>
    <t>N:\e3p\RICS_Storage\York\R\0014502.jpg</t>
  </si>
  <si>
    <t>44 ALFRED STREET</t>
  </si>
  <si>
    <t>139.76</t>
  </si>
  <si>
    <t>48.59</t>
  </si>
  <si>
    <t>Brick wall corners</t>
  </si>
  <si>
    <t>N:\e3p\RICS_Storage\York\R\0014533.jpg</t>
  </si>
  <si>
    <t>50 ALFRED STREET</t>
  </si>
  <si>
    <t>166.52</t>
  </si>
  <si>
    <t>53.99</t>
  </si>
  <si>
    <t>Rendered (unknown)</t>
  </si>
  <si>
    <t>N:\e3p\RICS_Storage\York\R\0014556.jpg</t>
  </si>
  <si>
    <t>11 ANDREWS AVENUE</t>
  </si>
  <si>
    <t>347.50</t>
  </si>
  <si>
    <t>88.65</t>
  </si>
  <si>
    <t>Fibro</t>
  </si>
  <si>
    <t>N:\e3p\RICS_Storage\York\R\0025990.jpg</t>
  </si>
  <si>
    <t>D</t>
  </si>
  <si>
    <t>20 ANDREWS AVENUE</t>
  </si>
  <si>
    <t>200</t>
  </si>
  <si>
    <t>72.00</t>
  </si>
  <si>
    <t>N:\e3p\RICS_Storage\York\L\0026008.jpg</t>
  </si>
  <si>
    <t>26 ANDREWS AVENUE</t>
  </si>
  <si>
    <t>355.50</t>
  </si>
  <si>
    <t>89.50</t>
  </si>
  <si>
    <t>Block</t>
  </si>
  <si>
    <t>N:\e3p\RICS_Storage\York\L\0025960.jpg</t>
  </si>
  <si>
    <t>27 ANDREWS AVENUE</t>
  </si>
  <si>
    <t>220.20</t>
  </si>
  <si>
    <t>68.75</t>
  </si>
  <si>
    <t>Too far from street, might be stone wall</t>
  </si>
  <si>
    <t>N:\e3p\RICS_Storage\York\R\0025942.jpg</t>
  </si>
  <si>
    <t>31 ANDREWS AVENUE</t>
  </si>
  <si>
    <t>392.98</t>
  </si>
  <si>
    <t>104.15</t>
  </si>
  <si>
    <t>https://www.realestate.com.au/property/31-andrews-ave-york-wa-6302?source=property-search-p4ep</t>
  </si>
  <si>
    <t>Metal</t>
  </si>
  <si>
    <t>N:\e3p\RICS_Storage\York\R\0025931.jpg</t>
  </si>
  <si>
    <t>44 ANDREWS AVENUE</t>
  </si>
  <si>
    <t>225.12</t>
  </si>
  <si>
    <t>64.67</t>
  </si>
  <si>
    <t>Shallow</t>
  </si>
  <si>
    <t>N:\e3p\RICS_Storage\York\R\0025658.jpg</t>
  </si>
  <si>
    <t>56 ANDREWS AVENUE</t>
  </si>
  <si>
    <t>180</t>
  </si>
  <si>
    <t>60</t>
  </si>
  <si>
    <t>New house</t>
  </si>
  <si>
    <t>N:\e3p\RICS_Storage\York\R\0025682.jpg</t>
  </si>
  <si>
    <t>64 ANDREWS AVENUE</t>
  </si>
  <si>
    <t>349.62</t>
  </si>
  <si>
    <t>95.49</t>
  </si>
  <si>
    <t>N:\e3p\RICS_Storage\York\R\0025729.jpg</t>
  </si>
  <si>
    <t>69 ANDREWS AVENUE</t>
  </si>
  <si>
    <t>398.30</t>
  </si>
  <si>
    <t>100.54</t>
  </si>
  <si>
    <t>Can't see awnings</t>
  </si>
  <si>
    <t>N:\e3p\RICS_Storage\York\L\0025440.jpg</t>
  </si>
  <si>
    <t>77 ANDREWS AVENUE</t>
  </si>
  <si>
    <t>210</t>
  </si>
  <si>
    <t>100.02</t>
  </si>
  <si>
    <t>3 steps down from street</t>
  </si>
  <si>
    <t>N:\e3p\RICS_Storage\York\R\0025341.jpg</t>
  </si>
  <si>
    <t>81 ANDREWS AVENUE</t>
  </si>
  <si>
    <t>227.33</t>
  </si>
  <si>
    <t>74.89</t>
  </si>
  <si>
    <t>N:\e3p\RICS_Storage\York\R\0025321.jpg</t>
  </si>
  <si>
    <t>58 ATTFIELD ROAD</t>
  </si>
  <si>
    <t>105.47</t>
  </si>
  <si>
    <t>42.53</t>
  </si>
  <si>
    <t>N:\e3p\RICS_Storage\York\L\0033403.jpg</t>
  </si>
  <si>
    <t>79 ATTFIELD ROAD</t>
  </si>
  <si>
    <t>152.56</t>
  </si>
  <si>
    <t>53.32</t>
  </si>
  <si>
    <t>N:\e3p\RICS_Storage\York\R\0033549.jpg</t>
  </si>
  <si>
    <t>59.60</t>
  </si>
  <si>
    <t>31.18</t>
  </si>
  <si>
    <t>N:\e3p\RICS_Storage\York\R\0033562.jpg</t>
  </si>
  <si>
    <t>102 ATTFIELD ROAD</t>
  </si>
  <si>
    <t>211.48</t>
  </si>
  <si>
    <t>69.93</t>
  </si>
  <si>
    <t>N:\e3p\RICS_Storage\York\L\0033560.jpg</t>
  </si>
  <si>
    <t>122 ATTFIELD ROAD</t>
  </si>
  <si>
    <t>257.92</t>
  </si>
  <si>
    <t>94.06</t>
  </si>
  <si>
    <t>N:\e3p\RICS_Storage\York\L\0033489.jpg</t>
  </si>
  <si>
    <t>133 ATTFIELD ROAD</t>
  </si>
  <si>
    <t>361</t>
  </si>
  <si>
    <t>85.15</t>
  </si>
  <si>
    <t>N:\e3p\RICS_Storage\York\L\0033057.jpg</t>
  </si>
  <si>
    <t>141 ATTFIELD ROAD</t>
  </si>
  <si>
    <t>311.33</t>
  </si>
  <si>
    <t>88.99</t>
  </si>
  <si>
    <t>N:\e3p\RICS_Storage\York\L\0033111.jpg</t>
  </si>
  <si>
    <t>149 ATTFIELD ROAD</t>
  </si>
  <si>
    <t>239.58</t>
  </si>
  <si>
    <t>63.62</t>
  </si>
  <si>
    <t>N:\e3p\RICS_Storage\York\L\0033127.jpg</t>
  </si>
  <si>
    <t>157 ATTFIELD ROAD</t>
  </si>
  <si>
    <t>232.63</t>
  </si>
  <si>
    <t>61.85</t>
  </si>
  <si>
    <t>N:\e3p\RICS_Storage\York\L\0033151.jpg</t>
  </si>
  <si>
    <t>165 ATTFIELD ROAD</t>
  </si>
  <si>
    <t>304.96</t>
  </si>
  <si>
    <t>86.85</t>
  </si>
  <si>
    <t>N:\e3p\RICS_Storage\York\L\0033239.jpg</t>
  </si>
  <si>
    <t>173 ATTFIELD ROAD</t>
  </si>
  <si>
    <t>70.85</t>
  </si>
  <si>
    <t>34.19</t>
  </si>
  <si>
    <t>N:\e3p\RICS_Storage\York\L\0033296.jpg</t>
  </si>
  <si>
    <t>181 ATTFIELD ROAD</t>
  </si>
  <si>
    <t>97.78</t>
  </si>
  <si>
    <t>40.14</t>
  </si>
  <si>
    <t>N:\e3p\RICS_Storage\York\L\0033316.jpg</t>
  </si>
  <si>
    <t>189 ATTFIELD ROAD</t>
  </si>
  <si>
    <t>217.98</t>
  </si>
  <si>
    <t>59.28</t>
  </si>
  <si>
    <t>https://homesales.com.au/details/sold-properties/york-wa/189-attfield-road/821665</t>
  </si>
  <si>
    <t>8</t>
  </si>
  <si>
    <t>N:\e3p\RICS_Storage\York\R\0032337.jpg</t>
  </si>
  <si>
    <t>197 ATTFIELD ROAD</t>
  </si>
  <si>
    <t>141.18</t>
  </si>
  <si>
    <t>47.83</t>
  </si>
  <si>
    <t>N:\e3p\RICS_Storage\York\L\0033358.jpg</t>
  </si>
  <si>
    <t>205 ATTFIELD ROAD</t>
  </si>
  <si>
    <t>378.41</t>
  </si>
  <si>
    <t>90.25</t>
  </si>
  <si>
    <t>213 ATTFIELD ROAD</t>
  </si>
  <si>
    <t>247.43</t>
  </si>
  <si>
    <t>63.81</t>
  </si>
  <si>
    <t>N:\e3p\RICS_Storage\York\L\0033361.jpg</t>
  </si>
  <si>
    <t>9 AUBREY ROAD</t>
  </si>
  <si>
    <t>272.29</t>
  </si>
  <si>
    <t>72.09</t>
  </si>
  <si>
    <t>N:\e3p\RICS_Storage\York\R\0008251.jpg</t>
  </si>
  <si>
    <t>35 AUBREY ROAD</t>
  </si>
  <si>
    <t>346.09</t>
  </si>
  <si>
    <t>78.05</t>
  </si>
  <si>
    <t>Not visible from Street</t>
  </si>
  <si>
    <t>N:\e3p\RICS_Storage\York\R\0008301.jpg</t>
  </si>
  <si>
    <t>47 AUBREY ROAD</t>
  </si>
  <si>
    <t>208.21</t>
  </si>
  <si>
    <t>60.73</t>
  </si>
  <si>
    <t>N:\e3p\RICS_Storage\York\R\0008317.jpg</t>
  </si>
  <si>
    <t>59 AUBREY ROAD</t>
  </si>
  <si>
    <t>120.48</t>
  </si>
  <si>
    <t>44.17</t>
  </si>
  <si>
    <t>Not visible from Street, Old house with junk yard</t>
  </si>
  <si>
    <t>N:\e3p\RICS_Storage\York\R\0008320.jpg</t>
  </si>
  <si>
    <t>1 AVON TERRACE</t>
  </si>
  <si>
    <t>BALLADONG</t>
  </si>
  <si>
    <t>237.04</t>
  </si>
  <si>
    <t>80.47</t>
  </si>
  <si>
    <t>Address visible on mail box on Knotts Road</t>
  </si>
  <si>
    <t>N:\e3p\RICS_Storage\York\R\0034148.jpg</t>
  </si>
  <si>
    <t>7 AVON TERRACE</t>
  </si>
  <si>
    <t>134.80</t>
  </si>
  <si>
    <t>54.70</t>
  </si>
  <si>
    <t>Brick (header bond)</t>
  </si>
  <si>
    <t>N:\e3p\RICS_Storage\York\R\0033952.jpg</t>
  </si>
  <si>
    <t>13 AVON TERRACE</t>
  </si>
  <si>
    <t>155.72</t>
  </si>
  <si>
    <t>50.98</t>
  </si>
  <si>
    <t>N:\e3p\RICS_Storage\York\R\0033931.jpg</t>
  </si>
  <si>
    <t>14 AVON TERRACE</t>
  </si>
  <si>
    <t>111.28</t>
  </si>
  <si>
    <t>47.25</t>
  </si>
  <si>
    <t>Street number uncertain.</t>
  </si>
  <si>
    <t>Rammed earth</t>
  </si>
  <si>
    <t>N:\e3p\RICS_Storage\York\R\0034102.jpg</t>
  </si>
  <si>
    <t>15 AVON TERRACE</t>
  </si>
  <si>
    <t>230.52</t>
  </si>
  <si>
    <t>70.38</t>
  </si>
  <si>
    <t>N:\e3p\RICS_Storage\York\R\0033919.jpg</t>
  </si>
  <si>
    <t>17 AVON TERRACE</t>
  </si>
  <si>
    <t>140.16</t>
  </si>
  <si>
    <t>49.16</t>
  </si>
  <si>
    <t>StreetView</t>
  </si>
  <si>
    <t>N:\e3p\RICS_Storage\York\R\0016766.jpg</t>
  </si>
  <si>
    <t>18 AVON TERRACE</t>
  </si>
  <si>
    <t>182.48</t>
  </si>
  <si>
    <t>72.57</t>
  </si>
  <si>
    <t>Weatherboard extension</t>
  </si>
  <si>
    <t>N:\e3p\RICS_Storage\York\L\0033946.jpg</t>
  </si>
  <si>
    <t>19 AVON TERRACE</t>
  </si>
  <si>
    <t>225.84</t>
  </si>
  <si>
    <t>70.71</t>
  </si>
  <si>
    <t>N:\e3p\RICS_Storage\York\R\0033902.jpg</t>
  </si>
  <si>
    <t>21 AVON TERRACE</t>
  </si>
  <si>
    <t>135.88</t>
  </si>
  <si>
    <t>59.58</t>
  </si>
  <si>
    <t>N:\e3p\RICS_Storage\York\L\0016790.jpg</t>
  </si>
  <si>
    <t>22 AVON TERRACE</t>
  </si>
  <si>
    <t>289.24</t>
  </si>
  <si>
    <t>124.66</t>
  </si>
  <si>
    <t>N:\e3p\RICS_Storage\York\L\0033927.jpg</t>
  </si>
  <si>
    <t>29 AVON TERRACE</t>
  </si>
  <si>
    <t>215.20</t>
  </si>
  <si>
    <t>83.12</t>
  </si>
  <si>
    <t>Chimney</t>
  </si>
  <si>
    <t>N:\e3p\RICS_Storage\York\L\0016587.jpg</t>
  </si>
  <si>
    <t>31 AVON TERRACE</t>
  </si>
  <si>
    <t>132.40</t>
  </si>
  <si>
    <t>47.94</t>
  </si>
  <si>
    <t>Steep</t>
  </si>
  <si>
    <t>N:\e3p\RICS_Storage\York\R\0033825.jpg</t>
  </si>
  <si>
    <t>37 AVON TERRACE</t>
  </si>
  <si>
    <t>288.04</t>
  </si>
  <si>
    <t>81.71</t>
  </si>
  <si>
    <t>N:\e3p\RICS_Storage\York\R\0033801.jpg</t>
  </si>
  <si>
    <t>39 AVON TERRACE</t>
  </si>
  <si>
    <t>110.04</t>
  </si>
  <si>
    <t>42.57</t>
  </si>
  <si>
    <t>N:\e3p\RICS_Storage\York\R\0033789.jpg</t>
  </si>
  <si>
    <t>45 AVON TERRACE</t>
  </si>
  <si>
    <t>194.64</t>
  </si>
  <si>
    <t>68.04</t>
  </si>
  <si>
    <t>Entrance off Elizabeth Street</t>
  </si>
  <si>
    <t>N:\e3p\RICS_Storage\York\L\0017605.jpg</t>
  </si>
  <si>
    <t>46 AVON TERRACE</t>
  </si>
  <si>
    <t>185.12</t>
  </si>
  <si>
    <t>54.88</t>
  </si>
  <si>
    <t xml:space="preserve">The Farm Shop - attributes refer to retail component. </t>
  </si>
  <si>
    <t>Retail</t>
  </si>
  <si>
    <t>13_LBM_C</t>
  </si>
  <si>
    <t>Other</t>
  </si>
  <si>
    <t>Row (end)</t>
  </si>
  <si>
    <t>The Farm Shop</t>
  </si>
  <si>
    <t>303.56</t>
  </si>
  <si>
    <t>70.214</t>
  </si>
  <si>
    <t>The Farm Shop - warehouse component</t>
  </si>
  <si>
    <t>Warehouse</t>
  </si>
  <si>
    <t>ISS_SS_S</t>
  </si>
  <si>
    <t>Industrial / warehouse</t>
  </si>
  <si>
    <t>N:\e3p\RICS_Storage\York\R\0017629.jpg</t>
  </si>
  <si>
    <t>47 AVON TERRACE</t>
  </si>
  <si>
    <t>134.48</t>
  </si>
  <si>
    <t>47.15</t>
  </si>
  <si>
    <t>N:\e3p\RICS_Storage\York\L\0017652.jpg</t>
  </si>
  <si>
    <t>50 AVON TERRACE</t>
  </si>
  <si>
    <t>852.40</t>
  </si>
  <si>
    <t>127.99</t>
  </si>
  <si>
    <t>True Value Hardware. Metal building with rendered masonry frontwall with parapet. Is front wall fake masonry - very slender parapet!</t>
  </si>
  <si>
    <t>Medium plain</t>
  </si>
  <si>
    <t>Rendered masonry</t>
  </si>
  <si>
    <t>N:\e3p\RICS_Storage\York\R\0017652.jpg</t>
  </si>
  <si>
    <t>True Value Hardware</t>
  </si>
  <si>
    <t>51 AVON TERRACE</t>
  </si>
  <si>
    <t>193.00</t>
  </si>
  <si>
    <t>N:\e3p\RICS_Storage\York\L\0017667.jpg</t>
  </si>
  <si>
    <t>53 AVON TERRACE</t>
  </si>
  <si>
    <t>410.64</t>
  </si>
  <si>
    <t>87.20</t>
  </si>
  <si>
    <t>Actually two buildings abutting</t>
  </si>
  <si>
    <t>Office</t>
  </si>
  <si>
    <t>13_LBM_T</t>
  </si>
  <si>
    <t>Low plain</t>
  </si>
  <si>
    <t>Thompsons funerals and Aussie Alternative Energies</t>
  </si>
  <si>
    <t>58 AVON TERRACE</t>
  </si>
  <si>
    <t>142.28</t>
  </si>
  <si>
    <t>48.04</t>
  </si>
  <si>
    <t>N:\e3p\RICS_Storage\York\L\0029504.jpg</t>
  </si>
  <si>
    <t>63 AVON TERRACE</t>
  </si>
  <si>
    <t>181.08</t>
  </si>
  <si>
    <t>59.53</t>
  </si>
  <si>
    <t>Gull service station</t>
  </si>
  <si>
    <t>Petrol station</t>
  </si>
  <si>
    <t>N:\e3p\RICS_Storage\York\L\0029543.jpg</t>
  </si>
  <si>
    <t>68 AVON TERRACE</t>
  </si>
  <si>
    <t>170.24</t>
  </si>
  <si>
    <t>54.84</t>
  </si>
  <si>
    <t>J &amp; R Insurance Services</t>
  </si>
  <si>
    <t>Painted brick</t>
  </si>
  <si>
    <t>N:\e3p\RICS_Storage\York\L\0029469.jpg</t>
  </si>
  <si>
    <t>J &amp; R Insurance services</t>
  </si>
  <si>
    <t>71 AVON TERRACE</t>
  </si>
  <si>
    <t>345.04</t>
  </si>
  <si>
    <t>74.88</t>
  </si>
  <si>
    <t>The Salvation Army, church and community centre. Small decorative stone wall at front of building (single storey height).</t>
  </si>
  <si>
    <t>Religion</t>
  </si>
  <si>
    <t>Institutional hall</t>
  </si>
  <si>
    <t>Stone</t>
  </si>
  <si>
    <t>N:\e3p\RICS_Storage\York\L\0030075.jpg</t>
  </si>
  <si>
    <t>Salvation Army</t>
  </si>
  <si>
    <t>72 AVON TERRACE</t>
  </si>
  <si>
    <t>283.32</t>
  </si>
  <si>
    <t>73.35</t>
  </si>
  <si>
    <t>York Estate Agents</t>
  </si>
  <si>
    <t>N:\e3p\RICS_Storage\York\L\0029448.jpg</t>
  </si>
  <si>
    <t>74 AVON TERRACE</t>
  </si>
  <si>
    <t>86.44</t>
  </si>
  <si>
    <t>39.07</t>
  </si>
  <si>
    <t>Antiques and furniture. Painted brick front wall, sheet metal rear Rabbit Shed</t>
  </si>
  <si>
    <t>N:\e3p\RICS_Storage\York\RICS Sessions\York_190218_24937\R\0029696.jpg</t>
  </si>
  <si>
    <t>Rabbit Shed Collectables</t>
  </si>
  <si>
    <t>Vertica joint</t>
  </si>
  <si>
    <t>NA</t>
  </si>
  <si>
    <t>N</t>
  </si>
  <si>
    <t>Timber</t>
  </si>
  <si>
    <t>Plasterboard</t>
  </si>
  <si>
    <t>Detect &amp; exting</t>
  </si>
  <si>
    <t>Unknown</t>
  </si>
  <si>
    <t>Only front wall masonry. Photo of front elevation</t>
  </si>
  <si>
    <t>75 AVON TERRACE</t>
  </si>
  <si>
    <t>180.36</t>
  </si>
  <si>
    <t>60.56</t>
  </si>
  <si>
    <t>N:\e3p\RICS_Storage\York\L\0030087.jpg</t>
  </si>
  <si>
    <t>80 AVON TERRACE</t>
  </si>
  <si>
    <t>332.28</t>
  </si>
  <si>
    <t>76.50</t>
  </si>
  <si>
    <t>RSPCA Simones Dog Grooming</t>
  </si>
  <si>
    <t>N:\e3p\RICS_Storage\York\RICS Sessions\York_190218_24937\L\0029421.jpg</t>
  </si>
  <si>
    <t>Simone's Dog Grooming. Vacant. Granich Partners. RSPCA</t>
  </si>
  <si>
    <t>Interlocked</t>
  </si>
  <si>
    <t>Brick - stretcher bond</t>
  </si>
  <si>
    <t>Brick</t>
  </si>
  <si>
    <t>Yes - low plain</t>
  </si>
  <si>
    <t>5m wide shop fronts. Photo of front elevation</t>
  </si>
  <si>
    <t>81 AVON TERRACE</t>
  </si>
  <si>
    <t>1116.32</t>
  </si>
  <si>
    <t>167.21</t>
  </si>
  <si>
    <t>Town hall and visitors centre. Decorative parapets and rendered columns ajoining front wall. Parapet restraint present on one parapet.</t>
  </si>
  <si>
    <t>Generic hall</t>
  </si>
  <si>
    <t>Medium ornate</t>
  </si>
  <si>
    <t>N:\e3p\RICS_Storage\York\RICS Sessions\York_190218_24937\L\0030107.jpg</t>
  </si>
  <si>
    <t>Town Hall - Visitor Centre</t>
  </si>
  <si>
    <t>Brick -stretcher bond</t>
  </si>
  <si>
    <t>Yes - med ornate</t>
  </si>
  <si>
    <t>Y</t>
  </si>
  <si>
    <t>Evaporative &amp; Dom Split</t>
  </si>
  <si>
    <t>Building Height 9.18m</t>
  </si>
  <si>
    <t>83 AVON TERRACE</t>
  </si>
  <si>
    <t>385.76</t>
  </si>
  <si>
    <t>101.51</t>
  </si>
  <si>
    <t>Imperial Hotel. 6x chimneys.</t>
  </si>
  <si>
    <t>Pub</t>
  </si>
  <si>
    <t>Residential (commercial)</t>
  </si>
  <si>
    <t>Stone (broken ashlar)</t>
  </si>
  <si>
    <t>N:\e3p\RICS_Storage\York\RICS Sessions\York_190218_24937\L\0030138.jpg</t>
  </si>
  <si>
    <t>Imperial Hotel</t>
  </si>
  <si>
    <t>Stone - broken ashlar</t>
  </si>
  <si>
    <t>11 Co-owners Opening Soon as Fine Dining &amp; Accommodation  see https://thewest.com.au/news/wa/york-farmers-to-reopen-132-year-old-heritage-listed-imperial-hotel-ng-b88803705z</t>
  </si>
  <si>
    <t>86 AVON TERRACE</t>
  </si>
  <si>
    <t>364.12</t>
  </si>
  <si>
    <t>84.79</t>
  </si>
  <si>
    <t>Shell Service Station Metal wall</t>
  </si>
  <si>
    <t>Shopfront</t>
  </si>
  <si>
    <t>N:\e3p\RICS_Storage\York\RICS Sessions\York_190218_24937\L\0029410.jpg</t>
  </si>
  <si>
    <t>Shell petrol Station</t>
  </si>
  <si>
    <t>Slab on grade</t>
  </si>
  <si>
    <t>Painted masonry</t>
  </si>
  <si>
    <t>87 AVON TERRACE</t>
  </si>
  <si>
    <t>121.28</t>
  </si>
  <si>
    <t>52.47</t>
  </si>
  <si>
    <t>N:\e3p\RICS_Storage\York\L\0030159.jpg</t>
  </si>
  <si>
    <t>89 AVON TERRACE</t>
  </si>
  <si>
    <t>202.32</t>
  </si>
  <si>
    <t>58.59</t>
  </si>
  <si>
    <t>Community services. Brick front wall, and metal rear.</t>
  </si>
  <si>
    <t>13_S_URM</t>
  </si>
  <si>
    <t>Gable wall and chimney</t>
  </si>
  <si>
    <t>N:\e3p\RICS_Storage\York\L\0030167.jpg</t>
  </si>
  <si>
    <t>93 AVON TERRACE</t>
  </si>
  <si>
    <t>125.32</t>
  </si>
  <si>
    <t>49.73</t>
  </si>
  <si>
    <t>Not in use.</t>
  </si>
  <si>
    <t>N:\e3p\RICS_Storage\York\RICS Sessions\York_190218_24937\R\0019548.jpg</t>
  </si>
  <si>
    <t>Vacant</t>
  </si>
  <si>
    <t>Brick - header bond</t>
  </si>
  <si>
    <t>Domestic split systems</t>
  </si>
  <si>
    <t>Flood Level on side of building 0.686m Parapet Height out front 2.614m</t>
  </si>
  <si>
    <t>95 AVON TERRACE</t>
  </si>
  <si>
    <t>102.68</t>
  </si>
  <si>
    <t>56.09</t>
  </si>
  <si>
    <t>Gable wall and parapet</t>
  </si>
  <si>
    <t>1752.60</t>
  </si>
  <si>
    <t>294.00</t>
  </si>
  <si>
    <t>Castle hotel. 8x chimneys, mostly medium.</t>
  </si>
  <si>
    <t>N:\e3p\RICS_Storage\York\RICS Sessions\York_190218_24937\L\0030206.jpg</t>
  </si>
  <si>
    <t>Castle Hotel</t>
  </si>
  <si>
    <t>Photo of parapet props. Complex of multiple buildings of various ages. Survey relates to oldest bldg -pub on corner</t>
  </si>
  <si>
    <t>96 AVON TERRACE</t>
  </si>
  <si>
    <t>335.44</t>
  </si>
  <si>
    <t>85.48</t>
  </si>
  <si>
    <t>Davies Buildings. Western Real Estate Centre</t>
  </si>
  <si>
    <t>Row (corner)</t>
  </si>
  <si>
    <t>N:\e3p\RICS_Storage\York\RICS Sessions\York_190218_24937\L\0029360.jpg</t>
  </si>
  <si>
    <t>Davies Building - Western Real Estate</t>
  </si>
  <si>
    <t>Electric</t>
  </si>
  <si>
    <t>105 AVON TERRACE</t>
  </si>
  <si>
    <t>176.96</t>
  </si>
  <si>
    <t>55.97</t>
  </si>
  <si>
    <t>York Pharmacy</t>
  </si>
  <si>
    <t>N:\e3p\RICS_Storage\York\L\0030222.jpg</t>
  </si>
  <si>
    <t xml:space="preserve">Evaporative </t>
  </si>
  <si>
    <t>In elevation looks to be part of one big bulding but roof shapes quite distinctive</t>
  </si>
  <si>
    <t>601.36</t>
  </si>
  <si>
    <t>107.81</t>
  </si>
  <si>
    <t>Central buildings - various retail outlets, though assumed same building. Query address -Landgate shows 105, 109, 111 as separate addresses for Central buildings.</t>
  </si>
  <si>
    <t>Row internal</t>
  </si>
  <si>
    <t>N:\e3p\RICS_Storage\York\RICS Sessions\York_190218_24937\L\0030222.jpg</t>
  </si>
  <si>
    <t>York Pharmacy and also a Furniture Shop</t>
  </si>
  <si>
    <t>Evaporative</t>
  </si>
  <si>
    <t>12m / 8m / 16m shop widths</t>
  </si>
  <si>
    <t>108 AVON TERRACE</t>
  </si>
  <si>
    <t>198.24</t>
  </si>
  <si>
    <t>80.38</t>
  </si>
  <si>
    <t>LJ Hooker &amp; Property Kings, Both in this building</t>
  </si>
  <si>
    <t>N:\e3p\RICS_Storage\York\RICS Sessions\York_190218_24937\L\0029339.jpg</t>
  </si>
  <si>
    <t>LJ Hooker / J Rozemas</t>
  </si>
  <si>
    <t>Rendered (assume brick)</t>
  </si>
  <si>
    <t>U</t>
  </si>
  <si>
    <t>111 AVON TERRACE</t>
  </si>
  <si>
    <t>305.28</t>
  </si>
  <si>
    <t>105.58</t>
  </si>
  <si>
    <t>Jayelle Hair Styling</t>
  </si>
  <si>
    <t>13_S_O</t>
  </si>
  <si>
    <t>N:\e3p\RICS_Storage\York\L\0030234.jpg</t>
  </si>
  <si>
    <t>112 AVON TERRACE</t>
  </si>
  <si>
    <t>189.28</t>
  </si>
  <si>
    <t>68.31</t>
  </si>
  <si>
    <t>Bakery. Note Landgate address for this building is 108 Avon Terrace.</t>
  </si>
  <si>
    <t>Rendered (brick)</t>
  </si>
  <si>
    <t>N:\e3p\RICS_Storage\York\RICS Sessions\York_190218_24937\L\0029335.jpg</t>
  </si>
  <si>
    <t>Nguyens bakery cafÚ</t>
  </si>
  <si>
    <t>Yes - med plain</t>
  </si>
  <si>
    <t>114 AVON TERRACE</t>
  </si>
  <si>
    <t>181.2</t>
  </si>
  <si>
    <t>48.46</t>
  </si>
  <si>
    <t>Bendigo Bank</t>
  </si>
  <si>
    <t>Gable wall</t>
  </si>
  <si>
    <t>N:\e3p\RICS_Storage\York\RICS Sessions\York_190218_24937\L\0029328.jpg</t>
  </si>
  <si>
    <t>115 AVON TERRACE</t>
  </si>
  <si>
    <t>168.60</t>
  </si>
  <si>
    <t>68.24</t>
  </si>
  <si>
    <t>Avon Real Estate</t>
  </si>
  <si>
    <t>Tall ornate</t>
  </si>
  <si>
    <t>N:\e3p\RICS_Storage\York\RICS Sessions\York_190218_24937\L\0030238.jpg</t>
  </si>
  <si>
    <t>Photo of front parapet. Note old awning hangers. Photo of rear view. 5m wide shop.</t>
  </si>
  <si>
    <t>121 AVON TERRACE</t>
  </si>
  <si>
    <t>390.44</t>
  </si>
  <si>
    <t>105.36</t>
  </si>
  <si>
    <t>Jules Café</t>
  </si>
  <si>
    <t>N:\e3p\RICS_Storage\York\RICS Sessions\York_190218_24937\L\0030246.jpg</t>
  </si>
  <si>
    <t>Jules CafÚ &amp; Wayward Nomad</t>
  </si>
  <si>
    <t>Photo of big chimney at rear</t>
  </si>
  <si>
    <t>124 AVON TERRACE</t>
  </si>
  <si>
    <t>691.08</t>
  </si>
  <si>
    <t>182.77</t>
  </si>
  <si>
    <t>York Court house, 7 Chimneys, includes single story old police station currently used as Honey &amp; Fig Homewares store</t>
  </si>
  <si>
    <t>N:\e3p\RICS_Storage\York\RICS Sessions\York_190218_24937\L\0029296.jpg</t>
  </si>
  <si>
    <t>Courthouse</t>
  </si>
  <si>
    <t>Stone-coursed rubble</t>
  </si>
  <si>
    <t>Stone - coursed rubble</t>
  </si>
  <si>
    <t>Outside inspection only Web search added to internal wall finish. attached single storey similar building as main with Store Honey and Fig</t>
  </si>
  <si>
    <t>125 AVON TERRACE</t>
  </si>
  <si>
    <t>680.96</t>
  </si>
  <si>
    <t>222.2</t>
  </si>
  <si>
    <t>Settlers House. 8x chimneys, mostly medium.</t>
  </si>
  <si>
    <t>Settlers House</t>
  </si>
  <si>
    <t>977.14</t>
  </si>
  <si>
    <t>332.8</t>
  </si>
  <si>
    <t>Motel</t>
  </si>
  <si>
    <t>90</t>
  </si>
  <si>
    <t>129 AVON TERRACE</t>
  </si>
  <si>
    <t>444.96</t>
  </si>
  <si>
    <t>97.72</t>
  </si>
  <si>
    <t>Settlers house, retail front. Landagte calls this 121 Avon terrace</t>
  </si>
  <si>
    <t>N:\e3p\RICS_Storage\York\RICS Sessions\York_190218_24937\L\0030261.jpg</t>
  </si>
  <si>
    <t>Settlers Village: elders real estate. Avon terrace Dental. Vacant. Penny farthing Sweets. TNT pizza</t>
  </si>
  <si>
    <t>5m wide shops. photo of rear roof</t>
  </si>
  <si>
    <t>134 AVON TERRACE</t>
  </si>
  <si>
    <t>351.24</t>
  </si>
  <si>
    <t>86.57</t>
  </si>
  <si>
    <t>York Post Office</t>
  </si>
  <si>
    <t>80</t>
  </si>
  <si>
    <t>N:\e3p\RICS_Storage\York\RICS Sessions\York_190218_24937\L\0029280.jpg</t>
  </si>
  <si>
    <t>Post Office</t>
  </si>
  <si>
    <t>Central ducted</t>
  </si>
  <si>
    <t>Solar</t>
  </si>
  <si>
    <t>137 AVON TERRACE</t>
  </si>
  <si>
    <t>326.04</t>
  </si>
  <si>
    <t>90.47</t>
  </si>
  <si>
    <t>N:\e3p\RICS_Storage\York\RICS Sessions\York_190218_24937\L\0030265.jpg</t>
  </si>
  <si>
    <t>Rendered brick</t>
  </si>
  <si>
    <t>138 AVON TERRACE</t>
  </si>
  <si>
    <t>1816.16</t>
  </si>
  <si>
    <t>194.83</t>
  </si>
  <si>
    <t>IGA Store</t>
  </si>
  <si>
    <t>N:\e3p\RICS_Storage\York\RICS Sessions\York_190218_24937\L\0029264.jpg</t>
  </si>
  <si>
    <t>IGA York Coop</t>
  </si>
  <si>
    <t>141 AVON TERRACE</t>
  </si>
  <si>
    <t>288.28</t>
  </si>
  <si>
    <t>83.69</t>
  </si>
  <si>
    <t>Celebrations Liquor store. Landgate calls this 137 Avon Terrace</t>
  </si>
  <si>
    <t>N:\e3p\RICS_Storage\York\RICS Sessions\York_190218_24937\L\0030280.jpg</t>
  </si>
  <si>
    <t>Cellarbrations</t>
  </si>
  <si>
    <t>Tied timber rafters. Very tall storey.</t>
  </si>
  <si>
    <t>142 AVON TERRACE</t>
  </si>
  <si>
    <t>430.64</t>
  </si>
  <si>
    <t>88.09</t>
  </si>
  <si>
    <t>Hardware Warehouse</t>
  </si>
  <si>
    <t>N:\e3p\RICS_Storage\York\L\0029082.jpg</t>
  </si>
  <si>
    <t>143 AVON TERRACE</t>
  </si>
  <si>
    <t>122.68</t>
  </si>
  <si>
    <t>54.47</t>
  </si>
  <si>
    <t>Golden York Chinese Restaurant. Landgate calls this 137 Avon terrace</t>
  </si>
  <si>
    <t>N:\e3p\RICS_Storage\York\RICS Sessions\York_190218_24937\L\0030285.jpg</t>
  </si>
  <si>
    <t>Golden York Chinese Restaurant</t>
  </si>
  <si>
    <t>145 AVON TERRACE</t>
  </si>
  <si>
    <t>412.28</t>
  </si>
  <si>
    <t>107.05</t>
  </si>
  <si>
    <t>York Palace Hotel</t>
  </si>
  <si>
    <t>Low ornate</t>
  </si>
  <si>
    <t>N:\e3p\RICS_Storage\York\RICS Sessions\York_190218_24937\L\0017794.jpg</t>
  </si>
  <si>
    <t>Gas - storage</t>
  </si>
  <si>
    <t>593.28</t>
  </si>
  <si>
    <t>184.87</t>
  </si>
  <si>
    <t>Motel accomodation. Three seperate but identical buildings.</t>
  </si>
  <si>
    <t>N:\e3p\RICS_Storage\York\L\0017863.jpg</t>
  </si>
  <si>
    <t>147 AVON TERRACE</t>
  </si>
  <si>
    <t>191.20</t>
  </si>
  <si>
    <t>56.55</t>
  </si>
  <si>
    <t>Westpac. Rendered front and one sidewall.</t>
  </si>
  <si>
    <t>N:\e3p\RICS_Storage\York\RICS Sessions\York_190218_24937\R\0028997.jpg</t>
  </si>
  <si>
    <t>Westpac Bank</t>
  </si>
  <si>
    <t>148 AVON TERRACE</t>
  </si>
  <si>
    <t>284.48</t>
  </si>
  <si>
    <t>81.27</t>
  </si>
  <si>
    <t>Veternary Hospital</t>
  </si>
  <si>
    <t>N:\e3p\RICS_Storage\York\RICS Sessions\York_190218_24937\L\0029220.jpg</t>
  </si>
  <si>
    <t>Heartlands Veterinary Hospital and Residence attached</t>
  </si>
  <si>
    <t>4 Domestic split and 1 Evaporative system</t>
  </si>
  <si>
    <t>151 AVON TERRACE</t>
  </si>
  <si>
    <t>141.28</t>
  </si>
  <si>
    <t>47.50</t>
  </si>
  <si>
    <t>Old fire station</t>
  </si>
  <si>
    <t>N:\e3p\RICS_Storage\York\RICS Sessions\York_190218_24937\R\0028990.jpg</t>
  </si>
  <si>
    <t>Fire Station</t>
  </si>
  <si>
    <t>152 AVON TERRACE</t>
  </si>
  <si>
    <t>381.24</t>
  </si>
  <si>
    <t>107.32</t>
  </si>
  <si>
    <t>N:\e3p\RICS_Storage\York\RICS Sessions\York_190218_24937\L\0029021.jpg</t>
  </si>
  <si>
    <t>Gallery 152</t>
  </si>
  <si>
    <t>Stone - random rubble</t>
  </si>
  <si>
    <t>3145 sqm 8 Beds 5 Baths Large 2 storey extension out back built of Brick and galvanised roofing https://www.domain.com.au/property-profile/152-avon-terrace-york-wa-6302</t>
  </si>
  <si>
    <t>153 AVON TERRACE</t>
  </si>
  <si>
    <t>621.52</t>
  </si>
  <si>
    <t>118.96</t>
  </si>
  <si>
    <t>Generations Music</t>
  </si>
  <si>
    <t>ISS_URM_S</t>
  </si>
  <si>
    <t>N:\e3p\RICS_Storage\York\RICS Sessions\York_190218_24937\L\0029161.jpg</t>
  </si>
  <si>
    <t>Antique Store</t>
  </si>
  <si>
    <t>Closed</t>
  </si>
  <si>
    <t>154 AVON TERRACE</t>
  </si>
  <si>
    <t>61.40</t>
  </si>
  <si>
    <t>CWA</t>
  </si>
  <si>
    <t>N:\e3p\RICS_Storage\York\RICS Sessions\York_190218_24937\L\0029004.jpg</t>
  </si>
  <si>
    <t>CWA House</t>
  </si>
  <si>
    <t>155 AVON TERRACE</t>
  </si>
  <si>
    <t>141.60</t>
  </si>
  <si>
    <t>49.26</t>
  </si>
  <si>
    <t>Patchwork on Avon. Wall 50/50 course ashlar and stretched bond brick. Numerous sidewall restraints.</t>
  </si>
  <si>
    <t>N:\e3p\RICS_Storage\York\RICS Sessions\York_190218_24937\R\0029103.jpg</t>
  </si>
  <si>
    <t>Patchwork on Avon</t>
  </si>
  <si>
    <t>Stone - coursed ashlar</t>
  </si>
  <si>
    <t>internal photos https://www.realestate.com.au/sold/property-house-wa-york-113014907</t>
  </si>
  <si>
    <t>63.40</t>
  </si>
  <si>
    <t>49.34</t>
  </si>
  <si>
    <t>House (outbuilding)</t>
  </si>
  <si>
    <t>N:\e3p\RICS_Storage\York\R\0029122.jpg</t>
  </si>
  <si>
    <t>255.08</t>
  </si>
  <si>
    <t>102.33</t>
  </si>
  <si>
    <t>N:\e3p\RICS_Storage\York\R\0029135.jpg</t>
  </si>
  <si>
    <t>93.24</t>
  </si>
  <si>
    <t>38.71</t>
  </si>
  <si>
    <t>N:\e3p\RICS_Storage\York\R\0029114.jpg</t>
  </si>
  <si>
    <t>156 AVON TERRACE</t>
  </si>
  <si>
    <t>284.32</t>
  </si>
  <si>
    <t>78.33</t>
  </si>
  <si>
    <t>N:\e3p\RICS_Storage\York\L\0028997.jpg</t>
  </si>
  <si>
    <t>160 AVON TERRACE</t>
  </si>
  <si>
    <t>501.64</t>
  </si>
  <si>
    <t>105.29</t>
  </si>
  <si>
    <t>N:\e3p\RICS_Storage\York\R\0028739.jpg</t>
  </si>
  <si>
    <t>161 AVON TERRACE</t>
  </si>
  <si>
    <t>191.84</t>
  </si>
  <si>
    <t>62.70</t>
  </si>
  <si>
    <t>N:\e3p\RICS_Storage\York\L\0028934.jpg</t>
  </si>
  <si>
    <t>164 AVON TERRACE</t>
  </si>
  <si>
    <t>157.16</t>
  </si>
  <si>
    <t>52.84</t>
  </si>
  <si>
    <t>RSL</t>
  </si>
  <si>
    <t>N:\e3p\RICS_Storage\York\RICS Sessions\York_190218_24937\R\0028798.jpg</t>
  </si>
  <si>
    <t>RSL Hall York Sub Branch</t>
  </si>
  <si>
    <t>165 AVON TERRACE</t>
  </si>
  <si>
    <t>946.44</t>
  </si>
  <si>
    <t>142.07</t>
  </si>
  <si>
    <t>Part stretcher bond brick, part rendered brick, part sheet metal construction, the latter appears poorly built.</t>
  </si>
  <si>
    <t>Light industrial</t>
  </si>
  <si>
    <t>N:\e3p\RICS_Storage\York\L\0028845.jpg</t>
  </si>
  <si>
    <t>261.88</t>
  </si>
  <si>
    <t>106.09</t>
  </si>
  <si>
    <t>Random rubble stone lower 1m of wall</t>
  </si>
  <si>
    <t>N:\e3p\RICS_Storage\York\R\0028904.jpg</t>
  </si>
  <si>
    <t>166 AVON TERRACE</t>
  </si>
  <si>
    <t>135.52</t>
  </si>
  <si>
    <t>48.05</t>
  </si>
  <si>
    <t>N:\e3p\RICS_Storage\York\R\0028806.jpg</t>
  </si>
  <si>
    <t>168 AVON TERRACE</t>
  </si>
  <si>
    <t>170.80</t>
  </si>
  <si>
    <t>66.07</t>
  </si>
  <si>
    <t>Structural steel buttresses to north wall plus ? Shotcrete</t>
  </si>
  <si>
    <t>N:\e3p\RICS_Storage\York\R\0028810.jpg</t>
  </si>
  <si>
    <t>174 AVON TERRACE</t>
  </si>
  <si>
    <t>96.12</t>
  </si>
  <si>
    <t>39.27</t>
  </si>
  <si>
    <t>N:\e3p\RICS_Storage\York\R\0028830.jpg</t>
  </si>
  <si>
    <t>176 AVON TERRACE</t>
  </si>
  <si>
    <t>114.96</t>
  </si>
  <si>
    <t>43.29</t>
  </si>
  <si>
    <t>https://www.realestate.com.au/property/176-avon-tce-york-wa-6302</t>
  </si>
  <si>
    <t>N:\e3p\RICS_Storage\York\R\0028842.jpg</t>
  </si>
  <si>
    <t>179 AVON TERRACE</t>
  </si>
  <si>
    <t>427.44</t>
  </si>
  <si>
    <t>144.26</t>
  </si>
  <si>
    <t>Sandalwood gallery. Mostly sheet metal construction. Part random rubble stone / stretcher bond brick. Small part weatherboard construction.</t>
  </si>
  <si>
    <t>N:\e3p\RICS_Storage\York\RICS Sessions\York_190218_24937\L\0028901.jpg</t>
  </si>
  <si>
    <t>39.44</t>
  </si>
  <si>
    <t>26.13</t>
  </si>
  <si>
    <t>Stone (random rubble)</t>
  </si>
  <si>
    <t>Sandelwood Yards - Tipperary School</t>
  </si>
  <si>
    <t>Brick paving</t>
  </si>
  <si>
    <t>Face masonry</t>
  </si>
  <si>
    <t>Moved here from farm in 1991 and refurbished</t>
  </si>
  <si>
    <t>180 AVON TERRACE</t>
  </si>
  <si>
    <t>84.84</t>
  </si>
  <si>
    <t>36.88</t>
  </si>
  <si>
    <t>N:\e3p\RICS_Storage\York\R\0028850.jpg</t>
  </si>
  <si>
    <t>182 AVON TERRACE</t>
  </si>
  <si>
    <t>153.08</t>
  </si>
  <si>
    <t>51.17</t>
  </si>
  <si>
    <t>N:\e3p\RICS_Storage\York\R\0012229.jpg</t>
  </si>
  <si>
    <t>184 AVON TERRACE</t>
  </si>
  <si>
    <t>155.32</t>
  </si>
  <si>
    <t>53.00</t>
  </si>
  <si>
    <t>N:\e3p\RICS_Storage\York\L\0012245.jpg</t>
  </si>
  <si>
    <t>188 AVON TERRACE</t>
  </si>
  <si>
    <t>135.85</t>
  </si>
  <si>
    <t>https://www.realestate.com.au/property/188-avon-tce-york-wa-6302?source=property-search-p4ep</t>
  </si>
  <si>
    <t>N:\e3p\RICS_Storage\York\R\0012333.jpg</t>
  </si>
  <si>
    <t>190 AVON TERRACE</t>
  </si>
  <si>
    <t>110.75</t>
  </si>
  <si>
    <t>54.43</t>
  </si>
  <si>
    <t>N:\e3p\RICS_Storage\York\R\0012345.jpg</t>
  </si>
  <si>
    <t>191 AVON TERRACE</t>
  </si>
  <si>
    <t>154.44</t>
  </si>
  <si>
    <t>51.58</t>
  </si>
  <si>
    <t>Fire &amp; Emergency Station</t>
  </si>
  <si>
    <t>ISS_URM_PS</t>
  </si>
  <si>
    <t>N:\e3p\RICS_Storage\York\L\0012357.jpg</t>
  </si>
  <si>
    <t>193 AVON TERRACE</t>
  </si>
  <si>
    <t>144.44</t>
  </si>
  <si>
    <t>51.53</t>
  </si>
  <si>
    <t>N:\e3p\RICS_Storage\York\L\0012366.jpg</t>
  </si>
  <si>
    <t>195 AVON TERRACE</t>
  </si>
  <si>
    <t>200.08</t>
  </si>
  <si>
    <t>61.01</t>
  </si>
  <si>
    <t>Childcare Centre, fix right usage</t>
  </si>
  <si>
    <t>Education</t>
  </si>
  <si>
    <t>N:\e3p\RICS_Storage\York\L\0012373.jpg</t>
  </si>
  <si>
    <t>196 AVON TERRACE</t>
  </si>
  <si>
    <t>129.40</t>
  </si>
  <si>
    <t>48.07</t>
  </si>
  <si>
    <t>https://www.realestate.com.au/property/196-avon-tce-york-wa-6302?source=property-search-p4ep</t>
  </si>
  <si>
    <t>N:\e3p\RICS_Storage\York\R\0012381.jpg</t>
  </si>
  <si>
    <t>198 AVON TERRACE</t>
  </si>
  <si>
    <t>133.40</t>
  </si>
  <si>
    <t>46.31</t>
  </si>
  <si>
    <t>https://www.realestate.com.au/property/198-avon-tce-york-wa-6302?source=property-search-p4ep</t>
  </si>
  <si>
    <t>N:\e3p\RICS_Storage\York\R\0012390.jpg</t>
  </si>
  <si>
    <t>200 AVON TERRACE</t>
  </si>
  <si>
    <t>379.56</t>
  </si>
  <si>
    <t>114.29</t>
  </si>
  <si>
    <t>N:\e3p\RICS_Storage\York\R\0012409.jpg</t>
  </si>
  <si>
    <t>204 AVON TERRACE</t>
  </si>
  <si>
    <t>193.52</t>
  </si>
  <si>
    <t>55.88</t>
  </si>
  <si>
    <t>N:\e3p\RICS_Storage\York\R\0012426.jpg</t>
  </si>
  <si>
    <t>206 AVON TERRACE</t>
  </si>
  <si>
    <t>125.24</t>
  </si>
  <si>
    <t>48.62</t>
  </si>
  <si>
    <t>N:\e3p\RICS_Storage\York\R\0012436.jpg</t>
  </si>
  <si>
    <t>207 AVON TERRACE</t>
  </si>
  <si>
    <t>58.40</t>
  </si>
  <si>
    <t>30.73</t>
  </si>
  <si>
    <t>N:\e3p\RICS_Storage\York\L\0012445.jpg</t>
  </si>
  <si>
    <t>208 AVON TERRACE</t>
  </si>
  <si>
    <t>139.52</t>
  </si>
  <si>
    <t>56.28</t>
  </si>
  <si>
    <t>Very old</t>
  </si>
  <si>
    <t>N:\e3p\RICS_Storage\York\R\0012448.jpg</t>
  </si>
  <si>
    <t>209 AVON TERRACE</t>
  </si>
  <si>
    <t>134.44</t>
  </si>
  <si>
    <t>49.03</t>
  </si>
  <si>
    <t>N:\e3p\RICS_Storage\York\L\0012464.jpg</t>
  </si>
  <si>
    <t>210 AVON TERRACE</t>
  </si>
  <si>
    <t>145.36</t>
  </si>
  <si>
    <t>49.49</t>
  </si>
  <si>
    <t>https://www.realestate.com.au/property/210-avon-tce-york-wa-6302?source=property-search-p4ep</t>
  </si>
  <si>
    <t>N:\e3p\RICS_Storage\York\L\0012584.jpg</t>
  </si>
  <si>
    <t>212 AVON TERRACE</t>
  </si>
  <si>
    <t>115.16</t>
  </si>
  <si>
    <t>N:\e3p\RICS_Storage\York\R\0012636.jpg</t>
  </si>
  <si>
    <t>214 AVON TERRACE</t>
  </si>
  <si>
    <t>202.44</t>
  </si>
  <si>
    <t>58.17</t>
  </si>
  <si>
    <t>N:\e3p\RICS_Storage\York\R\0012648.jpg</t>
  </si>
  <si>
    <t>215 AVON TERRACE</t>
  </si>
  <si>
    <t>185.32</t>
  </si>
  <si>
    <t>56.69</t>
  </si>
  <si>
    <t>https://www.realestate.com.au/property/215-avon-tce-york-wa-6302?source=property-search-p4ep</t>
  </si>
  <si>
    <t>N:\e3p\RICS_Storage\York\L\0012661.jpg</t>
  </si>
  <si>
    <t>218 AVON TERRACE</t>
  </si>
  <si>
    <t>147.00</t>
  </si>
  <si>
    <t>55.29</t>
  </si>
  <si>
    <t>N:\e3p\RICS_Storage\York\R\0012664.jpg</t>
  </si>
  <si>
    <t>219 AVON TERRACE</t>
  </si>
  <si>
    <t>223.00</t>
  </si>
  <si>
    <t>65.49</t>
  </si>
  <si>
    <t>N:\e3p\RICS_Storage\York\L\0012677.jpg</t>
  </si>
  <si>
    <t>222 AVON TERRACE</t>
  </si>
  <si>
    <t>293.75</t>
  </si>
  <si>
    <t>78.89</t>
  </si>
  <si>
    <t>N:\e3p\RICS_Storage\York\R\0012676.jpg</t>
  </si>
  <si>
    <t>225 AVON TERRACE</t>
  </si>
  <si>
    <t>92</t>
  </si>
  <si>
    <t>48.85</t>
  </si>
  <si>
    <t>N:\e3p\RICS_Storage\York\L\0012704.jpg</t>
  </si>
  <si>
    <t>226 AVON TERRACE</t>
  </si>
  <si>
    <t>140.76</t>
  </si>
  <si>
    <t>49.88</t>
  </si>
  <si>
    <t>https://www.realestate.com.au/property/226-avon-tce-york-wa-6302?source=property-search-p4ep</t>
  </si>
  <si>
    <t>N:\e3p\RICS_Storage\York\R\0012687.jpg</t>
  </si>
  <si>
    <t>229 AVON TERRACE</t>
  </si>
  <si>
    <t>146.72</t>
  </si>
  <si>
    <t>54.95</t>
  </si>
  <si>
    <t>N:\e3p\RICS_Storage\York\L\0012723.jpg</t>
  </si>
  <si>
    <t>230 AVON TERRACE</t>
  </si>
  <si>
    <t>38.51</t>
  </si>
  <si>
    <t>N:\e3p\RICS_Storage\York\R\0012703.jpg</t>
  </si>
  <si>
    <t>233 AVON TERRACE</t>
  </si>
  <si>
    <t>135.64</t>
  </si>
  <si>
    <t>49.53</t>
  </si>
  <si>
    <t>N:\e3p\RICS_Storage\York\L\0012739.jpg</t>
  </si>
  <si>
    <t>234 AVON TERRACE</t>
  </si>
  <si>
    <t>149.88</t>
  </si>
  <si>
    <t>49.29</t>
  </si>
  <si>
    <t>https://www.realestate.com.au/property/234-avon-tce-york-wa-6302?source=property-search-p4ep</t>
  </si>
  <si>
    <t>N:\e3p\RICS_Storage\York\R\0012715.jpg</t>
  </si>
  <si>
    <t>236 AVON TERRACE</t>
  </si>
  <si>
    <t>92.80</t>
  </si>
  <si>
    <t>39.25</t>
  </si>
  <si>
    <t>N:\e3p\RICS_Storage\York\R\0012731.jpg</t>
  </si>
  <si>
    <t>237 AVON TERRACE</t>
  </si>
  <si>
    <t>147.76</t>
  </si>
  <si>
    <t>N:\e3p\RICS_Storage\York\L\0012755.jpg</t>
  </si>
  <si>
    <t>239 AVON TERRACE</t>
  </si>
  <si>
    <t>46.28</t>
  </si>
  <si>
    <t>N:\e3p\RICS_Storage\York\L\0012763.jpg</t>
  </si>
  <si>
    <t>240 AVON TERRACE</t>
  </si>
  <si>
    <t>133.64</t>
  </si>
  <si>
    <t>Very old, abandoned?</t>
  </si>
  <si>
    <t>N:\e3p\RICS_Storage\York\R\0012743.jpg</t>
  </si>
  <si>
    <t>244 AVON TERRACE</t>
  </si>
  <si>
    <t>260</t>
  </si>
  <si>
    <t>86.04</t>
  </si>
  <si>
    <t>SD</t>
  </si>
  <si>
    <t>N:\e3p\RICS_Storage\York\R\0012852.jpg</t>
  </si>
  <si>
    <t>248 AVON TERRACE</t>
  </si>
  <si>
    <t>125.12</t>
  </si>
  <si>
    <t>46.66</t>
  </si>
  <si>
    <t>N:\e3p\RICS_Storage\York\R\0012874.jpg</t>
  </si>
  <si>
    <t>252 AVON TERRACE</t>
  </si>
  <si>
    <t>129.64</t>
  </si>
  <si>
    <t>52.87</t>
  </si>
  <si>
    <t>N:\e3p\RICS_Storage\York\R\0012906.jpg</t>
  </si>
  <si>
    <t>256 AVON TERRACE</t>
  </si>
  <si>
    <t>215.00</t>
  </si>
  <si>
    <t>60.50</t>
  </si>
  <si>
    <t>N:\e3p\RICS_Storage\York\R\0012922.jpg</t>
  </si>
  <si>
    <t>258 AVON TERRACE</t>
  </si>
  <si>
    <t>105.20</t>
  </si>
  <si>
    <t>41.35</t>
  </si>
  <si>
    <t>N:\e3p\RICS_Storage\York\R\0012933.jpg</t>
  </si>
  <si>
    <t>260 AVON TERRACE</t>
  </si>
  <si>
    <t>234</t>
  </si>
  <si>
    <t>64.46</t>
  </si>
  <si>
    <t>N:\e3p\RICS_Storage\York\R\0012945.jpg</t>
  </si>
  <si>
    <t>261 AVON TERRACE</t>
  </si>
  <si>
    <t>125.00</t>
  </si>
  <si>
    <t>46.67</t>
  </si>
  <si>
    <t>Recently built elevated</t>
  </si>
  <si>
    <t>N:\e3p\RICS_Storage\York\L\0012962.jpg</t>
  </si>
  <si>
    <t>262 AVON TERRACE</t>
  </si>
  <si>
    <t>50.39</t>
  </si>
  <si>
    <t>N:\e3p\RICS_Storage\York\R\0012952.jpg</t>
  </si>
  <si>
    <t>263 AVON TERRACE</t>
  </si>
  <si>
    <t>204.50</t>
  </si>
  <si>
    <t>58.49</t>
  </si>
  <si>
    <t>N:\e3p\RICS_Storage\York\L\0012969.jpg</t>
  </si>
  <si>
    <t>264 AVON TERRACE</t>
  </si>
  <si>
    <t>133.12</t>
  </si>
  <si>
    <t>48.73</t>
  </si>
  <si>
    <t>https://www.realestate.com.au/property/264-avon-tce-york-wa-6302?source=property-search-p4ep</t>
  </si>
  <si>
    <t>N:\e3p\RICS_Storage\York\R\0012964.jpg</t>
  </si>
  <si>
    <t>265 AVON TERRACE</t>
  </si>
  <si>
    <t>206.00</t>
  </si>
  <si>
    <t>58.65</t>
  </si>
  <si>
    <t>N:\e3p\RICS_Storage\York\L\0012981.jpg</t>
  </si>
  <si>
    <t>268 AVON TERRACE</t>
  </si>
  <si>
    <t>190.92</t>
  </si>
  <si>
    <t>59.11</t>
  </si>
  <si>
    <t>N:\e3p\RICS_Storage\York\R\0012972.jpg</t>
  </si>
  <si>
    <t>271 AVON TERRACE</t>
  </si>
  <si>
    <t>109.08</t>
  </si>
  <si>
    <t>42.81</t>
  </si>
  <si>
    <t>https://www.realestate.com.au/property/271-avon-tce-york-wa-6302?source=property-search-p4ep</t>
  </si>
  <si>
    <t>N:\e3p\RICS_Storage\York\R\0009926.jpg</t>
  </si>
  <si>
    <t>272 AVON TERRACE</t>
  </si>
  <si>
    <t>173</t>
  </si>
  <si>
    <t>53.09</t>
  </si>
  <si>
    <t>https://www.realestate.com.au/property/272-avon-tce-york-wa-6302?source=property-search-p4ep</t>
  </si>
  <si>
    <t>N:\e3p\RICS_Storage\York\L\0009972.jpg</t>
  </si>
  <si>
    <t>273 AVON TERRACE</t>
  </si>
  <si>
    <t>192.12</t>
  </si>
  <si>
    <t>60.32</t>
  </si>
  <si>
    <t>https://www.realestate.com.au/property/273-avon-tce-york-wa-6302?source=property-search-p4ep</t>
  </si>
  <si>
    <t>N:\e3p\RICS_Storage\York\R\0009910.jpg</t>
  </si>
  <si>
    <t>274 AVON TERRACE</t>
  </si>
  <si>
    <t>265.92</t>
  </si>
  <si>
    <t>75.87</t>
  </si>
  <si>
    <t>N:\e3p\RICS_Storage\York\L\0009956.jpg</t>
  </si>
  <si>
    <t>276 AVON TERRACE</t>
  </si>
  <si>
    <t>117.52</t>
  </si>
  <si>
    <t>43.80</t>
  </si>
  <si>
    <t>Not visible for details</t>
  </si>
  <si>
    <t>N:\e3p\RICS_Storage\York\L\0009944.jpg</t>
  </si>
  <si>
    <t>277 AVON TERRACE</t>
  </si>
  <si>
    <t>162.41</t>
  </si>
  <si>
    <t>52.07</t>
  </si>
  <si>
    <t>Building not visible from street</t>
  </si>
  <si>
    <t>N:\e3p\RICS_Storage\York\R\0009890.jpg</t>
  </si>
  <si>
    <t>280 AVON TERRACE</t>
  </si>
  <si>
    <t>90.88</t>
  </si>
  <si>
    <t>37.35</t>
  </si>
  <si>
    <t>N:\e3p\RICS_Storage\York\L\0009913.jpg</t>
  </si>
  <si>
    <t>104-106 AVON TERRACE</t>
  </si>
  <si>
    <t>406.00</t>
  </si>
  <si>
    <t>102.06</t>
  </si>
  <si>
    <t>Newsagency and Grannies Café</t>
  </si>
  <si>
    <t>N:\e3p\RICS_Storage\York\RICS Sessions\York_190218_24937\L\0029351.jpg</t>
  </si>
  <si>
    <t>York Newsagency / Granny's</t>
  </si>
  <si>
    <t>Yes - tall plain</t>
  </si>
  <si>
    <t>Gas - instant</t>
  </si>
  <si>
    <t>116-122 AVON TERRACE</t>
  </si>
  <si>
    <t>1106.48</t>
  </si>
  <si>
    <t>145.86</t>
  </si>
  <si>
    <t>York Motor Museum</t>
  </si>
  <si>
    <t>Entertainment and Recreation</t>
  </si>
  <si>
    <t>N:\e3p\RICS_Storage\York\RICS Sessions\York_190218_24937\L\0029316.jpg</t>
  </si>
  <si>
    <t>Motor Museum</t>
  </si>
  <si>
    <t>117-119 AVON TERRACE</t>
  </si>
  <si>
    <t>193.84</t>
  </si>
  <si>
    <t>60.61</t>
  </si>
  <si>
    <t>Country butcher and for lease</t>
  </si>
  <si>
    <t>N:\e3p\RICS_Storage\York\RICS Sessions\York_190218_24937\L\0030242.jpg</t>
  </si>
  <si>
    <t>York Quality Butchers &amp; Vacant</t>
  </si>
  <si>
    <t>2 photos of parapet. Note angle to parapet bolted through to roof structure</t>
  </si>
  <si>
    <t>2 AYOUB STREET</t>
  </si>
  <si>
    <t>243.72</t>
  </si>
  <si>
    <t>81.46</t>
  </si>
  <si>
    <t>N:\e3p\RICS_Storage\York\R\0012790.jpg</t>
  </si>
  <si>
    <t>25 AYOUB STREET</t>
  </si>
  <si>
    <t>302.80</t>
  </si>
  <si>
    <t>111.95</t>
  </si>
  <si>
    <t>Looks modern, away from street. No details captured. Landgate calls this 227 Avon Terrace.</t>
  </si>
  <si>
    <t>N:\e3p\RICS_Storage\York\L\0012711.jpg</t>
  </si>
  <si>
    <t>5 BALLADONG STREET</t>
  </si>
  <si>
    <t>246.44</t>
  </si>
  <si>
    <t>74.80</t>
  </si>
  <si>
    <t>N:\e3p\RICS_Storage\York\R\0021598.jpg</t>
  </si>
  <si>
    <t>9 BALLADONG STREET</t>
  </si>
  <si>
    <t>151</t>
  </si>
  <si>
    <t>N:\e3p\RICS_Storage\York\R\0021582.jpg</t>
  </si>
  <si>
    <t>35 BALLADONG STREET</t>
  </si>
  <si>
    <t>2338.48</t>
  </si>
  <si>
    <t>289.70</t>
  </si>
  <si>
    <t>Retirement estate</t>
  </si>
  <si>
    <t>N:\e3p\RICS_Storage\York\R\0029543.jpg</t>
  </si>
  <si>
    <t>26 BARKER STREET</t>
  </si>
  <si>
    <t>133.32</t>
  </si>
  <si>
    <t>46.21</t>
  </si>
  <si>
    <t>York FM office</t>
  </si>
  <si>
    <t>N:\e3p\RICS_Storage\York\L\0015953.jpg</t>
  </si>
  <si>
    <t>6 BARRATT STREET</t>
  </si>
  <si>
    <t>98.52</t>
  </si>
  <si>
    <t>45.82</t>
  </si>
  <si>
    <t>N:\e3p\RICS_Storage\York\L\0010899.jpg</t>
  </si>
  <si>
    <t>8 BARRATT STREET</t>
  </si>
  <si>
    <t>137.04</t>
  </si>
  <si>
    <t>46.85</t>
  </si>
  <si>
    <t>N:\e3p\RICS_Storage\York\L\0010888.jpg</t>
  </si>
  <si>
    <t>10 BARRATT STREET</t>
  </si>
  <si>
    <t>129.4</t>
  </si>
  <si>
    <t>51.43</t>
  </si>
  <si>
    <t>N:\e3p\RICS_Storage\York\L\0010880.jpg</t>
  </si>
  <si>
    <t>14 BARRATT STREET</t>
  </si>
  <si>
    <t>94.68</t>
  </si>
  <si>
    <t>40.08</t>
  </si>
  <si>
    <t>N:\e3p\RICS_Storage\York\L\0010876.jpg</t>
  </si>
  <si>
    <t>6 BAYLY ROAD</t>
  </si>
  <si>
    <t>195.39</t>
  </si>
  <si>
    <t>59.38</t>
  </si>
  <si>
    <t>N:\e3p\RICS_Storage\York\R\0032382.jpg</t>
  </si>
  <si>
    <t>7 BAYLY ROAD</t>
  </si>
  <si>
    <t>389.96</t>
  </si>
  <si>
    <t>95.41</t>
  </si>
  <si>
    <t>N:\e3p\RICS_Storage\York\L\0032374.jpg</t>
  </si>
  <si>
    <t>196 BAYLY ROAD</t>
  </si>
  <si>
    <t>249.4</t>
  </si>
  <si>
    <t>64.27</t>
  </si>
  <si>
    <t>N:\e3p\RICS_Storage\York\L\0032856.jpg</t>
  </si>
  <si>
    <t>202 BAYLY ROAD</t>
  </si>
  <si>
    <t>278.18</t>
  </si>
  <si>
    <t>67.55</t>
  </si>
  <si>
    <t>N:\e3p\RICS_Storage\York\L\0032680.jpg</t>
  </si>
  <si>
    <t>213 BAYLY ROAD</t>
  </si>
  <si>
    <t>315.29</t>
  </si>
  <si>
    <t>100.14</t>
  </si>
  <si>
    <t>N:\e3p\RICS_Storage\York\R\0032592.jpg</t>
  </si>
  <si>
    <t>216 BAYLY ROAD</t>
  </si>
  <si>
    <t>N:\e3p\RICS_Storage\York\L\0032641.jpg</t>
  </si>
  <si>
    <t>220 BAYLY ROAD</t>
  </si>
  <si>
    <t>503.15</t>
  </si>
  <si>
    <t>99.36</t>
  </si>
  <si>
    <t>N:\e3p\RICS_Storage\York\L\0032605.jpg</t>
  </si>
  <si>
    <t>228 BAYLY ROAD</t>
  </si>
  <si>
    <t>361.25</t>
  </si>
  <si>
    <t>76.20</t>
  </si>
  <si>
    <t>N:\e3p\RICS_Storage\York\L\0032582.jpg</t>
  </si>
  <si>
    <t>229 BAYLY ROAD</t>
  </si>
  <si>
    <t>228.96</t>
  </si>
  <si>
    <t>69.08</t>
  </si>
  <si>
    <t>N:\e3p\RICS_Storage\York\R\0032538.jpg</t>
  </si>
  <si>
    <t>245 BAYLY ROAD</t>
  </si>
  <si>
    <t>161.04</t>
  </si>
  <si>
    <t>54.74</t>
  </si>
  <si>
    <t>N:\e3p\RICS_Storage\York\R\0032180.jpg</t>
  </si>
  <si>
    <t>248 BAYLY ROAD</t>
  </si>
  <si>
    <t>231.15</t>
  </si>
  <si>
    <t>69.55</t>
  </si>
  <si>
    <t>N:\e3p\RICS_Storage\York\L\0032539.jpg</t>
  </si>
  <si>
    <t>258 BAYLY ROAD</t>
  </si>
  <si>
    <t>127.87</t>
  </si>
  <si>
    <t>50.36</t>
  </si>
  <si>
    <t>N:\e3p\RICS_Storage\York\R\0032252.jpg</t>
  </si>
  <si>
    <t>263 BAYLY ROAD</t>
  </si>
  <si>
    <t>267.71</t>
  </si>
  <si>
    <t>69.77</t>
  </si>
  <si>
    <t>N:\e3p\RICS_Storage\York\L\0032314.jpg</t>
  </si>
  <si>
    <t>268 BAYLY ROAD</t>
  </si>
  <si>
    <t>331.74</t>
  </si>
  <si>
    <t>73.04</t>
  </si>
  <si>
    <t>N:\e3p\RICS_Storage\York\R\0032287.jpg</t>
  </si>
  <si>
    <t>278 BAYLY ROAD</t>
  </si>
  <si>
    <t>187.39</t>
  </si>
  <si>
    <t>55.53</t>
  </si>
  <si>
    <t>N:\e3p\RICS_Storage\York\R\0032344.jpg</t>
  </si>
  <si>
    <t>285 BAYLY ROAD</t>
  </si>
  <si>
    <t>160.91</t>
  </si>
  <si>
    <t>51.51</t>
  </si>
  <si>
    <t>N:\e3p\RICS_Storage\York\L\0032418.jpg</t>
  </si>
  <si>
    <t>291 BAYLY ROAD</t>
  </si>
  <si>
    <t>382.62</t>
  </si>
  <si>
    <t>83.47</t>
  </si>
  <si>
    <t>N:\e3p\RICS_Storage\York\L\0032445.jpg</t>
  </si>
  <si>
    <t>292 BAYLY ROAD</t>
  </si>
  <si>
    <t>368.15</t>
  </si>
  <si>
    <t>84.36</t>
  </si>
  <si>
    <t>N:\e3p\RICS_Storage\York\R\0032429.jpg</t>
  </si>
  <si>
    <t>301 BAYLY ROAD</t>
  </si>
  <si>
    <t>388.84</t>
  </si>
  <si>
    <t>80.54</t>
  </si>
  <si>
    <t>N:\e3p\RICS_Storage\York\L\0032483.jpg</t>
  </si>
  <si>
    <t>306 BAYLY ROAD</t>
  </si>
  <si>
    <t>472.95</t>
  </si>
  <si>
    <t>104.71</t>
  </si>
  <si>
    <t>6 BIRCH STREET</t>
  </si>
  <si>
    <t>104.2</t>
  </si>
  <si>
    <t>44.50</t>
  </si>
  <si>
    <t>N:\e3p\RICS_Storage\York\L\0021395.jpg</t>
  </si>
  <si>
    <t>7 BIRCH STREET</t>
  </si>
  <si>
    <t>107.72</t>
  </si>
  <si>
    <t>41.60</t>
  </si>
  <si>
    <t>Wall material uncertain</t>
  </si>
  <si>
    <t>N:\e3p\RICS_Storage\York\R\0021347.jpg</t>
  </si>
  <si>
    <t>11 BIRCH STREET</t>
  </si>
  <si>
    <t>129.52</t>
  </si>
  <si>
    <t>45.55</t>
  </si>
  <si>
    <t>N:\e3p\RICS_Storage\York\L\0020142.jpg</t>
  </si>
  <si>
    <t>5 BIRD STREET</t>
  </si>
  <si>
    <t>55.80</t>
  </si>
  <si>
    <t>N:\e3p\RICS_Storage\York\R\0018420.jpg</t>
  </si>
  <si>
    <t>13 BIRD STREET</t>
  </si>
  <si>
    <t>158.56</t>
  </si>
  <si>
    <t>50.80</t>
  </si>
  <si>
    <t>N:\e3p\RICS_Storage\York\R\0018381.jpg</t>
  </si>
  <si>
    <t>14 BIRD STREET</t>
  </si>
  <si>
    <t>170.20</t>
  </si>
  <si>
    <t>63.53</t>
  </si>
  <si>
    <t>N:\e3p\RICS_Storage\York\L\0018407.jpg</t>
  </si>
  <si>
    <t>16 BIRD STREET</t>
  </si>
  <si>
    <t>201.72</t>
  </si>
  <si>
    <t>63.45</t>
  </si>
  <si>
    <t>N:\e3p\RICS_Storage\York\L\0018399.jpg</t>
  </si>
  <si>
    <t>17 BIRD STREET</t>
  </si>
  <si>
    <t>131.72</t>
  </si>
  <si>
    <t>47.02</t>
  </si>
  <si>
    <t>N:\e3p\RICS_Storage\York\R\0018365.jpg</t>
  </si>
  <si>
    <t>18 BIRD STREET</t>
  </si>
  <si>
    <t>135.60</t>
  </si>
  <si>
    <t>47.30</t>
  </si>
  <si>
    <t>N:\e3p\RICS_Storage\York\L\0018391.jpg</t>
  </si>
  <si>
    <t>20 BIRD STREET</t>
  </si>
  <si>
    <t>153.40</t>
  </si>
  <si>
    <t>50.46</t>
  </si>
  <si>
    <t>N:\e3p\RICS_Storage\York\L\0018383.jpg</t>
  </si>
  <si>
    <t>21 BIRD STREET</t>
  </si>
  <si>
    <t>178.08</t>
  </si>
  <si>
    <t>57.08</t>
  </si>
  <si>
    <t>N:\e3p\RICS_Storage\York\L\0018903.jpg</t>
  </si>
  <si>
    <t>22 BIRD STREET</t>
  </si>
  <si>
    <t>103.44</t>
  </si>
  <si>
    <t>40.75</t>
  </si>
  <si>
    <t>N:\e3p\RICS_Storage\York\L\0018371.jpg</t>
  </si>
  <si>
    <t>24 BIRD STREET</t>
  </si>
  <si>
    <t>184.04</t>
  </si>
  <si>
    <t>63.94</t>
  </si>
  <si>
    <t>N:\e3p\RICS_Storage\York\R\0018906.jpg</t>
  </si>
  <si>
    <t>25 BIRD STREET</t>
  </si>
  <si>
    <t>172.76</t>
  </si>
  <si>
    <t>58.55</t>
  </si>
  <si>
    <t>N:\e3p\RICS_Storage\York\L\0015713.jpg</t>
  </si>
  <si>
    <t>26 BIRD STREET</t>
  </si>
  <si>
    <t>139.40</t>
  </si>
  <si>
    <t>N:\e3p\RICS_Storage\York\L\0018324.jpg</t>
  </si>
  <si>
    <t>2 BLAND ROAD</t>
  </si>
  <si>
    <t>N:\e3p\RICS_Storage\York\L\0006290.jpg</t>
  </si>
  <si>
    <t>4 BLAND ROAD</t>
  </si>
  <si>
    <t>129.68</t>
  </si>
  <si>
    <t>46.56</t>
  </si>
  <si>
    <t>N:\e3p\RICS_Storage\York\L\0006391.jpg</t>
  </si>
  <si>
    <t>5 BLAND ROAD</t>
  </si>
  <si>
    <t>209.28</t>
  </si>
  <si>
    <t>68.11</t>
  </si>
  <si>
    <t>N:\e3p\RICS_Storage\York\R\0006370.jpg</t>
  </si>
  <si>
    <t>6 BLAND ROAD</t>
  </si>
  <si>
    <t>131.8</t>
  </si>
  <si>
    <t>54.15</t>
  </si>
  <si>
    <t>N:\e3p\RICS_Storage\York\L\0006467.jpg</t>
  </si>
  <si>
    <t>8 BLAND ROAD</t>
  </si>
  <si>
    <t>165.44</t>
  </si>
  <si>
    <t>56.70</t>
  </si>
  <si>
    <t>N:\e3p\RICS_Storage\York\L\0001367.jpg</t>
  </si>
  <si>
    <t>10 BLAND ROAD</t>
  </si>
  <si>
    <t>270.12</t>
  </si>
  <si>
    <t>75.61</t>
  </si>
  <si>
    <t>N:\e3p\RICS_Storage\York\L\0003684.jpg</t>
  </si>
  <si>
    <t>15 BLAND ROAD</t>
  </si>
  <si>
    <t>191.48</t>
  </si>
  <si>
    <t>58.63</t>
  </si>
  <si>
    <t>N:\e3p\RICS_Storage\York\R\0003210.jpg</t>
  </si>
  <si>
    <t>16 BLAND ROAD</t>
  </si>
  <si>
    <t>163.2</t>
  </si>
  <si>
    <t>53.46</t>
  </si>
  <si>
    <t>N:\e3p\RICS_Storage\York\L\0003812.jpg</t>
  </si>
  <si>
    <t>17 BLAND ROAD</t>
  </si>
  <si>
    <t>245.88</t>
  </si>
  <si>
    <t>66.99</t>
  </si>
  <si>
    <t>N:\e3p\RICS_Storage\York\R\0003845.jpg</t>
  </si>
  <si>
    <t>18 BLAND ROAD</t>
  </si>
  <si>
    <t>100.6</t>
  </si>
  <si>
    <t>42.23</t>
  </si>
  <si>
    <t>N:\e3p\RICS_Storage\York\L\0003824.jpg</t>
  </si>
  <si>
    <t>19 BLAND ROAD</t>
  </si>
  <si>
    <t>179</t>
  </si>
  <si>
    <t>54.25</t>
  </si>
  <si>
    <t>N:\e3p\RICS_Storage\York\R\0003880.jpg</t>
  </si>
  <si>
    <t>20 BLAND ROAD</t>
  </si>
  <si>
    <t>196.84</t>
  </si>
  <si>
    <t>63.73</t>
  </si>
  <si>
    <t>N:\e3p\RICS_Storage\York\L\0003879.jpg</t>
  </si>
  <si>
    <t>23 BLAND ROAD</t>
  </si>
  <si>
    <t>145.08</t>
  </si>
  <si>
    <t>53.74</t>
  </si>
  <si>
    <t>N:\e3p\RICS_Storage\York\R\0003913.jpg</t>
  </si>
  <si>
    <t>24 BLAND ROAD</t>
  </si>
  <si>
    <t>60.71</t>
  </si>
  <si>
    <t>N:\e3p\RICS_Storage\York\L\0003958.jpg</t>
  </si>
  <si>
    <t>25 BLAND ROAD</t>
  </si>
  <si>
    <t>288.52</t>
  </si>
  <si>
    <t>86.28</t>
  </si>
  <si>
    <t>N:\e3p\RICS_Storage\York\R\0003926.jpg</t>
  </si>
  <si>
    <t>26 BLAND ROAD</t>
  </si>
  <si>
    <t>215.92</t>
  </si>
  <si>
    <t>67.46</t>
  </si>
  <si>
    <t>N:\e3p\RICS_Storage\York\L\0004031.jpg</t>
  </si>
  <si>
    <t>27 BLAND ROAD</t>
  </si>
  <si>
    <t>278.2</t>
  </si>
  <si>
    <t>94.22</t>
  </si>
  <si>
    <t>N:\e3p\RICS_Storage\York\R\0003948.jpg</t>
  </si>
  <si>
    <t>43 BLAND ROAD</t>
  </si>
  <si>
    <t>171.88</t>
  </si>
  <si>
    <t>54.07</t>
  </si>
  <si>
    <t>N:\e3p\RICS_Storage\York\R\0006424.jpg</t>
  </si>
  <si>
    <t>77 BLAND ROAD</t>
  </si>
  <si>
    <t>324.56</t>
  </si>
  <si>
    <t>95.81</t>
  </si>
  <si>
    <t>N:\e3p\RICS_Storage\York\R\0003681.jpg</t>
  </si>
  <si>
    <t>140 BLAND ROAD</t>
  </si>
  <si>
    <t>197.08</t>
  </si>
  <si>
    <t>71.19</t>
  </si>
  <si>
    <t>N:\e3p\RICS_Storage\York\L\0003897.jpg</t>
  </si>
  <si>
    <t>141 BLAND ROAD</t>
  </si>
  <si>
    <t>273.8</t>
  </si>
  <si>
    <t>84.68</t>
  </si>
  <si>
    <t>N:\e3p\RICS_Storage\York\R\0003899.jpg</t>
  </si>
  <si>
    <t>169 BLAND ROAD</t>
  </si>
  <si>
    <t>204.88</t>
  </si>
  <si>
    <t>63.85</t>
  </si>
  <si>
    <t>N:\e3p\RICS_Storage\York\R\0004012.jpg</t>
  </si>
  <si>
    <t>175 BLAND ROAD</t>
  </si>
  <si>
    <t>212.92</t>
  </si>
  <si>
    <t>66.90</t>
  </si>
  <si>
    <t>N:\e3p\RICS_Storage\York\R\0004029.jpg</t>
  </si>
  <si>
    <t>178 BLAND ROAD</t>
  </si>
  <si>
    <t>198.04</t>
  </si>
  <si>
    <t>63.18</t>
  </si>
  <si>
    <t>N:\e3p\RICS_Storage\York\L\0004071.jpg</t>
  </si>
  <si>
    <t>179 BLAND ROAD</t>
  </si>
  <si>
    <t>188.52</t>
  </si>
  <si>
    <t>56.19</t>
  </si>
  <si>
    <t>Fenced, can't see wall</t>
  </si>
  <si>
    <t>N:\e3p\RICS_Storage\York\R\0004046.jpg</t>
  </si>
  <si>
    <t>183 BLAND ROAD</t>
  </si>
  <si>
    <t>180.68</t>
  </si>
  <si>
    <t>59.88</t>
  </si>
  <si>
    <t>N:\e3p\RICS_Storage\York\R\0004067.jpg</t>
  </si>
  <si>
    <t>187 BLAND ROAD</t>
  </si>
  <si>
    <t>160.56</t>
  </si>
  <si>
    <t>55.75</t>
  </si>
  <si>
    <t>N:\e3p\RICS_Storage\York\R\0004087.jpg</t>
  </si>
  <si>
    <t>190 BLAND ROAD</t>
  </si>
  <si>
    <t>156.04</t>
  </si>
  <si>
    <t>60.81</t>
  </si>
  <si>
    <t>N:\e3p\RICS_Storage\York\L\0004133.jpg</t>
  </si>
  <si>
    <t>191 BLAND ROAD</t>
  </si>
  <si>
    <t>229.92</t>
  </si>
  <si>
    <t>66.79</t>
  </si>
  <si>
    <t>https://www.realestate.com.au/property/191-bland-rd-york-wa-6302?source=property-search-p4ep</t>
  </si>
  <si>
    <t>N:\e3p\RICS_Storage\York\R\0004104.jpg</t>
  </si>
  <si>
    <t>18A BLAND ROAD</t>
  </si>
  <si>
    <t>106.84</t>
  </si>
  <si>
    <t>41.88</t>
  </si>
  <si>
    <t>N:\e3p\RICS_Storage\York\L\0003846.jpg</t>
  </si>
  <si>
    <t>27A BLAND ROAD</t>
  </si>
  <si>
    <t>333.96</t>
  </si>
  <si>
    <t>81.37</t>
  </si>
  <si>
    <t>N:\e3p\RICS_Storage\York\R\0003937.jpg</t>
  </si>
  <si>
    <t>15 BLAND STREET</t>
  </si>
  <si>
    <t>117.48</t>
  </si>
  <si>
    <t>48.44</t>
  </si>
  <si>
    <t>N:\e3p\RICS_Storage\York\L\0034666.jpg</t>
  </si>
  <si>
    <t>17 BLAND STREET</t>
  </si>
  <si>
    <t>218.15</t>
  </si>
  <si>
    <t>61.60</t>
  </si>
  <si>
    <t>N:\e3p\RICS_Storage\York\R\0034287.jpg</t>
  </si>
  <si>
    <t>27 BLAND STREET</t>
  </si>
  <si>
    <t>193.28</t>
  </si>
  <si>
    <t>55.98</t>
  </si>
  <si>
    <t>N:\e3p\RICS_Storage\York\L\0034758.jpg</t>
  </si>
  <si>
    <t>5 BOUVERIE ROAD</t>
  </si>
  <si>
    <t>126.68</t>
  </si>
  <si>
    <t>46.76</t>
  </si>
  <si>
    <t>N:\e3p\RICS_Storage\York\L\0023498.jpg</t>
  </si>
  <si>
    <t>7 BOUVERIE ROAD</t>
  </si>
  <si>
    <t>136.64</t>
  </si>
  <si>
    <t>N:\e3p\RICS_Storage\York\L\0023510.jpg</t>
  </si>
  <si>
    <t>12 BOUVERIE ROAD</t>
  </si>
  <si>
    <t>325.50</t>
  </si>
  <si>
    <t>77.56</t>
  </si>
  <si>
    <t>N:\e3p\RICS_Storage\York\R\0023460.jpg</t>
  </si>
  <si>
    <t>13 BOUVERIE ROAD</t>
  </si>
  <si>
    <t>127.08</t>
  </si>
  <si>
    <t>45.27</t>
  </si>
  <si>
    <t>N:\e3p\RICS_Storage\York\L\0023558.jpg</t>
  </si>
  <si>
    <t>14 BOUVERIE ROAD</t>
  </si>
  <si>
    <t>74.40</t>
  </si>
  <si>
    <t>42.69</t>
  </si>
  <si>
    <t>https://www.realestate.com.au/property/14-bouverie-rd-york-wa-6302?source=property-search-p4ep</t>
  </si>
  <si>
    <t>N:\e3p\RICS_Storage\York\R\0023472.jpg</t>
  </si>
  <si>
    <t>17 BOUVERIE ROAD</t>
  </si>
  <si>
    <t>88.24</t>
  </si>
  <si>
    <t>42.17</t>
  </si>
  <si>
    <t>N:\e3p\RICS_Storage\York\L\0023860.jpg</t>
  </si>
  <si>
    <t>18 BOUVERIE ROAD</t>
  </si>
  <si>
    <t>215.48</t>
  </si>
  <si>
    <t>58.99</t>
  </si>
  <si>
    <t>N:\e3p\RICS_Storage\York\L\0023884.jpg</t>
  </si>
  <si>
    <t>19 BOUVERIE ROAD</t>
  </si>
  <si>
    <t>90.92</t>
  </si>
  <si>
    <t>39.15</t>
  </si>
  <si>
    <t>https://www.realestate.com.au/property/19-bouverie-rd-york-wa-6302?source=property-search-p4ep</t>
  </si>
  <si>
    <t>N:\e3p\RICS_Storage\York\L\0023597.jpg</t>
  </si>
  <si>
    <t>22 BOUVERIE ROAD</t>
  </si>
  <si>
    <t>140.56</t>
  </si>
  <si>
    <t>50.86</t>
  </si>
  <si>
    <t>N:\e3p\RICS_Storage\York\L\0023873.jpg</t>
  </si>
  <si>
    <t>23 BOUVERIE ROAD</t>
  </si>
  <si>
    <t>171.92</t>
  </si>
  <si>
    <t>60.83</t>
  </si>
  <si>
    <t>N:\e3p\RICS_Storage\York\L\0023625.jpg</t>
  </si>
  <si>
    <t>24 BOUVERIE ROAD</t>
  </si>
  <si>
    <t>165.04</t>
  </si>
  <si>
    <t>53.86</t>
  </si>
  <si>
    <t>https://www.realestate.com.au/property/24-bouverie-rd-york-wa-6302?source=property-search-p4ep</t>
  </si>
  <si>
    <t>N:\e3p\RICS_Storage\York\R\0023501.jpg</t>
  </si>
  <si>
    <t>29 BOUVERIE ROAD</t>
  </si>
  <si>
    <t>135.80</t>
  </si>
  <si>
    <t>49.91</t>
  </si>
  <si>
    <t>N:\e3p\RICS_Storage\York\L\0023633.jpg</t>
  </si>
  <si>
    <t>30 BOUVERIE ROAD</t>
  </si>
  <si>
    <t>203.00</t>
  </si>
  <si>
    <t>65.71</t>
  </si>
  <si>
    <t>N:\e3p\RICS_Storage\York\R\0023516.jpg</t>
  </si>
  <si>
    <t>32 BOUVERIE ROAD</t>
  </si>
  <si>
    <t>128.40</t>
  </si>
  <si>
    <t>46.91</t>
  </si>
  <si>
    <t>N:\e3p\RICS_Storage\York\R\0023527.jpg</t>
  </si>
  <si>
    <t>36 BOUVERIE ROAD</t>
  </si>
  <si>
    <t>191.80</t>
  </si>
  <si>
    <t>58.64</t>
  </si>
  <si>
    <t>N:\e3p\RICS_Storage\York\R\0023539.jpg</t>
  </si>
  <si>
    <t>40 BOUVERIE ROAD</t>
  </si>
  <si>
    <t>140.48</t>
  </si>
  <si>
    <t>50.58</t>
  </si>
  <si>
    <t>Wooden weather board, but new</t>
  </si>
  <si>
    <t>N:\e3p\RICS_Storage\York\R\0023551.jpg</t>
  </si>
  <si>
    <t>48 BOUVERIE ROAD</t>
  </si>
  <si>
    <t>131.20</t>
  </si>
  <si>
    <t>https://www.realestate.com.au/property/48-bouverie-rd-york-wa-6302?source=property-search-p4ep</t>
  </si>
  <si>
    <t>N:\e3p\RICS_Storage\York\R\0023568.jpg</t>
  </si>
  <si>
    <t>52 BOUVERIE ROAD</t>
  </si>
  <si>
    <t>173.76</t>
  </si>
  <si>
    <t>60.53</t>
  </si>
  <si>
    <t>N:\e3p\RICS_Storage\York\R\0023583.jpg</t>
  </si>
  <si>
    <t>68 BOUVERIE ROAD</t>
  </si>
  <si>
    <t>152.64</t>
  </si>
  <si>
    <t>https://www.realestate.com.au/property/68-bouverie-rd-york-wa-6302?source=property-search-p4ep</t>
  </si>
  <si>
    <t>N:\e3p\RICS_Storage\York\R\0023627.jpg</t>
  </si>
  <si>
    <t>3 BROOK STREET</t>
  </si>
  <si>
    <t>375.84</t>
  </si>
  <si>
    <t>103.91</t>
  </si>
  <si>
    <t>7</t>
  </si>
  <si>
    <t>Slate</t>
  </si>
  <si>
    <t>N:\e3p\RICS_Storage\York\R\0020330.jpg</t>
  </si>
  <si>
    <t>343.12</t>
  </si>
  <si>
    <t>85.49</t>
  </si>
  <si>
    <t>N:\e3p\RICS_Storage\York\R\0020341.jpg</t>
  </si>
  <si>
    <t>153.36</t>
  </si>
  <si>
    <t>49.56</t>
  </si>
  <si>
    <t>N:\e3p\RICS_Storage\York\R\0033727.jpg</t>
  </si>
  <si>
    <t>4 BROOK STREET</t>
  </si>
  <si>
    <t>189.36</t>
  </si>
  <si>
    <t>55.82</t>
  </si>
  <si>
    <t>N:\e3p\RICS_Storage\York\L\0020394.jpg</t>
  </si>
  <si>
    <t>5 BROOK STREET</t>
  </si>
  <si>
    <t>392.16</t>
  </si>
  <si>
    <t>155.33</t>
  </si>
  <si>
    <t>Residency Museum</t>
  </si>
  <si>
    <t>N:\e3p\RICS_Storage\York\R\0020357.jpg</t>
  </si>
  <si>
    <t>2 BROOME STREET</t>
  </si>
  <si>
    <t>184.88</t>
  </si>
  <si>
    <t>57.72</t>
  </si>
  <si>
    <t>N:\e3p\RICS_Storage\York\L\0030036.jpg</t>
  </si>
  <si>
    <t>4 BROOME STREET</t>
  </si>
  <si>
    <t>306.04</t>
  </si>
  <si>
    <t>82.04</t>
  </si>
  <si>
    <t>N:\e3p\RICS_Storage\York\L\0030033.jpg</t>
  </si>
  <si>
    <t>6 BROOME STREET</t>
  </si>
  <si>
    <t>53.97</t>
  </si>
  <si>
    <t>N:\e3p\RICS_Storage\York\L\0030024.jpg</t>
  </si>
  <si>
    <t>8 BROOME STREET</t>
  </si>
  <si>
    <t>111.40</t>
  </si>
  <si>
    <t>44.86</t>
  </si>
  <si>
    <t>10 BROOME STREET</t>
  </si>
  <si>
    <t>175.04</t>
  </si>
  <si>
    <t>55.09</t>
  </si>
  <si>
    <t>12 BROOME STREET</t>
  </si>
  <si>
    <t>170.84</t>
  </si>
  <si>
    <t>52.33</t>
  </si>
  <si>
    <t>N:\e3p\RICS_Storage\York\L\0029995.jpg</t>
  </si>
  <si>
    <t>14 BROOME STREET</t>
  </si>
  <si>
    <t>143.00</t>
  </si>
  <si>
    <t>49.39</t>
  </si>
  <si>
    <t>N:\e3p\RICS_Storage\York\L\0029983.jpg</t>
  </si>
  <si>
    <t>39 BRUNSWICK ROAD</t>
  </si>
  <si>
    <t>182.36</t>
  </si>
  <si>
    <t>65.53</t>
  </si>
  <si>
    <t>N:\e3p\RICS_Storage\York\R\0002019.jpg</t>
  </si>
  <si>
    <t>40 BRUNSWICK ROAD</t>
  </si>
  <si>
    <t>194.28</t>
  </si>
  <si>
    <t>68.30</t>
  </si>
  <si>
    <t>Landgate calls this 42 Brunswick Road.</t>
  </si>
  <si>
    <t>N:\e3p\RICS_Storage\York\R\0002042.jpg</t>
  </si>
  <si>
    <t>46 BRUNSWICK ROAD</t>
  </si>
  <si>
    <t>78.93</t>
  </si>
  <si>
    <t>N:\e3p\RICS_Storage\York\L\0002063.jpg</t>
  </si>
  <si>
    <t>47 BRUNSWICK ROAD</t>
  </si>
  <si>
    <t>223.68</t>
  </si>
  <si>
    <t>73.30</t>
  </si>
  <si>
    <t>N:\e3p\RICS_Storage\York\R\0001960.jpg</t>
  </si>
  <si>
    <t>50 BRUNSWICK ROAD</t>
  </si>
  <si>
    <t>297.50</t>
  </si>
  <si>
    <t>77.21</t>
  </si>
  <si>
    <t>Streetview shows URM under construction.</t>
  </si>
  <si>
    <t>N:\e3p\RICS_Storage\York\L\0002014.jpg</t>
  </si>
  <si>
    <t>55 BRUNSWICK ROAD</t>
  </si>
  <si>
    <t>317.76</t>
  </si>
  <si>
    <t>88.31</t>
  </si>
  <si>
    <t>N:\e3p\RICS_Storage\York\R\0011530.jpg</t>
  </si>
  <si>
    <t>56 BRUNSWICK ROAD</t>
  </si>
  <si>
    <t>275.50</t>
  </si>
  <si>
    <t>80.08</t>
  </si>
  <si>
    <t>N:\e3p\RICS_Storage\York\L\0001995.jpg</t>
  </si>
  <si>
    <t>59 BRUNSWICK ROAD</t>
  </si>
  <si>
    <t>130.24</t>
  </si>
  <si>
    <t>45.67</t>
  </si>
  <si>
    <t>Rendered frontwall</t>
  </si>
  <si>
    <t>N:\e3p\RICS_Storage\York\R\0011514.jpg</t>
  </si>
  <si>
    <t>60 BRUNSWICK ROAD</t>
  </si>
  <si>
    <t>209.56</t>
  </si>
  <si>
    <t>60.75</t>
  </si>
  <si>
    <t>N:\e3p\RICS_Storage\York\L\0001979.jpg</t>
  </si>
  <si>
    <t>64 BRUNSWICK ROAD</t>
  </si>
  <si>
    <t>134.84</t>
  </si>
  <si>
    <t>46.53</t>
  </si>
  <si>
    <t>https://www.realestate.com.au/property/64-brunswick-rd-york-wa-6302?source=property-search-p4ep</t>
  </si>
  <si>
    <t>N:\e3p\RICS_Storage\York\L\0001959.jpg</t>
  </si>
  <si>
    <t>66 BRUNSWICK ROAD</t>
  </si>
  <si>
    <t>254.12</t>
  </si>
  <si>
    <t>71.20</t>
  </si>
  <si>
    <t>N:\e3p\RICS_Storage\York\L\0001906.jpg</t>
  </si>
  <si>
    <t>10 BUCKINGHAM ROAD</t>
  </si>
  <si>
    <t>176.35</t>
  </si>
  <si>
    <t>53.47</t>
  </si>
  <si>
    <t>N:\e3p\RICS_Storage\York\R\0031576.jpg</t>
  </si>
  <si>
    <t>158 BUCKINGHAM ROAD</t>
  </si>
  <si>
    <t>232.37</t>
  </si>
  <si>
    <t>62.45</t>
  </si>
  <si>
    <t>N:\e3p\RICS_Storage\York\R\0031367.jpg</t>
  </si>
  <si>
    <t>172 BUCKINGHAM ROAD</t>
  </si>
  <si>
    <t>205.78</t>
  </si>
  <si>
    <t>60.12</t>
  </si>
  <si>
    <t>N:\e3p\RICS_Storage\York\R\0031353.jpg</t>
  </si>
  <si>
    <t>174 BUCKINGHAM ROAD</t>
  </si>
  <si>
    <t>214.37</t>
  </si>
  <si>
    <t>63.56</t>
  </si>
  <si>
    <t>N:\e3p\RICS_Storage\York\R\0031406.jpg</t>
  </si>
  <si>
    <t>182 BUCKINGHAM ROAD</t>
  </si>
  <si>
    <t>299.52</t>
  </si>
  <si>
    <t>75.81</t>
  </si>
  <si>
    <t>N:\e3p\RICS_Storage\York\R\0031418.jpg</t>
  </si>
  <si>
    <t>228 BUCKINGHAM ROAD</t>
  </si>
  <si>
    <t>225.37</t>
  </si>
  <si>
    <t>65.06</t>
  </si>
  <si>
    <t>N:\e3p\RICS_Storage\York\R\0031612.jpg</t>
  </si>
  <si>
    <t>250 BUCKINGHAM ROAD</t>
  </si>
  <si>
    <t>160.2</t>
  </si>
  <si>
    <t>N:\e3p\RICS_Storage\York\R\0031709.jpg</t>
  </si>
  <si>
    <t>264 BUCKINGHAM ROAD</t>
  </si>
  <si>
    <t>288.44</t>
  </si>
  <si>
    <t>69.10</t>
  </si>
  <si>
    <t>https://www.realestate.com.au/property-house-wa-york-121775334</t>
  </si>
  <si>
    <t>N:\e3p\RICS_Storage\York\R\0031756.jpg</t>
  </si>
  <si>
    <t>5 CAMFIELD PLACE</t>
  </si>
  <si>
    <t>279.50</t>
  </si>
  <si>
    <t>75.46</t>
  </si>
  <si>
    <t>N:\e3p\RICS_Storage\York\L\0025843.jpg</t>
  </si>
  <si>
    <t>9 CAMFIELD PLACE</t>
  </si>
  <si>
    <t>309.00</t>
  </si>
  <si>
    <t>78.64</t>
  </si>
  <si>
    <t>N:\e3p\RICS_Storage\York\L\0025868.jpg</t>
  </si>
  <si>
    <t>17 CAMFIELD PLACE</t>
  </si>
  <si>
    <t>78.20</t>
  </si>
  <si>
    <t>N:\e3p\RICS_Storage\York\L\0025904.jpg</t>
  </si>
  <si>
    <t>29 CAMFIELD PLACE</t>
  </si>
  <si>
    <t>174.04</t>
  </si>
  <si>
    <t>57.95</t>
  </si>
  <si>
    <t>https://www.realestate.com.au/property/29-camfield-pl-york-wa-6302?source=property-search-p4ep</t>
  </si>
  <si>
    <t>N:\e3p\RICS_Storage\York\L\0025920.jpg</t>
  </si>
  <si>
    <t>45 CAMFIELD PLACE</t>
  </si>
  <si>
    <t>194.00</t>
  </si>
  <si>
    <t>67.77</t>
  </si>
  <si>
    <t>N:\e3p\RICS_Storage\York\R\0025791.jpg</t>
  </si>
  <si>
    <t>49 CAMFIELD PLACE</t>
  </si>
  <si>
    <t>225.88</t>
  </si>
  <si>
    <t>Too far, details not visible. https://www.realestate.com.au/property/49-camfield-pl-york-wa-6302?source=property-search-p4ep</t>
  </si>
  <si>
    <t>N:\e3p\RICS_Storage\York\R\0025779.jpg</t>
  </si>
  <si>
    <t>1 CARDWELL ROAD</t>
  </si>
  <si>
    <t>118.8</t>
  </si>
  <si>
    <t>45.73</t>
  </si>
  <si>
    <t>N:\e3p\RICS_Storage\York\R\0027429.jpg</t>
  </si>
  <si>
    <t>5 CARDWELL ROAD</t>
  </si>
  <si>
    <t>121.32</t>
  </si>
  <si>
    <t>48.09</t>
  </si>
  <si>
    <t>N:\e3p\RICS_Storage\York\L\0026452.jpg</t>
  </si>
  <si>
    <t>10 CARDWELL ROAD</t>
  </si>
  <si>
    <t>124.60</t>
  </si>
  <si>
    <t>45.04</t>
  </si>
  <si>
    <t>Not visible from street. https://www.realestate.com.au/property/10-cardwell-rd-york-wa-6302?source=property-search-p4ep</t>
  </si>
  <si>
    <t>N:\e3p\RICS_Storage\York\L\0022202.jpg</t>
  </si>
  <si>
    <t>14 CARDWELL ROAD</t>
  </si>
  <si>
    <t>181.20</t>
  </si>
  <si>
    <t>63.79</t>
  </si>
  <si>
    <t>https://www.realestate.com.au/property/14-cardwell-rd-york-wa-6302?source=property-search-p4ep</t>
  </si>
  <si>
    <t>N:\e3p\RICS_Storage\York\R\0026444.jpg</t>
  </si>
  <si>
    <t>15 CARDWELL ROAD</t>
  </si>
  <si>
    <t>138.96</t>
  </si>
  <si>
    <t>51.25</t>
  </si>
  <si>
    <t>N:\e3p\RICS_Storage\York\L\0026476.jpg</t>
  </si>
  <si>
    <t>17 CARDWELL ROAD</t>
  </si>
  <si>
    <t>174.72</t>
  </si>
  <si>
    <t>62.25</t>
  </si>
  <si>
    <t>N:\e3p\RICS_Storage\York\L\0026492.jpg</t>
  </si>
  <si>
    <t>18 CARDWELL ROAD</t>
  </si>
  <si>
    <t>180.44</t>
  </si>
  <si>
    <t>54.27</t>
  </si>
  <si>
    <t>Not clearly visible from street</t>
  </si>
  <si>
    <t>N:\e3p\RICS_Storage\York\R\0026460.jpg</t>
  </si>
  <si>
    <t>21 CARDWELL ROAD</t>
  </si>
  <si>
    <t>87.88</t>
  </si>
  <si>
    <t>37.54</t>
  </si>
  <si>
    <t>https://www.realestate.com.au/property/21-cardwell-rd-york-wa-6302?source=property-search-p4ep</t>
  </si>
  <si>
    <t>N:\e3p\RICS_Storage\York\L\0026500.jpg</t>
  </si>
  <si>
    <t>22 CARDWELL ROAD</t>
  </si>
  <si>
    <t>176.36</t>
  </si>
  <si>
    <t>57.22</t>
  </si>
  <si>
    <t>Not clearly visible</t>
  </si>
  <si>
    <t>N:\e3p\RICS_Storage\York\R\0026474.jpg</t>
  </si>
  <si>
    <t>23 CARDWELL ROAD</t>
  </si>
  <si>
    <t>165.36</t>
  </si>
  <si>
    <t>58.95</t>
  </si>
  <si>
    <t>N:\e3p\RICS_Storage\York\L\0026508.jpg</t>
  </si>
  <si>
    <t>25 CARDWELL ROAD</t>
  </si>
  <si>
    <t>54.36</t>
  </si>
  <si>
    <t>https://www.realestate.com.au/property/25-cardwell-rd-york-wa-6302?source=property-search-p4ep</t>
  </si>
  <si>
    <t>N:\e3p\RICS_Storage\York\L\0026519.jpg</t>
  </si>
  <si>
    <t>28 CARDWELL ROAD</t>
  </si>
  <si>
    <t>135.76</t>
  </si>
  <si>
    <t>47.48</t>
  </si>
  <si>
    <t>N:\e3p\RICS_Storage\York\R\0026498.jpg</t>
  </si>
  <si>
    <t>33 CARDWELL ROAD</t>
  </si>
  <si>
    <t>191.04</t>
  </si>
  <si>
    <t>N:\e3p\RICS_Storage\York\L\0026547.jpg</t>
  </si>
  <si>
    <t>37 CARDWELL ROAD</t>
  </si>
  <si>
    <t>N:\e3p\RICS_Storage\York\L\0026559.jpg</t>
  </si>
  <si>
    <t>38 CARDWELL ROAD</t>
  </si>
  <si>
    <t>118.24</t>
  </si>
  <si>
    <t>N:\e3p\RICS_Storage\York\R\0024201.jpg</t>
  </si>
  <si>
    <t>40 CARDWELL ROAD</t>
  </si>
  <si>
    <t>183</t>
  </si>
  <si>
    <t>62.16</t>
  </si>
  <si>
    <t>N:\e3p\RICS_Storage\York\R\0024213.jpg</t>
  </si>
  <si>
    <t>42 CARDWELL ROAD</t>
  </si>
  <si>
    <t>49.89</t>
  </si>
  <si>
    <t>N:\e3p\RICS_Storage\York\R\0024217.jpg</t>
  </si>
  <si>
    <t>44 CARDWELL ROAD</t>
  </si>
  <si>
    <t>102.64</t>
  </si>
  <si>
    <t>40.59</t>
  </si>
  <si>
    <t>N:\e3p\RICS_Storage\York\R\0024224.jpg</t>
  </si>
  <si>
    <t>48 CARDWELL ROAD</t>
  </si>
  <si>
    <t>240.20</t>
  </si>
  <si>
    <t>66.64</t>
  </si>
  <si>
    <t>N:\e3p\RICS_Storage\York\R\0024239.jpg</t>
  </si>
  <si>
    <t>52 CARDWELL ROAD</t>
  </si>
  <si>
    <t>152.60</t>
  </si>
  <si>
    <t>N:\e3p\RICS_Storage\York\R\0024255.jpg</t>
  </si>
  <si>
    <t>54 CARDWELL ROAD</t>
  </si>
  <si>
    <t>79.88</t>
  </si>
  <si>
    <t>35.77</t>
  </si>
  <si>
    <t>https://www.realestate.com.au/property/54-cardwell-rd-york-wa-6302</t>
  </si>
  <si>
    <t>N:\e3p\RICS_Storage\York\R\0024263.jpg</t>
  </si>
  <si>
    <t>56 CARDWELL ROAD</t>
  </si>
  <si>
    <t>93</t>
  </si>
  <si>
    <t>40.03</t>
  </si>
  <si>
    <t>https://www.realestate.com.au/property/56-cardwell-rd-york-wa-6302?source=property-search-p4ep</t>
  </si>
  <si>
    <t>N:\e3p\RICS_Storage\York\R\0024274.jpg</t>
  </si>
  <si>
    <t>60 CARDWELL ROAD</t>
  </si>
  <si>
    <t>85.44</t>
  </si>
  <si>
    <t>37.07</t>
  </si>
  <si>
    <t>N:\e3p\RICS_Storage\York\R\0024286.jpg</t>
  </si>
  <si>
    <t>62 CARDWELL ROAD</t>
  </si>
  <si>
    <t>88</t>
  </si>
  <si>
    <t>38.94</t>
  </si>
  <si>
    <t>N:\e3p\RICS_Storage\York\R\0024298.jpg</t>
  </si>
  <si>
    <t>74 CARDWELL ROAD</t>
  </si>
  <si>
    <t>134.24</t>
  </si>
  <si>
    <t>48.74</t>
  </si>
  <si>
    <t>N:\e3p\RICS_Storage\York\R\0024338.jpg</t>
  </si>
  <si>
    <t>2 CARTER ROAD</t>
  </si>
  <si>
    <t>113.88</t>
  </si>
  <si>
    <t>49.44</t>
  </si>
  <si>
    <t>N:\e3p\RICS_Storage\York\L\0004417.jpg</t>
  </si>
  <si>
    <t>4 CARTER ROAD</t>
  </si>
  <si>
    <t>232.44</t>
  </si>
  <si>
    <t>69.53</t>
  </si>
  <si>
    <t>N:\e3p\RICS_Storage\York\L\0004469.jpg</t>
  </si>
  <si>
    <t>11 CARTER ROAD</t>
  </si>
  <si>
    <t>567.30</t>
  </si>
  <si>
    <t>100.29</t>
  </si>
  <si>
    <t>Small house (office?) attached at NW end</t>
  </si>
  <si>
    <t>N:\e3p\RICS_Storage\York\R\0004666.jpg</t>
  </si>
  <si>
    <t>12 CARTER ROAD</t>
  </si>
  <si>
    <t>168.08</t>
  </si>
  <si>
    <t>59.92</t>
  </si>
  <si>
    <t>N:\e3p\RICS_Storage\York\R\0006662.jpg</t>
  </si>
  <si>
    <t>160</t>
  </si>
  <si>
    <t>55</t>
  </si>
  <si>
    <t>New building, foot print avaialble not a centroid.</t>
  </si>
  <si>
    <t>14 CARTER ROAD</t>
  </si>
  <si>
    <t>248.04</t>
  </si>
  <si>
    <t>75.75</t>
  </si>
  <si>
    <t>N:\e3p\RICS_Storage\York\R\0006591.jpg</t>
  </si>
  <si>
    <t>15 CARTER ROAD</t>
  </si>
  <si>
    <t>262.60</t>
  </si>
  <si>
    <t>97.13</t>
  </si>
  <si>
    <t>Attic over 1 storey section</t>
  </si>
  <si>
    <t>N:\e3p\RICS_Storage\York\L\0006646.jpg</t>
  </si>
  <si>
    <t>16 CARTER ROAD</t>
  </si>
  <si>
    <t>196.48</t>
  </si>
  <si>
    <t>61.12</t>
  </si>
  <si>
    <t>N:\e3p\RICS_Storage\York\R\0006551.jpg</t>
  </si>
  <si>
    <t>19 CARTER ROAD</t>
  </si>
  <si>
    <t>233.44</t>
  </si>
  <si>
    <t>72.96</t>
  </si>
  <si>
    <t>Not visible from street</t>
  </si>
  <si>
    <t>Not assessed</t>
  </si>
  <si>
    <t>N:\e3p\RICS_Storage\York\L\0004861.jpg</t>
  </si>
  <si>
    <t>21 CARTER ROAD</t>
  </si>
  <si>
    <t>46.83</t>
  </si>
  <si>
    <t>Not visible, small houses are generally old, No access to road, may be from boarder image we can try</t>
  </si>
  <si>
    <t>N:\e3p\RICS_Storage\York\L\0004869.jpg</t>
  </si>
  <si>
    <t>22 CARTER ROAD</t>
  </si>
  <si>
    <t>118.48</t>
  </si>
  <si>
    <t>43.58</t>
  </si>
  <si>
    <t>N:\e3p\RICS_Storage\York\L\0003514.jpg</t>
  </si>
  <si>
    <t>25 CARTER ROAD</t>
  </si>
  <si>
    <t>129.04</t>
  </si>
  <si>
    <t>46.32</t>
  </si>
  <si>
    <t>N:\e3p\RICS_Storage\York\R\0003489.jpg</t>
  </si>
  <si>
    <t>26 CARTER ROAD</t>
  </si>
  <si>
    <t>288.75</t>
  </si>
  <si>
    <t>70.56</t>
  </si>
  <si>
    <t>N:\e3p\RICS_Storage\York\L\0003559.jpg</t>
  </si>
  <si>
    <t>28 CARTER ROAD</t>
  </si>
  <si>
    <t>141.76</t>
  </si>
  <si>
    <t>50.34</t>
  </si>
  <si>
    <t>N:\e3p\RICS_Storage\York\L\0001268.jpg</t>
  </si>
  <si>
    <t>30 CARTER ROAD</t>
  </si>
  <si>
    <t>49.8</t>
  </si>
  <si>
    <t>28.8</t>
  </si>
  <si>
    <t>N:\e3p\RICS_Storage\York\R\0001285.jpg</t>
  </si>
  <si>
    <t>31 CARTER ROAD</t>
  </si>
  <si>
    <t>136.8</t>
  </si>
  <si>
    <t>https://www.realestate.com.au/property-house-wa-york-125735834</t>
  </si>
  <si>
    <t>N:\e3p\RICS_Storage\York\R\0003531.jpg</t>
  </si>
  <si>
    <t>32 CARTER ROAD</t>
  </si>
  <si>
    <t>150.16</t>
  </si>
  <si>
    <t>50.52</t>
  </si>
  <si>
    <t>N:\e3p\RICS_Storage\York\R\0001172.jpg</t>
  </si>
  <si>
    <t>33 CARTER ROAD</t>
  </si>
  <si>
    <t>359.48</t>
  </si>
  <si>
    <t>103.40</t>
  </si>
  <si>
    <t>N:\e3p\RICS_Storage\York\L\0001215.jpg</t>
  </si>
  <si>
    <t>34 CARTER ROAD</t>
  </si>
  <si>
    <t>160.44</t>
  </si>
  <si>
    <t>50.70</t>
  </si>
  <si>
    <t>https://www.realestate.com.au/property-house-wa-york-126921086</t>
  </si>
  <si>
    <t>N:\e3p\RICS_Storage\York\R\0001112.jpg</t>
  </si>
  <si>
    <t>37 CARTER ROAD</t>
  </si>
  <si>
    <t>103.88</t>
  </si>
  <si>
    <t>55.73</t>
  </si>
  <si>
    <t>N:\e3p\RICS_Storage\York\L\0001153.jpg</t>
  </si>
  <si>
    <t>38 CARTER ROAD</t>
  </si>
  <si>
    <t>186.12</t>
  </si>
  <si>
    <t>63.39</t>
  </si>
  <si>
    <t>N:\e3p\RICS_Storage\York\R\0001071.jpg</t>
  </si>
  <si>
    <t>41 CARTER ROAD</t>
  </si>
  <si>
    <t>68.68</t>
  </si>
  <si>
    <t>39.40</t>
  </si>
  <si>
    <t>Farm shed</t>
  </si>
  <si>
    <t>N:\e3p\RICS_Storage\York\L\0001101.jpg</t>
  </si>
  <si>
    <t>43 CARTER ROAD</t>
  </si>
  <si>
    <t>165</t>
  </si>
  <si>
    <t>53.60</t>
  </si>
  <si>
    <t>N:\e3p\RICS_Storage\York\L\0001110.jpg</t>
  </si>
  <si>
    <t>2 CENTENNIAL DRIVE</t>
  </si>
  <si>
    <t>247.20</t>
  </si>
  <si>
    <t>86.62</t>
  </si>
  <si>
    <t>N:\e3p\RICS_Storage\York\L\0015414.jpg</t>
  </si>
  <si>
    <t>12 CENTENNIAL DRIVE</t>
  </si>
  <si>
    <t>304.12</t>
  </si>
  <si>
    <t>93.73</t>
  </si>
  <si>
    <t>N:\e3p\RICS_Storage\York\R\0013848.jpg</t>
  </si>
  <si>
    <t>15 CENTENNIAL DRIVE</t>
  </si>
  <si>
    <t>190.04</t>
  </si>
  <si>
    <t>77.68</t>
  </si>
  <si>
    <t>N:\e3p\RICS_Storage\York\L\0013870.jpg</t>
  </si>
  <si>
    <t>22 CENTENNIAL DRIVE</t>
  </si>
  <si>
    <t>257.36</t>
  </si>
  <si>
    <t>78.34</t>
  </si>
  <si>
    <t>N:\e3p\RICS_Storage\York\R\0013828.jpg</t>
  </si>
  <si>
    <t>32 CENTENNIAL DRIVE</t>
  </si>
  <si>
    <t>166.44</t>
  </si>
  <si>
    <t>57.00</t>
  </si>
  <si>
    <t>N:\e3p\RICS_Storage\York\R\0013812.jpg</t>
  </si>
  <si>
    <t>42 CENTENNIAL DRIVE</t>
  </si>
  <si>
    <t>223.48</t>
  </si>
  <si>
    <t>66.39</t>
  </si>
  <si>
    <t>N:\e3p\RICS_Storage\York\R\0013793.jpg</t>
  </si>
  <si>
    <t>52 CENTENNIAL DRIVE</t>
  </si>
  <si>
    <t>176.04</t>
  </si>
  <si>
    <t>67.11</t>
  </si>
  <si>
    <t>N:\e3p\RICS_Storage\York\R\0013773.jpg</t>
  </si>
  <si>
    <t>80 CENTENNIAL DRIVE</t>
  </si>
  <si>
    <t>233.00</t>
  </si>
  <si>
    <t>69.81</t>
  </si>
  <si>
    <t>N:\e3p\RICS_Storage\York\R\0013699.jpg</t>
  </si>
  <si>
    <t>87 CENTENNIAL DRIVE</t>
  </si>
  <si>
    <t>139.64</t>
  </si>
  <si>
    <t>47.41</t>
  </si>
  <si>
    <t>N:\e3p\RICS_Storage\York\L\0013682.jpg</t>
  </si>
  <si>
    <t>94 CENTENNIAL DRIVE</t>
  </si>
  <si>
    <t>118.88</t>
  </si>
  <si>
    <t>45.74</t>
  </si>
  <si>
    <t>N:\e3p\RICS_Storage\York\R\0014217.jpg</t>
  </si>
  <si>
    <t>104 CENTENNIAL DRIVE</t>
  </si>
  <si>
    <t>165.80</t>
  </si>
  <si>
    <t>57.62</t>
  </si>
  <si>
    <t>N:\e3p\RICS_Storage\York\R\0013629.jpg</t>
  </si>
  <si>
    <t>109 CENTENNIAL DRIVE</t>
  </si>
  <si>
    <t>122.08</t>
  </si>
  <si>
    <t>49.41</t>
  </si>
  <si>
    <t>Small church. Sidewall restraints.</t>
  </si>
  <si>
    <t>Religious hall</t>
  </si>
  <si>
    <t>N:\e3p\RICS_Storage\York\RICS Sessions\York_190218_24937\L\0013594.jpg</t>
  </si>
  <si>
    <t>York Uniting Church Hall</t>
  </si>
  <si>
    <t>105.04</t>
  </si>
  <si>
    <t>Church</t>
  </si>
  <si>
    <t>N:\e3p\RICS_Storage\York\RICS Sessions\York_190218_24937\L\0013582.jpg</t>
  </si>
  <si>
    <t>York Uniting Church</t>
  </si>
  <si>
    <t>114 CENTENNIAL DRIVE</t>
  </si>
  <si>
    <t>256.56</t>
  </si>
  <si>
    <t>81.78</t>
  </si>
  <si>
    <t>N:\e3p\RICS_Storage\York\L\0013385.jpg</t>
  </si>
  <si>
    <t>5 CHAMBERLIN STREET</t>
  </si>
  <si>
    <t>236.12</t>
  </si>
  <si>
    <t>74.92</t>
  </si>
  <si>
    <t>N:\e3p\RICS_Storage\York\R\0018150.jpg</t>
  </si>
  <si>
    <t>7 CHAMBERLIN STREET</t>
  </si>
  <si>
    <t>219.20</t>
  </si>
  <si>
    <t>72.29</t>
  </si>
  <si>
    <t>N:\e3p\RICS_Storage\York\R\0015438.jpg</t>
  </si>
  <si>
    <t>9 CHAMBERLIN STREET</t>
  </si>
  <si>
    <t>208.24</t>
  </si>
  <si>
    <t>61.89</t>
  </si>
  <si>
    <t>N:\e3p\RICS_Storage\York\R\0015431.jpg</t>
  </si>
  <si>
    <t>1 CHANDOS ROAD</t>
  </si>
  <si>
    <t>147.33</t>
  </si>
  <si>
    <t>51.85</t>
  </si>
  <si>
    <t>https://www.realestate.com.au/property/1-chandos-rd-york-wa-6302</t>
  </si>
  <si>
    <t>N:\e3p\RICS_Storage\York\R\0031283.jpg</t>
  </si>
  <si>
    <t>17 CHANDOS ROAD</t>
  </si>
  <si>
    <t>257.11</t>
  </si>
  <si>
    <t>70.13</t>
  </si>
  <si>
    <t>93 CHANDOS ROAD</t>
  </si>
  <si>
    <t>156.17</t>
  </si>
  <si>
    <t>59.98</t>
  </si>
  <si>
    <t>N:\e3p\RICS_Storage\York\L\0033015.jpg</t>
  </si>
  <si>
    <t>48 CHRISTIE RETREAT</t>
  </si>
  <si>
    <t>42.36</t>
  </si>
  <si>
    <t>27.30</t>
  </si>
  <si>
    <t>N:\e3p\RICS_Storage\York\R\0028700.jpg</t>
  </si>
  <si>
    <t>53 CHRISTIE RETREAT</t>
  </si>
  <si>
    <t>235.60</t>
  </si>
  <si>
    <t>68.84</t>
  </si>
  <si>
    <t>N:\e3p\RICS_Storage\York\L\0028950.jpg</t>
  </si>
  <si>
    <t>1 CLIFFORD STREET</t>
  </si>
  <si>
    <t>108.12</t>
  </si>
  <si>
    <t>43.96</t>
  </si>
  <si>
    <t>N:\e3p\RICS_Storage\York\R\0020272.jpg</t>
  </si>
  <si>
    <t>2 CLIFFORD STREET</t>
  </si>
  <si>
    <t>154.16</t>
  </si>
  <si>
    <t>53.05</t>
  </si>
  <si>
    <t>N:\e3p\RICS_Storage\York\L\0020377.jpg</t>
  </si>
  <si>
    <t>5 CLIFFORD STREET</t>
  </si>
  <si>
    <t>110.44</t>
  </si>
  <si>
    <t>45.29</t>
  </si>
  <si>
    <t>N:\e3p\RICS_Storage\York\R\0020256.jpg</t>
  </si>
  <si>
    <t>6 CLIFFORD STREET</t>
  </si>
  <si>
    <t>105.56</t>
  </si>
  <si>
    <t>42.97</t>
  </si>
  <si>
    <t>N:\e3p\RICS_Storage\York\L\0020296.jpg</t>
  </si>
  <si>
    <t>7 CLIFFORD STREET</t>
  </si>
  <si>
    <t>162.44</t>
  </si>
  <si>
    <t>58.42</t>
  </si>
  <si>
    <t>N:\e3p\RICS_Storage\York\R\0020240.jpg</t>
  </si>
  <si>
    <t>8 CLIFFORD STREET</t>
  </si>
  <si>
    <t>135.32</t>
  </si>
  <si>
    <t>46.59</t>
  </si>
  <si>
    <t>N:\e3p\RICS_Storage\York\L\0020285.jpg</t>
  </si>
  <si>
    <t>9 CLIFFORD STREET</t>
  </si>
  <si>
    <t>153.76</t>
  </si>
  <si>
    <t>54.87</t>
  </si>
  <si>
    <t>N:\e3p\RICS_Storage\York\R\0020220.jpg</t>
  </si>
  <si>
    <t>10 CLIFFORD STREET</t>
  </si>
  <si>
    <t>160.84</t>
  </si>
  <si>
    <t>53.24</t>
  </si>
  <si>
    <t>N:\e3p\RICS_Storage\York\L\0020269.jpg</t>
  </si>
  <si>
    <t>11 CLIFFORD STREET</t>
  </si>
  <si>
    <t>199.44</t>
  </si>
  <si>
    <t>63.98</t>
  </si>
  <si>
    <t>N:\e3p\RICS_Storage\York\R\0020212.jpg</t>
  </si>
  <si>
    <t>12 CLIFFORD STREET</t>
  </si>
  <si>
    <t>183.8</t>
  </si>
  <si>
    <t>64.31</t>
  </si>
  <si>
    <t>N:\e3p\RICS_Storage\York\L\0020253.jpg</t>
  </si>
  <si>
    <t>13 CLIFFORD STREET</t>
  </si>
  <si>
    <t>116.4</t>
  </si>
  <si>
    <t>47.17</t>
  </si>
  <si>
    <t>N:\e3p\RICS_Storage\York\R\0021498.jpg</t>
  </si>
  <si>
    <t>14 CLIFFORD STREET</t>
  </si>
  <si>
    <t>227.4</t>
  </si>
  <si>
    <t>68.00</t>
  </si>
  <si>
    <t>N:\e3p\RICS_Storage\York\L\0021497.jpg</t>
  </si>
  <si>
    <t>15 CLIFFORD STREET</t>
  </si>
  <si>
    <t>91.48</t>
  </si>
  <si>
    <t>38.35</t>
  </si>
  <si>
    <t>N:\e3p\RICS_Storage\York\R\0020130.jpg</t>
  </si>
  <si>
    <t>20 CLIFFORD STREET</t>
  </si>
  <si>
    <t>236.92</t>
  </si>
  <si>
    <t>70.45</t>
  </si>
  <si>
    <t>N:\e3p\RICS_Storage\York\L\0021361.jpg</t>
  </si>
  <si>
    <t>24 CLIFFORD STREET</t>
  </si>
  <si>
    <t>199.52</t>
  </si>
  <si>
    <t>62.11</t>
  </si>
  <si>
    <t>N:\e3p\RICS_Storage\York\L\0021281.jpg</t>
  </si>
  <si>
    <t>26 CLIFFORD STREET</t>
  </si>
  <si>
    <t>121.84</t>
  </si>
  <si>
    <t>46.02</t>
  </si>
  <si>
    <t>N:\e3p\RICS_Storage\York\R\0021244.jpg</t>
  </si>
  <si>
    <t>27 CLIFFORD STREET</t>
  </si>
  <si>
    <t>222.4</t>
  </si>
  <si>
    <t>N:\e3p\RICS_Storage\York\R\0021294.jpg</t>
  </si>
  <si>
    <t>28 CLIFFORD STREET</t>
  </si>
  <si>
    <t>177.68</t>
  </si>
  <si>
    <t>59.16</t>
  </si>
  <si>
    <t>N:\e3p\RICS_Storage\York\L\0020088.jpg</t>
  </si>
  <si>
    <t>29 CLIFFORD STREET</t>
  </si>
  <si>
    <t>149.2</t>
  </si>
  <si>
    <t>58.58</t>
  </si>
  <si>
    <t>N:\e3p\RICS_Storage\York\R\0021271.jpg</t>
  </si>
  <si>
    <t>30 CLIFFORD STREET</t>
  </si>
  <si>
    <t>209.2</t>
  </si>
  <si>
    <t>65.64</t>
  </si>
  <si>
    <t>N:\e3p\RICS_Storage\York\L\0020080.jpg</t>
  </si>
  <si>
    <t>33 CLIFFORD STREET</t>
  </si>
  <si>
    <t>213.72</t>
  </si>
  <si>
    <t>68.90</t>
  </si>
  <si>
    <t>N:\e3p\RICS_Storage\York\R\0020054.jpg</t>
  </si>
  <si>
    <t>34 CLIFFORD STREET</t>
  </si>
  <si>
    <t>300.88</t>
  </si>
  <si>
    <t>77.89</t>
  </si>
  <si>
    <t>N:\e3p\RICS_Storage\York\R\0019756.jpg</t>
  </si>
  <si>
    <t>22 COWAN ROAD</t>
  </si>
  <si>
    <t>95.40</t>
  </si>
  <si>
    <t>40.74</t>
  </si>
  <si>
    <t>N:\e3p\RICS_Storage\York\L\0026170.jpg</t>
  </si>
  <si>
    <t>23 COWAN ROAD</t>
  </si>
  <si>
    <t>199.28</t>
  </si>
  <si>
    <t>64.44</t>
  </si>
  <si>
    <t>N:\e3p\RICS_Storage\York\R\0022933.jpg</t>
  </si>
  <si>
    <t>26 COWAN ROAD</t>
  </si>
  <si>
    <t>171.52</t>
  </si>
  <si>
    <t>60.45</t>
  </si>
  <si>
    <t>N:\e3p\RICS_Storage\York\L\0024069.jpg</t>
  </si>
  <si>
    <t>32 COWAN ROAD</t>
  </si>
  <si>
    <t>148.80</t>
  </si>
  <si>
    <t>56.32</t>
  </si>
  <si>
    <t>https://www.realestate.com.au/property/32-cowan-rd-york-wa-6302?source=property-search-p4ep</t>
  </si>
  <si>
    <t>N:\e3p\RICS_Storage\York\L\0026138.jpg</t>
  </si>
  <si>
    <t>34 COWAN ROAD</t>
  </si>
  <si>
    <t>90.12</t>
  </si>
  <si>
    <t>37.99</t>
  </si>
  <si>
    <t>N:\e3p\RICS_Storage\York\L\0024034.jpg</t>
  </si>
  <si>
    <t>37 COWAN ROAD</t>
  </si>
  <si>
    <t>143.48</t>
  </si>
  <si>
    <t>52.93</t>
  </si>
  <si>
    <t>N:\e3p\RICS_Storage\York\R\0026022.jpg</t>
  </si>
  <si>
    <t>40 COWAN ROAD</t>
  </si>
  <si>
    <t>117.20</t>
  </si>
  <si>
    <t>44.30</t>
  </si>
  <si>
    <t>N:\e3p\RICS_Storage\York\L\0026107.jpg</t>
  </si>
  <si>
    <t>42 COWAN ROAD</t>
  </si>
  <si>
    <t>128.56</t>
  </si>
  <si>
    <t>46.86</t>
  </si>
  <si>
    <t>N:\e3p\RICS_Storage\York\L\0022879.jpg</t>
  </si>
  <si>
    <t>46 COWAN ROAD</t>
  </si>
  <si>
    <t>195.56</t>
  </si>
  <si>
    <t>64.06</t>
  </si>
  <si>
    <t>N:\e3p\RICS_Storage\York\L\0023796.jpg</t>
  </si>
  <si>
    <t>50 COWAN ROAD</t>
  </si>
  <si>
    <t>121.80</t>
  </si>
  <si>
    <t>49.43</t>
  </si>
  <si>
    <t>https://www.realestate.com.au/property/50-cowan-rd-york-wa-6302?source=property-search-p4ep</t>
  </si>
  <si>
    <t>N:\e3p\RICS_Storage\York\L\0022839.jpg</t>
  </si>
  <si>
    <t>52 COWAN ROAD</t>
  </si>
  <si>
    <t>111.20</t>
  </si>
  <si>
    <t>43.71</t>
  </si>
  <si>
    <t>N:\e3p\RICS_Storage\York\L\0022832.jpg</t>
  </si>
  <si>
    <t>56 COWAN ROAD</t>
  </si>
  <si>
    <t>118.50</t>
  </si>
  <si>
    <t>44.58</t>
  </si>
  <si>
    <t>Streetview shows clad frame under construction</t>
  </si>
  <si>
    <t>N:\e3p\RICS_Storage\York\L\0022813.jpg</t>
  </si>
  <si>
    <t>60 COWAN ROAD</t>
  </si>
  <si>
    <t>127.80</t>
  </si>
  <si>
    <t>48.68</t>
  </si>
  <si>
    <t>N:\e3p\RICS_Storage\York\L\0022750.jpg</t>
  </si>
  <si>
    <t>64 COWAN ROAD</t>
  </si>
  <si>
    <t>131</t>
  </si>
  <si>
    <t>48.13</t>
  </si>
  <si>
    <t>https://www.realestate.com.au/property/64-cowan-rd-york-wa-6302?source=property-search-p4ep</t>
  </si>
  <si>
    <t>N:\e3p\RICS_Storage\York\L\0022686.jpg</t>
  </si>
  <si>
    <t>69 COWAN ROAD</t>
  </si>
  <si>
    <t>283.50</t>
  </si>
  <si>
    <t>89.07</t>
  </si>
  <si>
    <t>Can't see, it looks like a poultry farm? Recent construction</t>
  </si>
  <si>
    <t>N:\e3p\RICS_Storage\York\R\0022727.jpg</t>
  </si>
  <si>
    <t>75 COWAN ROAD</t>
  </si>
  <si>
    <t>175.76</t>
  </si>
  <si>
    <t>65.18</t>
  </si>
  <si>
    <t>https://www.realestate.com.au/property/75-cowan-rd-york-wa-6302?source=property-search-p4ep</t>
  </si>
  <si>
    <t>N:\e3p\RICS_Storage\York\R\0022708.jpg</t>
  </si>
  <si>
    <t>77 COWAN ROAD</t>
  </si>
  <si>
    <t>234.52</t>
  </si>
  <si>
    <t>72.67</t>
  </si>
  <si>
    <t>https://www.realestate.com.au/property/77-cowan-rd-york-wa-6302?source=property-search-p4ep</t>
  </si>
  <si>
    <t>N:\e3p\RICS_Storage\York\L\0030951.jpg</t>
  </si>
  <si>
    <t>1 CRAIG STREET</t>
  </si>
  <si>
    <t>155.56</t>
  </si>
  <si>
    <t>53.35</t>
  </si>
  <si>
    <t>N:\e3p\RICS_Storage\York\R\0026574.jpg</t>
  </si>
  <si>
    <t>2 CRAIG STREET</t>
  </si>
  <si>
    <t>49.23</t>
  </si>
  <si>
    <t>N:\e3p\RICS_Storage\York\L\0026621.jpg</t>
  </si>
  <si>
    <t>4 CRAWFORD COURT</t>
  </si>
  <si>
    <t>182.24</t>
  </si>
  <si>
    <t>55.77</t>
  </si>
  <si>
    <t>Landgate State Property 2014, Not visible from street.</t>
  </si>
  <si>
    <t>N:\e3p\RICS_Storage\York\R\0022551.jpg</t>
  </si>
  <si>
    <t>13 CRAWFORD COURT</t>
  </si>
  <si>
    <t>282.64</t>
  </si>
  <si>
    <t>Landgate State Property 2014, Not visible</t>
  </si>
  <si>
    <t>N:\e3p\RICS_Storage\York\L\0022562.jpg</t>
  </si>
  <si>
    <t>23 CRAWFORD COURT</t>
  </si>
  <si>
    <t>140.36</t>
  </si>
  <si>
    <t>https://www.realestate.com.au/property/23-crawford-ct-york-wa-6302?source=property-search-p4ep</t>
  </si>
  <si>
    <t>N:\e3p\RICS_Storage\York\L\0033528.jpg</t>
  </si>
  <si>
    <t>34 CRAWFORD COURT</t>
  </si>
  <si>
    <t>292.40</t>
  </si>
  <si>
    <t>119.09</t>
  </si>
  <si>
    <t>Commercial facility. MAny trucks around. Unknown</t>
  </si>
  <si>
    <t>N:\e3p\RICS_Storage\York\R\0022631.jpg</t>
  </si>
  <si>
    <t>2 DINSDALE STREET</t>
  </si>
  <si>
    <t>60.42</t>
  </si>
  <si>
    <t>N:\e3p\RICS_Storage\York\R\0014992.jpg</t>
  </si>
  <si>
    <t>3 DINSDALE STREET</t>
  </si>
  <si>
    <t>199.92</t>
  </si>
  <si>
    <t>71.95</t>
  </si>
  <si>
    <t>Rendered masonry extension.</t>
  </si>
  <si>
    <t>N:\e3p\RICS_Storage\York\L\0011041.jpg</t>
  </si>
  <si>
    <t>5 DINSDALE STREET</t>
  </si>
  <si>
    <t>133.28</t>
  </si>
  <si>
    <t>56.53</t>
  </si>
  <si>
    <t>N:\e3p\RICS_Storage\York\R\0011021.jpg</t>
  </si>
  <si>
    <t>10 DINSDALE STREET</t>
  </si>
  <si>
    <t>112.48</t>
  </si>
  <si>
    <t>45.64</t>
  </si>
  <si>
    <t>N:\e3p\RICS_Storage\York\L\0011400.jpg</t>
  </si>
  <si>
    <t>14 DINSDALE STREET</t>
  </si>
  <si>
    <t>190.36</t>
  </si>
  <si>
    <t>N:\e3p\RICS_Storage\York\L\0011358.jpg</t>
  </si>
  <si>
    <t>16 DINSDALE STREET</t>
  </si>
  <si>
    <t>188.80</t>
  </si>
  <si>
    <t>56.96</t>
  </si>
  <si>
    <t>N:\e3p\RICS_Storage\York\L\0011333.jpg</t>
  </si>
  <si>
    <t>18 DINSDALE STREET</t>
  </si>
  <si>
    <t>236.50</t>
  </si>
  <si>
    <t>68.66</t>
  </si>
  <si>
    <t>RICS &amp; Aerial</t>
  </si>
  <si>
    <t>N:\e3p\RICS_Storage\York\L\0011001.jpg</t>
  </si>
  <si>
    <t>22 DINSDALE STREET</t>
  </si>
  <si>
    <t>202.4</t>
  </si>
  <si>
    <t>61.02</t>
  </si>
  <si>
    <t>N:\e3p\RICS_Storage\York\L\0010974.jpg</t>
  </si>
  <si>
    <t>8 DONCON STREET</t>
  </si>
  <si>
    <t>129.36</t>
  </si>
  <si>
    <t>48.88</t>
  </si>
  <si>
    <t>N:\e3p\RICS_Storage\York\R\0012100.jpg</t>
  </si>
  <si>
    <t>18 DONCON STREET</t>
  </si>
  <si>
    <t>154.36</t>
  </si>
  <si>
    <t>58.60</t>
  </si>
  <si>
    <t>N:\e3p\RICS_Storage\York\L\0011602.jpg</t>
  </si>
  <si>
    <t>26 DONCON STREET</t>
  </si>
  <si>
    <t>130.92</t>
  </si>
  <si>
    <t>51.63</t>
  </si>
  <si>
    <t>N:\e3p\RICS_Storage\York\R\0012085.jpg</t>
  </si>
  <si>
    <t>4 DURABLE STREET</t>
  </si>
  <si>
    <t>228.5</t>
  </si>
  <si>
    <t>66.21</t>
  </si>
  <si>
    <t>N:\e3p\RICS_Storage\York\R\0002061.jpg</t>
  </si>
  <si>
    <t>12 DURABLE STREET</t>
  </si>
  <si>
    <t>173.5</t>
  </si>
  <si>
    <t>54.21</t>
  </si>
  <si>
    <t>N:\e3p\RICS_Storage\York\R\0002093.jpg</t>
  </si>
  <si>
    <t>14 DURABLE STREET</t>
  </si>
  <si>
    <t>174.5</t>
  </si>
  <si>
    <t>57.91</t>
  </si>
  <si>
    <t>N:\e3p\RICS_Storage\York\R\0002104.jpg</t>
  </si>
  <si>
    <t>4 EATON STREET</t>
  </si>
  <si>
    <t>138.36</t>
  </si>
  <si>
    <t>49.70</t>
  </si>
  <si>
    <t>N:\e3p\RICS_Storage\York\L\0019215.jpg</t>
  </si>
  <si>
    <t>5 EDWARDS STREET</t>
  </si>
  <si>
    <t>103.2</t>
  </si>
  <si>
    <t>47.05</t>
  </si>
  <si>
    <t>N:\e3p\RICS_Storage\York\R\0021213.jpg</t>
  </si>
  <si>
    <t>6 EDWARDS STREET</t>
  </si>
  <si>
    <t>112</t>
  </si>
  <si>
    <t>N:\e3p\RICS_Storage\York\L\0021249.jpg</t>
  </si>
  <si>
    <t>7 EDWARDS STREET</t>
  </si>
  <si>
    <t>171.2</t>
  </si>
  <si>
    <t>55.68</t>
  </si>
  <si>
    <t>N:\e3p\RICS_Storage\York\R\0021221.jpg</t>
  </si>
  <si>
    <t>9 EDWARDS STREET</t>
  </si>
  <si>
    <t>110.16</t>
  </si>
  <si>
    <t>47.20</t>
  </si>
  <si>
    <t>N:\e3p\RICS_Storage\York\R\0021229.jpg</t>
  </si>
  <si>
    <t>1 EIGHTH ROAD</t>
  </si>
  <si>
    <t>115.08</t>
  </si>
  <si>
    <t>Landgate calls this 2 Carter road</t>
  </si>
  <si>
    <t>N:\e3p\RICS_Storage\York\L\0004303.jpg</t>
  </si>
  <si>
    <t>2 EIGHTH ROAD</t>
  </si>
  <si>
    <t>109.76</t>
  </si>
  <si>
    <t>48.82</t>
  </si>
  <si>
    <t>https://www.realestate.com.au/property/2-eighth-rd-york-wa-6302?source=property-search-p4ep</t>
  </si>
  <si>
    <t>N:\e3p\RICS_Storage\York\R\0004283.jpg</t>
  </si>
  <si>
    <t>179.07</t>
  </si>
  <si>
    <t>Rest rooms for carvan park. Check from neighbouring image</t>
  </si>
  <si>
    <t>N:\e3p\RICS_Storage\York\R\0004309.jpg</t>
  </si>
  <si>
    <t>108.24</t>
  </si>
  <si>
    <t>42.22</t>
  </si>
  <si>
    <t>N:\e3p\RICS_Storage\York\R\0004272.jpg</t>
  </si>
  <si>
    <t>178.78</t>
  </si>
  <si>
    <t>54.51</t>
  </si>
  <si>
    <t>N:\e3p\RICS_Storage\York\L\0007235.jpg</t>
  </si>
  <si>
    <t>203.82</t>
  </si>
  <si>
    <t>59.03</t>
  </si>
  <si>
    <t>N:\e3p\RICS_Storage\York\L\0007242.jpg</t>
  </si>
  <si>
    <t>161.16</t>
  </si>
  <si>
    <t>53.65</t>
  </si>
  <si>
    <t>217.19</t>
  </si>
  <si>
    <t>61.80</t>
  </si>
  <si>
    <t>184.12</t>
  </si>
  <si>
    <t>62.27</t>
  </si>
  <si>
    <t>N:\e3p\RICS_Storage\York\L\0007250.jpg</t>
  </si>
  <si>
    <t>161.44</t>
  </si>
  <si>
    <t>57.64</t>
  </si>
  <si>
    <t>N:\e3p\RICS_Storage\York\L\0007254.jpg</t>
  </si>
  <si>
    <t>92.76</t>
  </si>
  <si>
    <t>40.61</t>
  </si>
  <si>
    <t>N:\e3p\RICS_Storage\York\L\0007223.jpg</t>
  </si>
  <si>
    <t>176.20</t>
  </si>
  <si>
    <t>54.01</t>
  </si>
  <si>
    <t>I visted this cabins few years ago.</t>
  </si>
  <si>
    <t>N:\e3p\RICS_Storage\York\L\0007258.jpg</t>
  </si>
  <si>
    <t>126.65</t>
  </si>
  <si>
    <t>46.17</t>
  </si>
  <si>
    <t>N:\e3p\RICS_Storage\York\L\0007246.jpg</t>
  </si>
  <si>
    <t>39.03</t>
  </si>
  <si>
    <t>boarder, covered in other sheet</t>
  </si>
  <si>
    <t>N:\e3p\RICS_Storage\York\L\0007216.jpg</t>
  </si>
  <si>
    <t>14 EIGHTH ROAD</t>
  </si>
  <si>
    <t>182.84</t>
  </si>
  <si>
    <t>70.27</t>
  </si>
  <si>
    <t>N:\e3p\RICS_Storage\York\L\0004264.jpg</t>
  </si>
  <si>
    <t>6 ELEVENTH ROAD</t>
  </si>
  <si>
    <t>171.72</t>
  </si>
  <si>
    <t>55.12</t>
  </si>
  <si>
    <t>N:\e3p\RICS_Storage\York\L\0002333.jpg</t>
  </si>
  <si>
    <t>23 ELEVENTH ROAD</t>
  </si>
  <si>
    <t>182.32</t>
  </si>
  <si>
    <t>54.58</t>
  </si>
  <si>
    <t>https://www.raywhite.com/wa/york/1185612/?lang=en</t>
  </si>
  <si>
    <t>N:\e3p\RICS_Storage\York\R\0001787.jpg</t>
  </si>
  <si>
    <t>25 ELEVENTH ROAD</t>
  </si>
  <si>
    <t>183.84</t>
  </si>
  <si>
    <t>59.63</t>
  </si>
  <si>
    <t>N:\e3p\RICS_Storage\York\R\0001777.jpg</t>
  </si>
  <si>
    <t>27 ELEVENTH ROAD</t>
  </si>
  <si>
    <t>179.36</t>
  </si>
  <si>
    <t>55.58</t>
  </si>
  <si>
    <t>N:\e3p\RICS_Storage\York\R\0001760.jpg</t>
  </si>
  <si>
    <t>40 ELEVENTH ROAD</t>
  </si>
  <si>
    <t>236.96</t>
  </si>
  <si>
    <t>75.24</t>
  </si>
  <si>
    <t>N:\e3p\RICS_Storage\York\L\0001670.jpg</t>
  </si>
  <si>
    <t>45 ELEVENTH ROAD</t>
  </si>
  <si>
    <t>277.36</t>
  </si>
  <si>
    <t>76.96</t>
  </si>
  <si>
    <t>N:\e3p\RICS_Storage\York\R\0001653.jpg</t>
  </si>
  <si>
    <t>57 ELEVENTH ROAD</t>
  </si>
  <si>
    <t>289.72</t>
  </si>
  <si>
    <t>73.55</t>
  </si>
  <si>
    <t>N:\e3p\RICS_Storage\York\R\0001601.jpg</t>
  </si>
  <si>
    <t>62 ELEVENTH ROAD</t>
  </si>
  <si>
    <t>113.12</t>
  </si>
  <si>
    <t>48.28</t>
  </si>
  <si>
    <t>N:\e3p\RICS_Storage\York\R\0005909.jpg</t>
  </si>
  <si>
    <t>65 ELEVENTH ROAD</t>
  </si>
  <si>
    <t>72.72</t>
  </si>
  <si>
    <t>34.27</t>
  </si>
  <si>
    <t>N:\e3p\RICS_Storage\York\R\0001471.jpg</t>
  </si>
  <si>
    <t>77 ELEVENTH ROAD</t>
  </si>
  <si>
    <t>229.12</t>
  </si>
  <si>
    <t>69.96</t>
  </si>
  <si>
    <t>N:\e3p\RICS_Storage\York\L\0001208.jpg</t>
  </si>
  <si>
    <t>96 ELEVENTH ROAD</t>
  </si>
  <si>
    <t>171.24</t>
  </si>
  <si>
    <t>57.33</t>
  </si>
  <si>
    <t>N:\e3p\RICS_Storage\York\L\0001443.jpg</t>
  </si>
  <si>
    <t>1 ELIZABETH STREET</t>
  </si>
  <si>
    <t>225.16</t>
  </si>
  <si>
    <t>74.96</t>
  </si>
  <si>
    <t>N:\e3p\RICS_Storage\York\R\0017574.jpg</t>
  </si>
  <si>
    <t>4 ELIZABETH STREET</t>
  </si>
  <si>
    <t>158.72</t>
  </si>
  <si>
    <t>52.48</t>
  </si>
  <si>
    <t>Painted stone</t>
  </si>
  <si>
    <t>N:\e3p\RICS_Storage\York\L\0017589.jpg</t>
  </si>
  <si>
    <t>5 ELIZABETH STREET</t>
  </si>
  <si>
    <t>121.6</t>
  </si>
  <si>
    <t>46.47</t>
  </si>
  <si>
    <t>N:\e3p\RICS_Storage\York\R\0017554.jpg</t>
  </si>
  <si>
    <t>7 ELIZABETH STREET</t>
  </si>
  <si>
    <t>141.00</t>
  </si>
  <si>
    <t>51.65</t>
  </si>
  <si>
    <t>N:\e3p\RICS_Storage\York\R\0017546.jpg</t>
  </si>
  <si>
    <t>9 ELIZABETH STREET</t>
  </si>
  <si>
    <t>183.52</t>
  </si>
  <si>
    <t>60.98</t>
  </si>
  <si>
    <t>N:\e3p\RICS_Storage\York\R\0017531.jpg</t>
  </si>
  <si>
    <t>11 ELIZABETH STREET</t>
  </si>
  <si>
    <t>137.76</t>
  </si>
  <si>
    <t>50.01</t>
  </si>
  <si>
    <t>N:\e3p\RICS_Storage\York\R\0017522.jpg</t>
  </si>
  <si>
    <t>21 ELIZABETH STREET</t>
  </si>
  <si>
    <t>511.28</t>
  </si>
  <si>
    <t>96.89</t>
  </si>
  <si>
    <t>Street number uncertain: Landgate calls this street Wyborn Street and notes the block as Lot 8</t>
  </si>
  <si>
    <t>N:\e3p\RICS_Storage\York\R\0017038.jpg</t>
  </si>
  <si>
    <t>1 EMMET PLACE</t>
  </si>
  <si>
    <t>51.52</t>
  </si>
  <si>
    <t>N:\e3p\RICS_Storage\York\R\0015720.jpg</t>
  </si>
  <si>
    <t>3 EMMET PLACE</t>
  </si>
  <si>
    <t>213.12</t>
  </si>
  <si>
    <t>67.19</t>
  </si>
  <si>
    <t>N:\e3p\RICS_Storage\York\R\0000057.jpg</t>
  </si>
  <si>
    <t>1 ENSIGN DALE COURT</t>
  </si>
  <si>
    <t>370.30</t>
  </si>
  <si>
    <t>93.77</t>
  </si>
  <si>
    <t>https://www.realestate.com.au/property/1-ensign-dale-ct-york-wa-6302?source=property-search-p4ep</t>
  </si>
  <si>
    <t>N:\e3p\RICS_Storage\York\L\0004914.jpg</t>
  </si>
  <si>
    <t>3 ENSIGN DALE COURT</t>
  </si>
  <si>
    <t>383.03</t>
  </si>
  <si>
    <t>79.65</t>
  </si>
  <si>
    <t>Workshop in the front and house in the back</t>
  </si>
  <si>
    <t>N:\e3p\RICS_Storage\York\R\0004738.jpg</t>
  </si>
  <si>
    <t>5 ENSIGN DALE COURT</t>
  </si>
  <si>
    <t>448.24</t>
  </si>
  <si>
    <t>120.78</t>
  </si>
  <si>
    <t>N:\e3p\RICS_Storage\York\R\0004766.jpg</t>
  </si>
  <si>
    <t>6 ENSIGN DALE COURT</t>
  </si>
  <si>
    <t>177.60</t>
  </si>
  <si>
    <t>53.57</t>
  </si>
  <si>
    <t>N:\e3p\RICS_Storage\York\L\0004841.jpg</t>
  </si>
  <si>
    <t>7 ENSIGN DALE COURT</t>
  </si>
  <si>
    <t>483.93</t>
  </si>
  <si>
    <t>121.03</t>
  </si>
  <si>
    <t>N:\e3p\RICS_Storage\York\R\0004805.jpg</t>
  </si>
  <si>
    <t>9 ENSIGN DALE COURT</t>
  </si>
  <si>
    <t>289.40</t>
  </si>
  <si>
    <t>75.17</t>
  </si>
  <si>
    <t>https://www.realestate.com.au/property/9-ensign-dale-ct-york-wa-6302?source=property-search-p4ep</t>
  </si>
  <si>
    <t>N:\e3p\RICS_Storage\York\L\0004876.jpg</t>
  </si>
  <si>
    <t>11 ENSIGN DALE COURT</t>
  </si>
  <si>
    <t>305.32</t>
  </si>
  <si>
    <t>80.57</t>
  </si>
  <si>
    <t>N:\e3p\RICS_Storage\York\L\0004873.jpg</t>
  </si>
  <si>
    <t>3 FISHER STREET</t>
  </si>
  <si>
    <t>298.20</t>
  </si>
  <si>
    <t>79.90</t>
  </si>
  <si>
    <t>ISS_SSURM_S</t>
  </si>
  <si>
    <t>N:\e3p\RICS_Storage\York\L\0016321.jpg</t>
  </si>
  <si>
    <t>5 FISHER STREET</t>
  </si>
  <si>
    <t>181.00</t>
  </si>
  <si>
    <t>57.83</t>
  </si>
  <si>
    <t>Company: Holcim</t>
  </si>
  <si>
    <t>N:\e3p\RICS_Storage\York\L\0016297.jpg</t>
  </si>
  <si>
    <t>7 FISHER STREET</t>
  </si>
  <si>
    <t>276.48</t>
  </si>
  <si>
    <t>69.24</t>
  </si>
  <si>
    <t>N:\e3p\RICS_Storage\York\L\0016283.jpg</t>
  </si>
  <si>
    <t>9 FISHER STREET</t>
  </si>
  <si>
    <t>422.00</t>
  </si>
  <si>
    <t>87.30</t>
  </si>
  <si>
    <t>N:\e3p\RICS_Storage\York\L\0016267.jpg</t>
  </si>
  <si>
    <t>4 FORBES STREET</t>
  </si>
  <si>
    <t>216.80</t>
  </si>
  <si>
    <t>74.54</t>
  </si>
  <si>
    <t>N:\e3p\RICS_Storage\York\L\0011156.jpg</t>
  </si>
  <si>
    <t>12 FORBES STREET</t>
  </si>
  <si>
    <t>219.48</t>
  </si>
  <si>
    <t>65.87</t>
  </si>
  <si>
    <t>N:\e3p\RICS_Storage\York\L\0011128.jpg</t>
  </si>
  <si>
    <t>13 FORBES STREET</t>
  </si>
  <si>
    <t>42.56</t>
  </si>
  <si>
    <t>N:\e3p\RICS_Storage\York\R\0011187.jpg</t>
  </si>
  <si>
    <t>14 FORBES STREET</t>
  </si>
  <si>
    <t>168.96</t>
  </si>
  <si>
    <t>58.09</t>
  </si>
  <si>
    <t>N:\e3p\RICS_Storage\York\L\0011108.jpg</t>
  </si>
  <si>
    <t>15 FORBES STREET</t>
  </si>
  <si>
    <t>173.48</t>
  </si>
  <si>
    <t>61.82</t>
  </si>
  <si>
    <t>N:\e3p\RICS_Storage\York\R\0011071.jpg</t>
  </si>
  <si>
    <t>16 FORBES STREET</t>
  </si>
  <si>
    <t>156.96</t>
  </si>
  <si>
    <t>56.34</t>
  </si>
  <si>
    <t>N:\e3p\RICS_Storage\York\L\0011095.jpg</t>
  </si>
  <si>
    <t>17 FORBES STREET</t>
  </si>
  <si>
    <t>230.80</t>
  </si>
  <si>
    <t>67.29</t>
  </si>
  <si>
    <t>N:\e3p\RICS_Storage\York\R\0011063.jpg</t>
  </si>
  <si>
    <t>18 FORBES STREET</t>
  </si>
  <si>
    <t>204.04</t>
  </si>
  <si>
    <t>69.58</t>
  </si>
  <si>
    <t>N:\e3p\RICS_Storage\York\L\0011084.jpg</t>
  </si>
  <si>
    <t>19 FORBES STREET</t>
  </si>
  <si>
    <t>188.64</t>
  </si>
  <si>
    <t>70.37</t>
  </si>
  <si>
    <t>N:\e3p\RICS_Storage\York\R\0011051.jpg</t>
  </si>
  <si>
    <t>20 FORBES STREET</t>
  </si>
  <si>
    <t>149.00</t>
  </si>
  <si>
    <t>53.31</t>
  </si>
  <si>
    <t>N:\e3p\RICS_Storage\York\L\0011077.jpg</t>
  </si>
  <si>
    <t>22 FORBES STREET</t>
  </si>
  <si>
    <t>152.04</t>
  </si>
  <si>
    <t>52.61</t>
  </si>
  <si>
    <t>N:\e3p\RICS_Storage\York\L\0011065.jpg</t>
  </si>
  <si>
    <t>1 FORD STREET</t>
  </si>
  <si>
    <t>46.51</t>
  </si>
  <si>
    <t>N:\e3p\RICS_Storage\York\R\0012268.jpg</t>
  </si>
  <si>
    <t>2 FORD STREET</t>
  </si>
  <si>
    <t>97.80</t>
  </si>
  <si>
    <t>48.26</t>
  </si>
  <si>
    <t>N:\e3p\RICS_Storage\York\L\0012265.jpg</t>
  </si>
  <si>
    <t>4 FORD STREET</t>
  </si>
  <si>
    <t>213.08</t>
  </si>
  <si>
    <t>75.27</t>
  </si>
  <si>
    <t>Police Station. Half building at the back is new and brick wall. Front side is not known.</t>
  </si>
  <si>
    <t>N:\e3p\RICS_Storage\York\L\0012172.jpg</t>
  </si>
  <si>
    <t>6 FORD STREET</t>
  </si>
  <si>
    <t>160.00</t>
  </si>
  <si>
    <t>50.89</t>
  </si>
  <si>
    <t>Landgate calls this 4 Ford Street.</t>
  </si>
  <si>
    <t>N:\e3p\RICS_Storage\York\L\0012160.jpg</t>
  </si>
  <si>
    <t>8 FORD STREET</t>
  </si>
  <si>
    <t>87.64</t>
  </si>
  <si>
    <t>39.32</t>
  </si>
  <si>
    <t>N:\e3p\RICS_Storage\York\L\0011879.jpg</t>
  </si>
  <si>
    <t>9 FORD STREET</t>
  </si>
  <si>
    <t>504.72</t>
  </si>
  <si>
    <t>167.25</t>
  </si>
  <si>
    <t>Group accomodation, former barn. Numerous front and sidewall restraints.</t>
  </si>
  <si>
    <t>N:\e3p\RICS_Storage\York\RICS Sessions\York_190218_24937\R\0011839.jpg</t>
  </si>
  <si>
    <t>Our Barn (Girl Guides)</t>
  </si>
  <si>
    <t>Address also 24 Grey Street</t>
  </si>
  <si>
    <t>10 FORD STREET</t>
  </si>
  <si>
    <t>154.04</t>
  </si>
  <si>
    <t>61.98</t>
  </si>
  <si>
    <t>Partly rendered brick. 2x rendered exterior chimneys.</t>
  </si>
  <si>
    <t>N:\e3p\RICS_Storage\York\L\0011869.jpg</t>
  </si>
  <si>
    <t>22 FORD STREET</t>
  </si>
  <si>
    <t>187.52</t>
  </si>
  <si>
    <t>65.57</t>
  </si>
  <si>
    <t>N:\e3p\RICS_Storage\York\L\0014794.jpg</t>
  </si>
  <si>
    <t>24 FORD STREET</t>
  </si>
  <si>
    <t>160.52</t>
  </si>
  <si>
    <t>N:\e3p\RICS_Storage\York\L\0014774.jpg</t>
  </si>
  <si>
    <t>26 FORD STREET</t>
  </si>
  <si>
    <t>116.16</t>
  </si>
  <si>
    <t>43.45</t>
  </si>
  <si>
    <t>N:\e3p\RICS_Storage\York\L\0014740.jpg</t>
  </si>
  <si>
    <t>28 FORD STREET</t>
  </si>
  <si>
    <t>243.40</t>
  </si>
  <si>
    <t>70.34</t>
  </si>
  <si>
    <t>N:\e3p\RICS_Storage\York\L\0014421.jpg</t>
  </si>
  <si>
    <t>29 FORD STREET</t>
  </si>
  <si>
    <t>129.92</t>
  </si>
  <si>
    <t>56.41</t>
  </si>
  <si>
    <t>N:\e3p\RICS_Storage\York\L\0014381.jpg</t>
  </si>
  <si>
    <t>31 FORD STREET</t>
  </si>
  <si>
    <t>167.92</t>
  </si>
  <si>
    <t>55.51</t>
  </si>
  <si>
    <t>N:\e3p\RICS_Storage\York\L\0014867.jpg</t>
  </si>
  <si>
    <t>32 FORD STREET</t>
  </si>
  <si>
    <t>188.28</t>
  </si>
  <si>
    <t>65.44</t>
  </si>
  <si>
    <t>N:\e3p\RICS_Storage\York\R\0014865.jpg</t>
  </si>
  <si>
    <t>35 FORD STREET</t>
  </si>
  <si>
    <t>164.48</t>
  </si>
  <si>
    <t>53.22</t>
  </si>
  <si>
    <t>N:\e3p\RICS_Storage\York\L\0014879.jpg</t>
  </si>
  <si>
    <t>36 FORD STREET</t>
  </si>
  <si>
    <t>151.92</t>
  </si>
  <si>
    <t>52.53</t>
  </si>
  <si>
    <t>N:\e3p\RICS_Storage\York\R\0014889.jpg</t>
  </si>
  <si>
    <t>37 FORD STREET</t>
  </si>
  <si>
    <t>217.20</t>
  </si>
  <si>
    <t>77.27</t>
  </si>
  <si>
    <t>N:\e3p\RICS_Storage\York\L\0014895.jpg</t>
  </si>
  <si>
    <t>42 FORD STREET</t>
  </si>
  <si>
    <t>128.20</t>
  </si>
  <si>
    <t>50.09</t>
  </si>
  <si>
    <t>N:\e3p\RICS_Storage\York\R\0014909.jpg</t>
  </si>
  <si>
    <t>44 FORD STREET</t>
  </si>
  <si>
    <t>195.20</t>
  </si>
  <si>
    <t>55.90</t>
  </si>
  <si>
    <t>N:\e3p\RICS_Storage\York\R\0014925.jpg</t>
  </si>
  <si>
    <t>45 FORD STREET</t>
  </si>
  <si>
    <t>132.52</t>
  </si>
  <si>
    <t>46.43</t>
  </si>
  <si>
    <t>N:\e3p\RICS_Storage\York\L\0014931.jpg</t>
  </si>
  <si>
    <t>51 FORD STREET</t>
  </si>
  <si>
    <t>105.08</t>
  </si>
  <si>
    <t>43.59</t>
  </si>
  <si>
    <t>N:\e3p\RICS_Storage\York\L\0014947.jpg</t>
  </si>
  <si>
    <t>55 FORD STREET</t>
  </si>
  <si>
    <t>210.36</t>
  </si>
  <si>
    <t>75.69</t>
  </si>
  <si>
    <t>N:\e3p\RICS_Storage\York\R\0015377.jpg</t>
  </si>
  <si>
    <t>57 FORD STREET</t>
  </si>
  <si>
    <t>161.00</t>
  </si>
  <si>
    <t>53.15</t>
  </si>
  <si>
    <t>Exterior chimney (stretcher bond brick)</t>
  </si>
  <si>
    <t>N:\e3p\RICS_Storage\York\L\0015065.jpg</t>
  </si>
  <si>
    <t>61 FORD STREET</t>
  </si>
  <si>
    <t>334.64</t>
  </si>
  <si>
    <t>103.39</t>
  </si>
  <si>
    <t>N:\e3p\RICS_Storage\York\L\0015096.jpg</t>
  </si>
  <si>
    <t>63 FORD STREET</t>
  </si>
  <si>
    <t>281.40</t>
  </si>
  <si>
    <t>83.01</t>
  </si>
  <si>
    <t>Partly rendered.</t>
  </si>
  <si>
    <t>N:\e3p\RICS_Storage\York\L\0015116.jpg</t>
  </si>
  <si>
    <t>67 FORD STREET</t>
  </si>
  <si>
    <t>197.40</t>
  </si>
  <si>
    <t>59.18</t>
  </si>
  <si>
    <t>N:\e3p\RICS_Storage\York\L\0015147.jpg</t>
  </si>
  <si>
    <t>69 FORD STREET</t>
  </si>
  <si>
    <t>230.64</t>
  </si>
  <si>
    <t>73.14</t>
  </si>
  <si>
    <t>N:\e3p\RICS_Storage\York\L\0015163.jpg</t>
  </si>
  <si>
    <t>71 FORD STREET</t>
  </si>
  <si>
    <t>335.48</t>
  </si>
  <si>
    <t>88.96</t>
  </si>
  <si>
    <t>Conical-roofed side towers (single storey, attached).</t>
  </si>
  <si>
    <t>N:\e3p\RICS_Storage\York\L\0015175.jpg</t>
  </si>
  <si>
    <t>15 FOREMAN ROAD</t>
  </si>
  <si>
    <t>209.31</t>
  </si>
  <si>
    <t>https://www.realestate.com.au/property/15-foreman-rd-york-wa-6302?source=property-search-p4ep</t>
  </si>
  <si>
    <t>N:\e3p\RICS_Storage\York\L\0024955.jpg</t>
  </si>
  <si>
    <t>2 FORREST STREET</t>
  </si>
  <si>
    <t>169.12</t>
  </si>
  <si>
    <t>58.21</t>
  </si>
  <si>
    <t>N:\e3p\RICS_Storage\York\L\0016224.jpg</t>
  </si>
  <si>
    <t>6 FORREST STREET</t>
  </si>
  <si>
    <t>131.68</t>
  </si>
  <si>
    <t>46.81</t>
  </si>
  <si>
    <t>N:\e3p\RICS_Storage\York\L\0016150.jpg</t>
  </si>
  <si>
    <t>14 FORREST STREET</t>
  </si>
  <si>
    <t>312.24</t>
  </si>
  <si>
    <t>Makin &amp; Sons Plumbing and Gas</t>
  </si>
  <si>
    <t>N:\e3p\RICS_Storage\York\L\0016088.jpg</t>
  </si>
  <si>
    <t>18 FORREST STREET</t>
  </si>
  <si>
    <t>765.92</t>
  </si>
  <si>
    <t>114.70</t>
  </si>
  <si>
    <t>N:\e3p\RICS_Storage\York\L\0016076.jpg</t>
  </si>
  <si>
    <t>22 FORREST STREET</t>
  </si>
  <si>
    <t>709.72</t>
  </si>
  <si>
    <t>110.99</t>
  </si>
  <si>
    <t>Auto Electrics. Metal structure with concrete sidewalls.</t>
  </si>
  <si>
    <t>ISS_SSPC_S</t>
  </si>
  <si>
    <t>N:\e3p\RICS_Storage\York\L\0016055.jpg</t>
  </si>
  <si>
    <t>3 FRASER STREET</t>
  </si>
  <si>
    <t>133.36</t>
  </si>
  <si>
    <t>46.42</t>
  </si>
  <si>
    <t>N:\e3p\RICS_Storage\York\R\0014090.jpg</t>
  </si>
  <si>
    <t>4 FRASER STREET</t>
  </si>
  <si>
    <t>57.10</t>
  </si>
  <si>
    <t>Brick arches supporting awning.</t>
  </si>
  <si>
    <t>N:\e3p\RICS_Storage\York\L\0014107.jpg</t>
  </si>
  <si>
    <t>8 FRASER STREET</t>
  </si>
  <si>
    <t>68.70</t>
  </si>
  <si>
    <t>N:\e3p\RICS_Storage\York\L\0014091.jpg</t>
  </si>
  <si>
    <t>9 FRASER STREET</t>
  </si>
  <si>
    <t>125.72</t>
  </si>
  <si>
    <t>46.73</t>
  </si>
  <si>
    <t>N:\e3p\RICS_Storage\York\R\0014066.jpg</t>
  </si>
  <si>
    <t>11 FRASER STREET</t>
  </si>
  <si>
    <t>159.32</t>
  </si>
  <si>
    <t>57.46</t>
  </si>
  <si>
    <t>N:\e3p\RICS_Storage\York\R\0014052.jpg</t>
  </si>
  <si>
    <t>12 FRASER STREET</t>
  </si>
  <si>
    <t>163.68</t>
  </si>
  <si>
    <t>N:\e3p\RICS_Storage\York\L\0014073.jpg</t>
  </si>
  <si>
    <t>14 FRASER STREET</t>
  </si>
  <si>
    <t>109.64</t>
  </si>
  <si>
    <t>44.44</t>
  </si>
  <si>
    <t>N:\e3p\RICS_Storage\York\L\0014057.jpg</t>
  </si>
  <si>
    <t>16 FRASER STREET</t>
  </si>
  <si>
    <t>112.88</t>
  </si>
  <si>
    <t>45.15</t>
  </si>
  <si>
    <t>N:\e3p\RICS_Storage\York\L\0014049.jpg</t>
  </si>
  <si>
    <t>17 FRASER STREET</t>
  </si>
  <si>
    <t>51.78</t>
  </si>
  <si>
    <t>N:\e3p\RICS_Storage\York\R\0014029.jpg</t>
  </si>
  <si>
    <t>19 FRASER STREET</t>
  </si>
  <si>
    <t>196.16</t>
  </si>
  <si>
    <t>75.21</t>
  </si>
  <si>
    <t>N:\e3p\RICS_Storage\York\R\0014013.jpg</t>
  </si>
  <si>
    <t>20 FRASER STREET</t>
  </si>
  <si>
    <t>161.32</t>
  </si>
  <si>
    <t>62.53</t>
  </si>
  <si>
    <t>Second floor extension with sheet metal hip roof.</t>
  </si>
  <si>
    <t>N:\e3p\RICS_Storage\York\L\0014021.jpg</t>
  </si>
  <si>
    <t>23 FRASER STREET</t>
  </si>
  <si>
    <t>167.96</t>
  </si>
  <si>
    <t>52.38</t>
  </si>
  <si>
    <t>N:\e3p\RICS_Storage\York\R\0013995.jpg</t>
  </si>
  <si>
    <t>25 FRASER STREET</t>
  </si>
  <si>
    <t>247.56</t>
  </si>
  <si>
    <t>73.13</t>
  </si>
  <si>
    <t>N:\e3p\RICS_Storage\York\L\0013965.jpg</t>
  </si>
  <si>
    <t>26 FRASER STREET</t>
  </si>
  <si>
    <t>136.44</t>
  </si>
  <si>
    <t>N:\e3p\RICS_Storage\York\L\0015378.jpg</t>
  </si>
  <si>
    <t>27A FRASER STREET</t>
  </si>
  <si>
    <t>27A</t>
  </si>
  <si>
    <t>254.32</t>
  </si>
  <si>
    <t>N:\e3p\RICS_Storage\York\L\0013929.jpg</t>
  </si>
  <si>
    <t>27 FRASER STREET</t>
  </si>
  <si>
    <t>190.80</t>
  </si>
  <si>
    <t>68.18</t>
  </si>
  <si>
    <t>N:\e3p\RICS_Storage\York\R\0015303.jpg</t>
  </si>
  <si>
    <t>28 FRASER STREET</t>
  </si>
  <si>
    <t>201.12</t>
  </si>
  <si>
    <t>77.35</t>
  </si>
  <si>
    <t>Steep slope, brick/concrete foundations</t>
  </si>
  <si>
    <t>6</t>
  </si>
  <si>
    <t>N:\e3p\RICS_Storage\York\L\0015326.jpg</t>
  </si>
  <si>
    <t>30 FRASER STREET</t>
  </si>
  <si>
    <t>54.78</t>
  </si>
  <si>
    <t>N:\e3p\RICS_Storage\York\L\0015314.jpg</t>
  </si>
  <si>
    <t>31 FRASER STREET</t>
  </si>
  <si>
    <t>265.00</t>
  </si>
  <si>
    <t>69.62</t>
  </si>
  <si>
    <t>N:\e3p\RICS_Storage\York\R\0000332.jpg</t>
  </si>
  <si>
    <t>32 FRASER STREET</t>
  </si>
  <si>
    <t>169.44</t>
  </si>
  <si>
    <t>59.37</t>
  </si>
  <si>
    <t>Steep slope, stone/concrete foundations.</t>
  </si>
  <si>
    <t>N:\e3p\RICS_Storage\York\L\0015298.jpg</t>
  </si>
  <si>
    <t>34 FRASER STREET</t>
  </si>
  <si>
    <t>226.00</t>
  </si>
  <si>
    <t>70.43</t>
  </si>
  <si>
    <t>N:\e3p\RICS_Storage\York\L\0015278.jpg</t>
  </si>
  <si>
    <t>36 FRASER STREET</t>
  </si>
  <si>
    <t>188.84</t>
  </si>
  <si>
    <t>73.73</t>
  </si>
  <si>
    <t>N:\e3p\RICS_Storage\York\L\0015265.jpg</t>
  </si>
  <si>
    <t>37 FRASER STREET</t>
  </si>
  <si>
    <t>226.72</t>
  </si>
  <si>
    <t>78.57</t>
  </si>
  <si>
    <t>N:\e3p\RICS_Storage\York\R\0015216.jpg</t>
  </si>
  <si>
    <t>38 FRASER STREET</t>
  </si>
  <si>
    <t>168.36</t>
  </si>
  <si>
    <t>54.96</t>
  </si>
  <si>
    <t>N:\e3p\RICS_Storage\York\L\0015254.jpg</t>
  </si>
  <si>
    <t>2 GEORGE STREET</t>
  </si>
  <si>
    <t>311.53</t>
  </si>
  <si>
    <t>79.79</t>
  </si>
  <si>
    <t>N:\e3p\RICS_Storage\York\L\0015761.jpg</t>
  </si>
  <si>
    <t>2A GEORGE STREET</t>
  </si>
  <si>
    <t>2A</t>
  </si>
  <si>
    <t>254.25</t>
  </si>
  <si>
    <t>85.50</t>
  </si>
  <si>
    <t>Stone walls with metal cladding</t>
  </si>
  <si>
    <t>N:\e3p\RICS_Storage\York\L\0015752.jpg</t>
  </si>
  <si>
    <t>4 GEORGE STREET</t>
  </si>
  <si>
    <t>190.88</t>
  </si>
  <si>
    <t>66.85</t>
  </si>
  <si>
    <t>N:\e3p\RICS_Storage\York\L\0015736.jpg</t>
  </si>
  <si>
    <t>7 GEORGE STREET</t>
  </si>
  <si>
    <t>95.96</t>
  </si>
  <si>
    <t>41.56</t>
  </si>
  <si>
    <t>N:\e3p\RICS_Storage\York\R\0015706.jpg</t>
  </si>
  <si>
    <t>9 GEORGE STREET</t>
  </si>
  <si>
    <t>120.80</t>
  </si>
  <si>
    <t>45.00</t>
  </si>
  <si>
    <t>N:\e3p\RICS_Storage\York\R\0015689.jpg</t>
  </si>
  <si>
    <t>13 GEORGE STREET</t>
  </si>
  <si>
    <t>136.08</t>
  </si>
  <si>
    <t>50.08</t>
  </si>
  <si>
    <t>N:\e3p\RICS_Storage\York\R\0015669.jpg</t>
  </si>
  <si>
    <t>16 GEORGE STREET</t>
  </si>
  <si>
    <t>234.24</t>
  </si>
  <si>
    <t>65.09</t>
  </si>
  <si>
    <t>N:\e3p\RICS_Storage\York\L\0015627.jpg</t>
  </si>
  <si>
    <t>17 GEORGE STREET</t>
  </si>
  <si>
    <t>47.59</t>
  </si>
  <si>
    <t>N:\e3p\RICS_Storage\York\R\0018270.jpg</t>
  </si>
  <si>
    <t>20 GEORGE STREET</t>
  </si>
  <si>
    <t>88.12</t>
  </si>
  <si>
    <t>38.90</t>
  </si>
  <si>
    <t>N:\e3p\RICS_Storage\York\L\0015596.jpg</t>
  </si>
  <si>
    <t>21 GEORGE STREET</t>
  </si>
  <si>
    <t>137.48</t>
  </si>
  <si>
    <t>47.06</t>
  </si>
  <si>
    <t>N:\e3p\RICS_Storage\York\R\0015623.jpg</t>
  </si>
  <si>
    <t>23 GEORGE STREET</t>
  </si>
  <si>
    <t>136.72</t>
  </si>
  <si>
    <t>51.07</t>
  </si>
  <si>
    <t>N:\e3p\RICS_Storage\York\R\0015610.jpg</t>
  </si>
  <si>
    <t>25 GEORGE STREET</t>
  </si>
  <si>
    <t>118.68</t>
  </si>
  <si>
    <t>N:\e3p\RICS_Storage\York\R\0015598.jpg</t>
  </si>
  <si>
    <t>27 GEORGE STREET</t>
  </si>
  <si>
    <t>103.00</t>
  </si>
  <si>
    <t>42.09</t>
  </si>
  <si>
    <t>N:\e3p\RICS_Storage\York\R\0015587.jpg</t>
  </si>
  <si>
    <t>29 GEORGE STREET</t>
  </si>
  <si>
    <t>51.95</t>
  </si>
  <si>
    <t>N:\e3p\RICS_Storage\York\R\0015575.jpg</t>
  </si>
  <si>
    <t>4 GEORGIANA STREET</t>
  </si>
  <si>
    <t>159.36</t>
  </si>
  <si>
    <t>64.96</t>
  </si>
  <si>
    <t>N:\e3p\RICS_Storage\York\R\0018482.jpg</t>
  </si>
  <si>
    <t>5 GEORGIANA STREET</t>
  </si>
  <si>
    <t>271.00</t>
  </si>
  <si>
    <t>80.62</t>
  </si>
  <si>
    <t>Swimming pool centre</t>
  </si>
  <si>
    <t>N:\e3p\RICS_Storage\York\L\0018519.jpg</t>
  </si>
  <si>
    <t>131.96</t>
  </si>
  <si>
    <t>48.64</t>
  </si>
  <si>
    <t>Scouts hall</t>
  </si>
  <si>
    <t>N:\e3p\RICS_Storage\York\L\0018884.jpg</t>
  </si>
  <si>
    <t>6 GEORGIANA STREET</t>
  </si>
  <si>
    <t>86.24</t>
  </si>
  <si>
    <t>43.41</t>
  </si>
  <si>
    <t>N:\e3p\RICS_Storage\York\R\0018486.jpg</t>
  </si>
  <si>
    <t>10 GEORGIANA STREET</t>
  </si>
  <si>
    <t>232.04</t>
  </si>
  <si>
    <t>63.77</t>
  </si>
  <si>
    <t>N:\e3p\RICS_Storage\York\R\0018497.jpg</t>
  </si>
  <si>
    <t>12 GEORGIANA STREET</t>
  </si>
  <si>
    <t>171.44</t>
  </si>
  <si>
    <t>56.63</t>
  </si>
  <si>
    <t>N:\e3p\RICS_Storage\York\R\0018511.jpg</t>
  </si>
  <si>
    <t>18 GEORGIANA STREET</t>
  </si>
  <si>
    <t>56.11</t>
  </si>
  <si>
    <t>N:\e3p\RICS_Storage\York\R\0018546.jpg</t>
  </si>
  <si>
    <t>19 GEORGIANA STREET</t>
  </si>
  <si>
    <t>209.12</t>
  </si>
  <si>
    <t>61.15</t>
  </si>
  <si>
    <t>N:\e3p\RICS_Storage\York\L\0018585.jpg</t>
  </si>
  <si>
    <t>20 GEORGIANA STREET</t>
  </si>
  <si>
    <t>139.92</t>
  </si>
  <si>
    <t>48.16</t>
  </si>
  <si>
    <t>N:\e3p\RICS_Storage\York\R\0018561.jpg</t>
  </si>
  <si>
    <t>22 GEORGIANA STREET</t>
  </si>
  <si>
    <t>191.08</t>
  </si>
  <si>
    <t>56.76</t>
  </si>
  <si>
    <t>N:\e3p\RICS_Storage\York\R\0018569.jpg</t>
  </si>
  <si>
    <t>23 GEORGIANA STREET</t>
  </si>
  <si>
    <t>64.12</t>
  </si>
  <si>
    <t>N:\e3p\RICS_Storage\York\L\0018608.jpg</t>
  </si>
  <si>
    <t>24 GEORGIANA STREET</t>
  </si>
  <si>
    <t>109.32</t>
  </si>
  <si>
    <t>42.27</t>
  </si>
  <si>
    <t>N:\e3p\RICS_Storage\York\R\0018577.jpg</t>
  </si>
  <si>
    <t>27 GEORGIANA STREET</t>
  </si>
  <si>
    <t>206.72</t>
  </si>
  <si>
    <t>59.43</t>
  </si>
  <si>
    <t>N:\e3p\RICS_Storage\York\L\0018620.jpg</t>
  </si>
  <si>
    <t>31 GEORGIANA STREET</t>
  </si>
  <si>
    <t>159.56</t>
  </si>
  <si>
    <t>53.26</t>
  </si>
  <si>
    <t>N:\e3p\RICS_Storage\York\L\0017991.jpg</t>
  </si>
  <si>
    <t>135.72</t>
  </si>
  <si>
    <t>48.06</t>
  </si>
  <si>
    <t>Rendered (stone)</t>
  </si>
  <si>
    <t>N:\e3p\RICS_Storage\York\L\0018596.jpg</t>
  </si>
  <si>
    <t>32 GEORGIANA STREET</t>
  </si>
  <si>
    <t>245.28</t>
  </si>
  <si>
    <t>70.20</t>
  </si>
  <si>
    <t>N:\e3p\RICS_Storage\York\R\0018612.jpg</t>
  </si>
  <si>
    <t>34 GEORGIANA STREET</t>
  </si>
  <si>
    <t>134.76</t>
  </si>
  <si>
    <t>49.54</t>
  </si>
  <si>
    <t>N:\e3p\RICS_Storage\York\R\0018701.jpg</t>
  </si>
  <si>
    <t>66 GEORGIANA STREET</t>
  </si>
  <si>
    <t>174.80</t>
  </si>
  <si>
    <t>57.51</t>
  </si>
  <si>
    <t>N:\e3p\RICS_Storage\York\L\0013184.jpg</t>
  </si>
  <si>
    <t>67 GEORGIANA STREET</t>
  </si>
  <si>
    <t>101.16</t>
  </si>
  <si>
    <t>41.39</t>
  </si>
  <si>
    <t>N:\e3p\RICS_Storage\York\R\0013166.jpg</t>
  </si>
  <si>
    <t>71 GEORGIANA STREET</t>
  </si>
  <si>
    <t>207.96</t>
  </si>
  <si>
    <t>72.98</t>
  </si>
  <si>
    <t>N:\e3p\RICS_Storage\York\R\0013154.jpg</t>
  </si>
  <si>
    <t>72 GEORGIANA STREET</t>
  </si>
  <si>
    <t>190.28</t>
  </si>
  <si>
    <t>59.35</t>
  </si>
  <si>
    <t>For sale</t>
  </si>
  <si>
    <t>N:\e3p\RICS_Storage\York\L\0013160.jpg</t>
  </si>
  <si>
    <t>74 GEORGIANA STREET</t>
  </si>
  <si>
    <t>200.00</t>
  </si>
  <si>
    <t>65.96</t>
  </si>
  <si>
    <t>N:\e3p\RICS_Storage\York\L\0013152.jpg</t>
  </si>
  <si>
    <t>76 GEORGIANA STREET</t>
  </si>
  <si>
    <t>198.52</t>
  </si>
  <si>
    <t>64.99</t>
  </si>
  <si>
    <t>Part stone/large brick, part stretcher bond brick.</t>
  </si>
  <si>
    <t>N:\e3p\RICS_Storage\York\L\0013144.jpg</t>
  </si>
  <si>
    <t>77 GEORGIANA STREET</t>
  </si>
  <si>
    <t>154.40</t>
  </si>
  <si>
    <t>51.64</t>
  </si>
  <si>
    <t>N:\e3p\RICS_Storage\York\R\0013127.jpg</t>
  </si>
  <si>
    <t>79 GEORGIANA STREET</t>
  </si>
  <si>
    <t>177.04</t>
  </si>
  <si>
    <t>56.17</t>
  </si>
  <si>
    <t>N:\e3p\RICS_Storage\York\R\0013119.jpg</t>
  </si>
  <si>
    <t>83 GEORGIANA STREET</t>
  </si>
  <si>
    <t>94.76</t>
  </si>
  <si>
    <t>39.79</t>
  </si>
  <si>
    <t>N:\e3p\RICS_Storage\York\R\0013100.jpg</t>
  </si>
  <si>
    <t>98 GEORGIANA STREET</t>
  </si>
  <si>
    <t>123.16</t>
  </si>
  <si>
    <t>47.74</t>
  </si>
  <si>
    <t>N:\e3p\RICS_Storage\York\L\0013052.jpg</t>
  </si>
  <si>
    <t>99 GEORGIANA STREET</t>
  </si>
  <si>
    <t>156.00</t>
  </si>
  <si>
    <t>56.27</t>
  </si>
  <si>
    <t>N:\e3p\RICS_Storage\York\R\0013035.jpg</t>
  </si>
  <si>
    <t>103 GEORGIANA STREET</t>
  </si>
  <si>
    <t>202.00</t>
  </si>
  <si>
    <t>59.85</t>
  </si>
  <si>
    <t>N:\e3p\RICS_Storage\York\R\0002527.jpg</t>
  </si>
  <si>
    <t>104 GEORGIANA STREET</t>
  </si>
  <si>
    <t>151.75</t>
  </si>
  <si>
    <t>50.42</t>
  </si>
  <si>
    <t>N:\e3p\RICS_Storage\York\L\0013024.jpg</t>
  </si>
  <si>
    <t>106 GEORGIANA STREET</t>
  </si>
  <si>
    <t>146.12</t>
  </si>
  <si>
    <t>49.00</t>
  </si>
  <si>
    <t>N:\e3p\RICS_Storage\York\L\0013002.jpg</t>
  </si>
  <si>
    <t>3 GILFORD STREET</t>
  </si>
  <si>
    <t>150.48</t>
  </si>
  <si>
    <t>49.85</t>
  </si>
  <si>
    <t>N:\e3p\RICS_Storage\York\R\0018831.jpg</t>
  </si>
  <si>
    <t>8 GILFORD STREET</t>
  </si>
  <si>
    <t>332.75</t>
  </si>
  <si>
    <t>Retirement/special needs</t>
  </si>
  <si>
    <t>N:\e3p\RICS_Storage\York\L\0018853.jpg</t>
  </si>
  <si>
    <t>3 GLASS COURT</t>
  </si>
  <si>
    <t>258.25</t>
  </si>
  <si>
    <t>86.46</t>
  </si>
  <si>
    <t>N:\e3p\RICS_Storage\York\L\0002938.jpg</t>
  </si>
  <si>
    <t>5 GLASS COURT</t>
  </si>
  <si>
    <t>207.44</t>
  </si>
  <si>
    <t>62.97</t>
  </si>
  <si>
    <t>N:\e3p\RICS_Storage\York\L\0002967.jpg</t>
  </si>
  <si>
    <t>7 GLASS COURT</t>
  </si>
  <si>
    <t>286.68</t>
  </si>
  <si>
    <t>80.71</t>
  </si>
  <si>
    <t>N:\e3p\RICS_Storage\York\L\0002973.jpg</t>
  </si>
  <si>
    <t>9 GLASS COURT</t>
  </si>
  <si>
    <t>186.36</t>
  </si>
  <si>
    <t>64.83</t>
  </si>
  <si>
    <t>N:\e3p\RICS_Storage\York\L\0002980.jpg</t>
  </si>
  <si>
    <t>11 GLASS COURT</t>
  </si>
  <si>
    <t>195.8</t>
  </si>
  <si>
    <t>67.07</t>
  </si>
  <si>
    <t>N:\e3p\RICS_Storage\York\L\0002991.jpg</t>
  </si>
  <si>
    <t>13 GLASS COURT</t>
  </si>
  <si>
    <t>146.44</t>
  </si>
  <si>
    <t>57.61</t>
  </si>
  <si>
    <t>N:\e3p\RICS_Storage\York\R\0002916.jpg</t>
  </si>
  <si>
    <t>15 GLASS COURT</t>
  </si>
  <si>
    <t>50.49</t>
  </si>
  <si>
    <t>N:\e3p\RICS_Storage\York\L\0002992.jpg</t>
  </si>
  <si>
    <t>1 GLEBE STREET</t>
  </si>
  <si>
    <t>257.88</t>
  </si>
  <si>
    <t>73.45</t>
  </si>
  <si>
    <t>N:\e3p\RICS_Storage\York\L\0020787.jpg</t>
  </si>
  <si>
    <t>7 GLEBE STREET</t>
  </si>
  <si>
    <t>181.48</t>
  </si>
  <si>
    <t>53.93</t>
  </si>
  <si>
    <t>N:\e3p\RICS_Storage\York\R\0019716.jpg</t>
  </si>
  <si>
    <t>8 GLEBE STREET</t>
  </si>
  <si>
    <t>299.72</t>
  </si>
  <si>
    <t>97.01</t>
  </si>
  <si>
    <t>N:\e3p\RICS_Storage\York\L\0019804.jpg</t>
  </si>
  <si>
    <t>3 GREY STREET</t>
  </si>
  <si>
    <t>76.28</t>
  </si>
  <si>
    <t>34.94</t>
  </si>
  <si>
    <t>N:\e3p\RICS_Storage\York\R\0013519.jpg</t>
  </si>
  <si>
    <t>4 GREY STREET</t>
  </si>
  <si>
    <t>163.24</t>
  </si>
  <si>
    <t>N:\e3p\RICS_Storage\York\L\0013513.jpg</t>
  </si>
  <si>
    <t>7 GREY STREET</t>
  </si>
  <si>
    <t>163.96</t>
  </si>
  <si>
    <t>55.13</t>
  </si>
  <si>
    <t>N:\e3p\RICS_Storage\York\R\0013500.jpg</t>
  </si>
  <si>
    <t>8 GREY STREET</t>
  </si>
  <si>
    <t>276.44</t>
  </si>
  <si>
    <t>N:\e3p\RICS_Storage\York\L\0013444.jpg</t>
  </si>
  <si>
    <t>9 GREY STREET</t>
  </si>
  <si>
    <t>154.68</t>
  </si>
  <si>
    <t>Weatherboard extension on stumps</t>
  </si>
  <si>
    <t>N:\e3p\RICS_Storage\York\L\0017943.jpg</t>
  </si>
  <si>
    <t>11 GREY STREET</t>
  </si>
  <si>
    <t>322.16</t>
  </si>
  <si>
    <t>73.90</t>
  </si>
  <si>
    <t>N:\e3p\RICS_Storage\York\R\0013427.jpg</t>
  </si>
  <si>
    <t>12 GREY STREET</t>
  </si>
  <si>
    <t>56.30</t>
  </si>
  <si>
    <t>N:\e3p\RICS_Storage\York\L\0013429.jpg</t>
  </si>
  <si>
    <t>17 GREY STREET</t>
  </si>
  <si>
    <t>176.84</t>
  </si>
  <si>
    <t>19 GREY STREET</t>
  </si>
  <si>
    <t>190.00</t>
  </si>
  <si>
    <t>N:\e3p\RICS_Storage\York\L\0013646.jpg</t>
  </si>
  <si>
    <t>21 GREY STREET</t>
  </si>
  <si>
    <t>155.08</t>
  </si>
  <si>
    <t>52.39</t>
  </si>
  <si>
    <t>N:\e3p\RICS_Storage\York\R\0013367.jpg</t>
  </si>
  <si>
    <t>23 GREY STREET</t>
  </si>
  <si>
    <t>N:\e3p\RICS_Storage\York\R\0013351.jpg</t>
  </si>
  <si>
    <t>24 GREY STREET</t>
  </si>
  <si>
    <t>630.84</t>
  </si>
  <si>
    <t>221.45</t>
  </si>
  <si>
    <t>Faversham house, accomodation. 12x chimneys, mix of medium/squat.</t>
  </si>
  <si>
    <t>N:\e3p\RICS_Storage\York\RICS Sessions\York_190218_24937\L\0013345.jpg</t>
  </si>
  <si>
    <t>Faversham House</t>
  </si>
  <si>
    <t>1836 - "Basement House" . restoration in 1909</t>
  </si>
  <si>
    <t>25 GREY STREET</t>
  </si>
  <si>
    <t>242.92</t>
  </si>
  <si>
    <t>70.95</t>
  </si>
  <si>
    <t>N:\e3p\RICS_Storage\York\R\0013343.jpg</t>
  </si>
  <si>
    <t>35 GREY STREET</t>
  </si>
  <si>
    <t>105.57</t>
  </si>
  <si>
    <t>N:\e3p\RICS_Storage\York\L\0013263.jpg</t>
  </si>
  <si>
    <t>40 GREY STREET</t>
  </si>
  <si>
    <t>93.76</t>
  </si>
  <si>
    <t>44.21</t>
  </si>
  <si>
    <t>N:\e3p\RICS_Storage\York\L\0011789.jpg</t>
  </si>
  <si>
    <t>43 GREY STREET</t>
  </si>
  <si>
    <t>285.52</t>
  </si>
  <si>
    <t>77.57</t>
  </si>
  <si>
    <t>Original rendered cottage + extension(s) (wall material unassessable).</t>
  </si>
  <si>
    <t>N:\e3p\RICS_Storage\York\R\0011758.jpg</t>
  </si>
  <si>
    <t>46 GREY STREET</t>
  </si>
  <si>
    <t>80.36</t>
  </si>
  <si>
    <t>37.56</t>
  </si>
  <si>
    <t>N:\e3p\RICS_Storage\York\L\0011757.jpg</t>
  </si>
  <si>
    <t>47 GREY STREET</t>
  </si>
  <si>
    <t>71.92</t>
  </si>
  <si>
    <t>35.08</t>
  </si>
  <si>
    <t>N:\e3p\RICS_Storage\York\R\0011738.jpg</t>
  </si>
  <si>
    <t>48 GREY STREET</t>
  </si>
  <si>
    <t>83.16</t>
  </si>
  <si>
    <t>36.66</t>
  </si>
  <si>
    <t>N:\e3p\RICS_Storage\York\L\0011749.jpg</t>
  </si>
  <si>
    <t>49 GREY STREET</t>
  </si>
  <si>
    <t>93.20</t>
  </si>
  <si>
    <t>39.74</t>
  </si>
  <si>
    <t>N:\e3p\RICS_Storage\York\R\0011725.jpg</t>
  </si>
  <si>
    <t>51 GREY STREET</t>
  </si>
  <si>
    <t>126.72</t>
  </si>
  <si>
    <t>47.64</t>
  </si>
  <si>
    <t>N:\e3p\RICS_Storage\York\R\0011717.jpg</t>
  </si>
  <si>
    <t>52 GREY STREET</t>
  </si>
  <si>
    <t>86.52</t>
  </si>
  <si>
    <t>38.40</t>
  </si>
  <si>
    <t>N:\e3p\RICS_Storage\York\L\0011729.jpg</t>
  </si>
  <si>
    <t>53 GREY STREET</t>
  </si>
  <si>
    <t>47.46</t>
  </si>
  <si>
    <t>N:\e3p\RICS_Storage\York\R\0011709.jpg</t>
  </si>
  <si>
    <t>54 GREY STREET</t>
  </si>
  <si>
    <t>84.32</t>
  </si>
  <si>
    <t>37.12</t>
  </si>
  <si>
    <t>N:\e3p\RICS_Storage\York\L\0011717.jpg</t>
  </si>
  <si>
    <t>55 GREY STREET</t>
  </si>
  <si>
    <t>158.68</t>
  </si>
  <si>
    <t>N:\e3p\RICS_Storage\York\R\0011698.jpg</t>
  </si>
  <si>
    <t>56 GREY STREET</t>
  </si>
  <si>
    <t>83.52</t>
  </si>
  <si>
    <t>36.73</t>
  </si>
  <si>
    <t>N:\e3p\RICS_Storage\York\L\0011708.jpg</t>
  </si>
  <si>
    <t>60 GREY STREET</t>
  </si>
  <si>
    <t>43.30</t>
  </si>
  <si>
    <t>N:\e3p\RICS_Storage\York\L\0011689.jpg</t>
  </si>
  <si>
    <t>61 GREY STREET</t>
  </si>
  <si>
    <t>133.16</t>
  </si>
  <si>
    <t>48.91</t>
  </si>
  <si>
    <t>N:\e3p\RICS_Storage\York\R\0011670.jpg</t>
  </si>
  <si>
    <t>62 GREY STREET</t>
  </si>
  <si>
    <t>107.52</t>
  </si>
  <si>
    <t>42.92</t>
  </si>
  <si>
    <t>Sheet metal cladding</t>
  </si>
  <si>
    <t>N:\e3p\RICS_Storage\York\L\0011682.jpg</t>
  </si>
  <si>
    <t>64 GREY STREET</t>
  </si>
  <si>
    <t>85.16</t>
  </si>
  <si>
    <t>37.25</t>
  </si>
  <si>
    <t>N:\e3p\RICS_Storage\York\L\0011669.jpg</t>
  </si>
  <si>
    <t>66 GREY STREET</t>
  </si>
  <si>
    <t>117.36</t>
  </si>
  <si>
    <t>50.23</t>
  </si>
  <si>
    <t>N:\e3p\RICS_Storage\York\L\0011662.jpg</t>
  </si>
  <si>
    <t>67 GREY STREET</t>
  </si>
  <si>
    <t>166.56</t>
  </si>
  <si>
    <t>52.30</t>
  </si>
  <si>
    <t>N:\e3p\RICS_Storage\York\R\0011638.jpg</t>
  </si>
  <si>
    <t>68 GREY STREET</t>
  </si>
  <si>
    <t>122.36</t>
  </si>
  <si>
    <t>47.04</t>
  </si>
  <si>
    <t>N:\e3p\RICS_Storage\York\L\0011638.jpg</t>
  </si>
  <si>
    <t>71 GREY STREET</t>
  </si>
  <si>
    <t>119.48</t>
  </si>
  <si>
    <t>N:\e3p\RICS_Storage\York\R\0011624.jpg</t>
  </si>
  <si>
    <t>73 GREY STREET</t>
  </si>
  <si>
    <t>139.04</t>
  </si>
  <si>
    <t>52.42</t>
  </si>
  <si>
    <t>N:\e3p\RICS_Storage\York\R\0011611.jpg</t>
  </si>
  <si>
    <t>75 GREY STREET</t>
  </si>
  <si>
    <t>125.76</t>
  </si>
  <si>
    <t>45.69</t>
  </si>
  <si>
    <t>N:\e3p\RICS_Storage\York\R\0011599.jpg</t>
  </si>
  <si>
    <t>77 GREY STREET</t>
  </si>
  <si>
    <t>125.80</t>
  </si>
  <si>
    <t>N:\e3p\RICS_Storage\York\R\0011591.jpg</t>
  </si>
  <si>
    <t>79 GREY STREET</t>
  </si>
  <si>
    <t>219.60</t>
  </si>
  <si>
    <t>71.75</t>
  </si>
  <si>
    <t>N:\e3p\RICS_Storage\York\R\0011579.jpg</t>
  </si>
  <si>
    <t>81 GREY STREET</t>
  </si>
  <si>
    <t>50.92</t>
  </si>
  <si>
    <t>N:\e3p\RICS_Storage\York\R\0011568.jpg</t>
  </si>
  <si>
    <t>2 GUILFOYLE STREET</t>
  </si>
  <si>
    <t>92.28</t>
  </si>
  <si>
    <t>38.64</t>
  </si>
  <si>
    <t>N:\e3p\RICS_Storage\York\L\0016668.jpg</t>
  </si>
  <si>
    <t>14 GUILFOYLE STREET</t>
  </si>
  <si>
    <t>55.50</t>
  </si>
  <si>
    <t>N:\e3p\RICS_Storage\York\L\0016594.jpg</t>
  </si>
  <si>
    <t>13 HARRIOTT STREET</t>
  </si>
  <si>
    <t>165.72</t>
  </si>
  <si>
    <t>56.54</t>
  </si>
  <si>
    <t>N:\e3p\RICS_Storage\York\R\0015454.jpg</t>
  </si>
  <si>
    <t>14 HARRIOTT STREET</t>
  </si>
  <si>
    <t>167.12</t>
  </si>
  <si>
    <t>60.13</t>
  </si>
  <si>
    <t>N:\e3p\RICS_Storage\York\L\0015459.jpg</t>
  </si>
  <si>
    <t>32 HARRIOTT STREET</t>
  </si>
  <si>
    <t>216.04</t>
  </si>
  <si>
    <t>73.77</t>
  </si>
  <si>
    <t>N:\e3p\RICS_Storage\York\L\0013945.jpg</t>
  </si>
  <si>
    <t>37 HARRIOTT STREET</t>
  </si>
  <si>
    <t>138.44</t>
  </si>
  <si>
    <t>N:\e3p\RICS_Storage\York\L\0015396.jpg</t>
  </si>
  <si>
    <t>39 HARRIOTT STREET</t>
  </si>
  <si>
    <t>239.48</t>
  </si>
  <si>
    <t>87.34</t>
  </si>
  <si>
    <t>N:\e3p\RICS_Storage\York\L\0015053.jpg</t>
  </si>
  <si>
    <t>4 HENRIETTA STREET</t>
  </si>
  <si>
    <t>530.00</t>
  </si>
  <si>
    <t>97.97</t>
  </si>
  <si>
    <t>CDA Air &amp; Solar</t>
  </si>
  <si>
    <t>N:\e3p\RICS_Storage\York\L\0029960.jpg</t>
  </si>
  <si>
    <t>10 HENRIETTA STREET</t>
  </si>
  <si>
    <t>332.60</t>
  </si>
  <si>
    <t>86.37</t>
  </si>
  <si>
    <t>Mill - tall brick component</t>
  </si>
  <si>
    <t>47_LBM_T</t>
  </si>
  <si>
    <t>Old Mill</t>
  </si>
  <si>
    <t>4 storyes. each 4m tall. no parapet retrofit visible. Wall retrofit includes through bolts with washers. Present at the pier lines of each level in short bldg direction only. 7-13 Broome Street</t>
  </si>
  <si>
    <t>2175.96</t>
  </si>
  <si>
    <t>209.3</t>
  </si>
  <si>
    <t>N:\e3p\RICS_Storage\York\L\0030697.jpg</t>
  </si>
  <si>
    <t>1043.32</t>
  </si>
  <si>
    <t>132.14</t>
  </si>
  <si>
    <t>Mill</t>
  </si>
  <si>
    <t>N:\e3p\RICS_Storage\York\L\0030672.jpg</t>
  </si>
  <si>
    <t>13 HENRIETTA STREET</t>
  </si>
  <si>
    <t>28.84</t>
  </si>
  <si>
    <t>22.72</t>
  </si>
  <si>
    <t>N:\e3p\RICS_Storage\York\R\0017359.jpg</t>
  </si>
  <si>
    <t>17 HENRIETTA STREET</t>
  </si>
  <si>
    <t>329.04</t>
  </si>
  <si>
    <t>78.11</t>
  </si>
  <si>
    <t>N:\e3p\RICS_Storage\York\R\0017217.jpg</t>
  </si>
  <si>
    <t>21 HENRIETTA STREET</t>
  </si>
  <si>
    <t>419.84</t>
  </si>
  <si>
    <t>87.87</t>
  </si>
  <si>
    <t>Landmark</t>
  </si>
  <si>
    <t>168.56</t>
  </si>
  <si>
    <t>64.23</t>
  </si>
  <si>
    <t>N:\e3p\RICS_Storage\York\L\0017245.jpg</t>
  </si>
  <si>
    <t>23 HENRIETTA STREET</t>
  </si>
  <si>
    <t>240.88</t>
  </si>
  <si>
    <t>72.25</t>
  </si>
  <si>
    <t>24 HENRIETTA STREET</t>
  </si>
  <si>
    <t>442.76</t>
  </si>
  <si>
    <t>89.08</t>
  </si>
  <si>
    <t>Sports pavillion</t>
  </si>
  <si>
    <t>N:\e3p\RICS_Storage\York\L\0017362.jpg</t>
  </si>
  <si>
    <t>25 HENRIETTA STREET</t>
  </si>
  <si>
    <t>194.60</t>
  </si>
  <si>
    <t>73.62</t>
  </si>
  <si>
    <t>N:\e3p\RICS_Storage\York\L\0017311.jpg</t>
  </si>
  <si>
    <t>27 HENRIETTA STREET</t>
  </si>
  <si>
    <t>209.76</t>
  </si>
  <si>
    <t>60.91</t>
  </si>
  <si>
    <t>N:\e3p\RICS_Storage\York\L\0017322.jpg</t>
  </si>
  <si>
    <t>29 HENRIETTA STREET</t>
  </si>
  <si>
    <t>98.56</t>
  </si>
  <si>
    <t>42.30</t>
  </si>
  <si>
    <t>N:\e3p\RICS_Storage\York\L\0017334.jpg</t>
  </si>
  <si>
    <t>33 HENRIETTA STREET</t>
  </si>
  <si>
    <t>111.88</t>
  </si>
  <si>
    <t>42.65</t>
  </si>
  <si>
    <t>N:\e3p\RICS_Storage\York\L\0016035.jpg</t>
  </si>
  <si>
    <t>4 HENRY ROAD</t>
  </si>
  <si>
    <t>261</t>
  </si>
  <si>
    <t>80.23</t>
  </si>
  <si>
    <t>RICS</t>
  </si>
  <si>
    <t>N:\e3p\RICS_Storage\York\R\0010243.jpg</t>
  </si>
  <si>
    <t>8 HENRY ROAD</t>
  </si>
  <si>
    <t>124.92</t>
  </si>
  <si>
    <t>51.09</t>
  </si>
  <si>
    <t>N:\e3p\RICS_Storage\York\R\0010255.jpg</t>
  </si>
  <si>
    <t>10 HENRY ROAD</t>
  </si>
  <si>
    <t>172.92</t>
  </si>
  <si>
    <t>56.83</t>
  </si>
  <si>
    <t>N:\e3p\RICS_Storage\York\R\0010269.jpg</t>
  </si>
  <si>
    <t>12 HENRY ROAD</t>
  </si>
  <si>
    <t>183.96</t>
  </si>
  <si>
    <t>65.73</t>
  </si>
  <si>
    <t>N:\e3p\RICS_Storage\York\R\0010281.jpg</t>
  </si>
  <si>
    <t>14 HENRY ROAD</t>
  </si>
  <si>
    <t>49.15</t>
  </si>
  <si>
    <t>N:\e3p\RICS_Storage\York\R\0010318.jpg</t>
  </si>
  <si>
    <t>28 HENRY ROAD</t>
  </si>
  <si>
    <t>167.68</t>
  </si>
  <si>
    <t>53.38</t>
  </si>
  <si>
    <t>N:\e3p\RICS_Storage\York\R\0010338.jpg</t>
  </si>
  <si>
    <t>44 HENRY ROAD</t>
  </si>
  <si>
    <t>165.12</t>
  </si>
  <si>
    <t>N:\e3p\RICS_Storage\York\R\0010447.jpg</t>
  </si>
  <si>
    <t>45 HENRY ROAD</t>
  </si>
  <si>
    <t>217</t>
  </si>
  <si>
    <t>77.25</t>
  </si>
  <si>
    <t>N:\e3p\RICS_Storage\York\L\0010448.jpg</t>
  </si>
  <si>
    <t>49 HENRY ROAD</t>
  </si>
  <si>
    <t>156.92</t>
  </si>
  <si>
    <t>54.16</t>
  </si>
  <si>
    <t>N:\e3p\RICS_Storage\York\L\0010476.jpg</t>
  </si>
  <si>
    <t>51 HENRY ROAD</t>
  </si>
  <si>
    <t>196.76</t>
  </si>
  <si>
    <t>61.04</t>
  </si>
  <si>
    <t>N:\e3p\RICS_Storage\York\L\0010488.jpg</t>
  </si>
  <si>
    <t>53 HENRY ROAD</t>
  </si>
  <si>
    <t>115.96</t>
  </si>
  <si>
    <t>N:\e3p\RICS_Storage\York\L\0010504.jpg</t>
  </si>
  <si>
    <t>55 HENRY ROAD</t>
  </si>
  <si>
    <t>228.84</t>
  </si>
  <si>
    <t>71.21</t>
  </si>
  <si>
    <t>N:\e3p\RICS_Storage\York\L\0010511.jpg</t>
  </si>
  <si>
    <t>56 HENRY ROAD</t>
  </si>
  <si>
    <t>49.52</t>
  </si>
  <si>
    <t>N:\e3p\RICS_Storage\York\R\0010507.jpg</t>
  </si>
  <si>
    <t>57 HENRY ROAD</t>
  </si>
  <si>
    <t>183.04</t>
  </si>
  <si>
    <t>N:\e3p\RICS_Storage\York\L\0010523.jpg</t>
  </si>
  <si>
    <t>58 HENRY ROAD</t>
  </si>
  <si>
    <t>183.88</t>
  </si>
  <si>
    <t>58.91</t>
  </si>
  <si>
    <t>N:\e3p\RICS_Storage\York\L\0010935.jpg</t>
  </si>
  <si>
    <t>60 HENRY ROAD</t>
  </si>
  <si>
    <t>66.84</t>
  </si>
  <si>
    <t>32.68</t>
  </si>
  <si>
    <t>N:\e3p\RICS_Storage\York\R\0010535.jpg</t>
  </si>
  <si>
    <t>61 HENRY ROAD</t>
  </si>
  <si>
    <t>113.72</t>
  </si>
  <si>
    <t>50.35</t>
  </si>
  <si>
    <t>N:\e3p\RICS_Storage\York\R\0010961.jpg</t>
  </si>
  <si>
    <t>62 HENRY ROAD</t>
  </si>
  <si>
    <t>119.68</t>
  </si>
  <si>
    <t>44.96</t>
  </si>
  <si>
    <t>N:\e3p\RICS_Storage\York\R\0010546.jpg</t>
  </si>
  <si>
    <t>63 HENRY ROAD</t>
  </si>
  <si>
    <t>144.36</t>
  </si>
  <si>
    <t>58.13</t>
  </si>
  <si>
    <t>N:\e3p\RICS_Storage\York\L\0010579.jpg</t>
  </si>
  <si>
    <t>64 HENRY ROAD</t>
  </si>
  <si>
    <t>109.84</t>
  </si>
  <si>
    <t>N:\e3p\RICS_Storage\York\R\0010555.jpg</t>
  </si>
  <si>
    <t>68 HENRY ROAD</t>
  </si>
  <si>
    <t>136.04</t>
  </si>
  <si>
    <t>Stone (course rubble)</t>
  </si>
  <si>
    <t>N:\e3p\RICS_Storage\York\R\0010563.jpg</t>
  </si>
  <si>
    <t>71 HENRY ROAD</t>
  </si>
  <si>
    <t>204.40</t>
  </si>
  <si>
    <t>N:\e3p\RICS_Storage\York\L\0010599.jpg</t>
  </si>
  <si>
    <t>73 HENRY ROAD</t>
  </si>
  <si>
    <t>199.64</t>
  </si>
  <si>
    <t>68.83</t>
  </si>
  <si>
    <t>N:\e3p\RICS_Storage\York\R\0011223.jpg</t>
  </si>
  <si>
    <t>74 HENRY ROAD</t>
  </si>
  <si>
    <t>148.20</t>
  </si>
  <si>
    <t>48.86</t>
  </si>
  <si>
    <t>N:\e3p\RICS_Storage\York\L\0011279.jpg</t>
  </si>
  <si>
    <t>77 HENRY ROAD</t>
  </si>
  <si>
    <t>168.72</t>
  </si>
  <si>
    <t>N:\e3p\RICS_Storage\York\L\0010635.jpg</t>
  </si>
  <si>
    <t>78 HENRY ROAD</t>
  </si>
  <si>
    <t>106.44</t>
  </si>
  <si>
    <t>44.72</t>
  </si>
  <si>
    <t>N:\e3p\RICS_Storage\York\R\0010623.jpg</t>
  </si>
  <si>
    <t>80 HENRY ROAD</t>
  </si>
  <si>
    <t>241.60</t>
  </si>
  <si>
    <t>N:\e3p\RICS_Storage\York\R\0010635.jpg</t>
  </si>
  <si>
    <t>86 HENRY ROAD</t>
  </si>
  <si>
    <t>207.48</t>
  </si>
  <si>
    <t>75.35</t>
  </si>
  <si>
    <t>N:\e3p\RICS_Storage\York\R\0000608.jpg</t>
  </si>
  <si>
    <t>3 HERBERT ROAD</t>
  </si>
  <si>
    <t>205.72</t>
  </si>
  <si>
    <t>62.77</t>
  </si>
  <si>
    <t>N:\e3p\RICS_Storage\York\R\0026652.jpg</t>
  </si>
  <si>
    <t>15 HERBERT ROAD</t>
  </si>
  <si>
    <t>142.40</t>
  </si>
  <si>
    <t>N:\e3p\RICS_Storage\York\R\0026621.jpg</t>
  </si>
  <si>
    <t>21 HERBERT ROAD</t>
  </si>
  <si>
    <t>173.12</t>
  </si>
  <si>
    <t>58.67</t>
  </si>
  <si>
    <t>N:\e3p\RICS_Storage\York\L\0026737.jpg</t>
  </si>
  <si>
    <t>24 HERBERT ROAD</t>
  </si>
  <si>
    <t>119.72</t>
  </si>
  <si>
    <t>N:\e3p\RICS_Storage\York\R\0026694.jpg</t>
  </si>
  <si>
    <t>26 HERBERT ROAD</t>
  </si>
  <si>
    <t>187.28</t>
  </si>
  <si>
    <t>55.69</t>
  </si>
  <si>
    <t>Half house is mechanic  garage, Other half has residential</t>
  </si>
  <si>
    <t>N:\e3p\RICS_Storage\York\R\0026702.jpg</t>
  </si>
  <si>
    <t>30 HERBERT ROAD</t>
  </si>
  <si>
    <t>155.96</t>
  </si>
  <si>
    <t>52.70</t>
  </si>
  <si>
    <t>N:\e3p\RICS_Storage\York\R\0026710.jpg</t>
  </si>
  <si>
    <t>31 HERBERT ROAD</t>
  </si>
  <si>
    <t>96.28</t>
  </si>
  <si>
    <t>42.21</t>
  </si>
  <si>
    <t>N:\e3p\RICS_Storage\York\L\0027133.jpg</t>
  </si>
  <si>
    <t>36 HERBERT ROAD</t>
  </si>
  <si>
    <t>39.06</t>
  </si>
  <si>
    <t>https://www.realestate.com.au/property/36-herbert-rd-york-wa-6302?source=property-search-p4ep</t>
  </si>
  <si>
    <t>N:\e3p\RICS_Storage\York\L\0027051.jpg</t>
  </si>
  <si>
    <t>40 HERBERT ROAD</t>
  </si>
  <si>
    <t>147.64</t>
  </si>
  <si>
    <t>54.66</t>
  </si>
  <si>
    <t>N:\e3p\RICS_Storage\York\R\0027003.jpg</t>
  </si>
  <si>
    <t>43 HERBERT ROAD</t>
  </si>
  <si>
    <t>130.52</t>
  </si>
  <si>
    <t>N:\e3p\RICS_Storage\York\R\0027027.jpg</t>
  </si>
  <si>
    <t>44 HERBERT ROAD</t>
  </si>
  <si>
    <t>163.36</t>
  </si>
  <si>
    <t>Landgate calls this 42 Herbert road</t>
  </si>
  <si>
    <t>N:\e3p\RICS_Storage\York\R\0026742.jpg</t>
  </si>
  <si>
    <t>46 HERBERT ROAD</t>
  </si>
  <si>
    <t>118.52</t>
  </si>
  <si>
    <t>50.41</t>
  </si>
  <si>
    <t>N:\e3p\RICS_Storage\York\R\0026750.jpg</t>
  </si>
  <si>
    <t>50 HERBERT ROAD</t>
  </si>
  <si>
    <t>133.84</t>
  </si>
  <si>
    <t>N:\e3p\RICS_Storage\York\R\0027248.jpg</t>
  </si>
  <si>
    <t>51 HERBERT ROAD</t>
  </si>
  <si>
    <t>179.08</t>
  </si>
  <si>
    <t>61.19</t>
  </si>
  <si>
    <t>N:\e3p\RICS_Storage\York\R\0028411.jpg</t>
  </si>
  <si>
    <t>55 HERBERT ROAD</t>
  </si>
  <si>
    <t>261.2</t>
  </si>
  <si>
    <t>79.97</t>
  </si>
  <si>
    <t>N:\e3p\RICS_Storage\York\R\0028395.jpg</t>
  </si>
  <si>
    <t>59 HERBERT ROAD</t>
  </si>
  <si>
    <t>191.28</t>
  </si>
  <si>
    <t>57.02</t>
  </si>
  <si>
    <t>N:\e3p\RICS_Storage\York\R\0028380.jpg</t>
  </si>
  <si>
    <t>63 HERBERT ROAD</t>
  </si>
  <si>
    <t>169.64</t>
  </si>
  <si>
    <t>N:\e3p\RICS_Storage\York\R\0028329.jpg</t>
  </si>
  <si>
    <t>64 HERBERT ROAD</t>
  </si>
  <si>
    <t>412.48</t>
  </si>
  <si>
    <t>83.06</t>
  </si>
  <si>
    <t>N:\e3p\RICS_Storage\York\L\0028465.jpg</t>
  </si>
  <si>
    <t>68 HERBERT ROAD</t>
  </si>
  <si>
    <t>233.68</t>
  </si>
  <si>
    <t>67.86</t>
  </si>
  <si>
    <t>N:\e3p\RICS_Storage\York\L\0028437.jpg</t>
  </si>
  <si>
    <t>72 HERBERT ROAD</t>
  </si>
  <si>
    <t>300</t>
  </si>
  <si>
    <t>N:\e3p\RICS_Storage\York\L\0028398.jpg</t>
  </si>
  <si>
    <t>80 HERBERT ROAD</t>
  </si>
  <si>
    <t>72.56</t>
  </si>
  <si>
    <t>https://www.domain.com.au/80-herbert-road-york-wa-6302-2013988794</t>
  </si>
  <si>
    <t>N:\e3p\RICS_Storage\York\L\0028374.jpg</t>
  </si>
  <si>
    <t>81 HERBERT ROAD</t>
  </si>
  <si>
    <t>214.16</t>
  </si>
  <si>
    <t>68.69</t>
  </si>
  <si>
    <t>N:\e3p\RICS_Storage\York\R\0028293.jpg</t>
  </si>
  <si>
    <t>92 HERBERT ROAD</t>
  </si>
  <si>
    <t>174.12</t>
  </si>
  <si>
    <t>59.23</t>
  </si>
  <si>
    <t>N:\e3p\RICS_Storage\York\L\0028302.jpg</t>
  </si>
  <si>
    <t>BC</t>
  </si>
  <si>
    <t>94 HERBERT ROAD</t>
  </si>
  <si>
    <t>N:\e3p\RICS_Storage\York\L\0028298.jpg</t>
  </si>
  <si>
    <t>98 HERBERT ROAD</t>
  </si>
  <si>
    <t>262.52</t>
  </si>
  <si>
    <t>76.19</t>
  </si>
  <si>
    <t>N:\e3p\RICS_Storage\York\L\0028275.jpg</t>
  </si>
  <si>
    <t>107 HERBERT ROAD</t>
  </si>
  <si>
    <t>232.92</t>
  </si>
  <si>
    <t>69.64</t>
  </si>
  <si>
    <t>N:\e3p\RICS_Storage\York\L\0028095.jpg</t>
  </si>
  <si>
    <t>111 HERBERT ROAD</t>
  </si>
  <si>
    <t>169.72</t>
  </si>
  <si>
    <t>61.14</t>
  </si>
  <si>
    <t>N:\e3p\RICS_Storage\York\L\0028114.jpg</t>
  </si>
  <si>
    <t>115 HERBERT ROAD</t>
  </si>
  <si>
    <t>294.16</t>
  </si>
  <si>
    <t>N:\e3p\RICS_Storage\York\L\0028130.jpg</t>
  </si>
  <si>
    <t>116 HERBERT ROAD</t>
  </si>
  <si>
    <t>334.52</t>
  </si>
  <si>
    <t>80.46</t>
  </si>
  <si>
    <t>N:\e3p\RICS_Storage\York\R\0028073.jpg</t>
  </si>
  <si>
    <t>120 HERBERT ROAD</t>
  </si>
  <si>
    <t>195.04</t>
  </si>
  <si>
    <t>56.20</t>
  </si>
  <si>
    <t>N:\e3p\RICS_Storage\York\R\0028096.jpg</t>
  </si>
  <si>
    <t>123 HERBERT ROAD</t>
  </si>
  <si>
    <t>141.92</t>
  </si>
  <si>
    <t>47.92</t>
  </si>
  <si>
    <t>N:\e3p\RICS_Storage\York\L\0028162.jpg</t>
  </si>
  <si>
    <t>124 HERBERT ROAD</t>
  </si>
  <si>
    <t>284.6</t>
  </si>
  <si>
    <t>75.79</t>
  </si>
  <si>
    <t>N:\e3p\RICS_Storage\York\R\0028112.jpg</t>
  </si>
  <si>
    <t>127 HERBERT ROAD</t>
  </si>
  <si>
    <t>180.64</t>
  </si>
  <si>
    <t>53.91</t>
  </si>
  <si>
    <t>N:\e3p\RICS_Storage\York\L\0028180.jpg</t>
  </si>
  <si>
    <t>128 HERBERT ROAD</t>
  </si>
  <si>
    <t>181.72</t>
  </si>
  <si>
    <t>59.68</t>
  </si>
  <si>
    <t>N:\e3p\RICS_Storage\York\R\0028130.jpg</t>
  </si>
  <si>
    <t>130 HERBERT ROAD</t>
  </si>
  <si>
    <t>347.48</t>
  </si>
  <si>
    <t>81.34</t>
  </si>
  <si>
    <t>N:\e3p\RICS_Storage\York\R\0028154.jpg</t>
  </si>
  <si>
    <t>2 HOPE STREET</t>
  </si>
  <si>
    <t>248.80</t>
  </si>
  <si>
    <t>71.79</t>
  </si>
  <si>
    <t>N:\e3p\RICS_Storage\York\L\0024209.jpg</t>
  </si>
  <si>
    <t>4 HOPE STREET</t>
  </si>
  <si>
    <t>51.91</t>
  </si>
  <si>
    <t>https://www.realestate.com.au/property/4-hope-st-york-wa-6302?source=property-search-p4ep</t>
  </si>
  <si>
    <t>N:\e3p\RICS_Storage\York\L\0024201.jpg</t>
  </si>
  <si>
    <t>5 HOPE STREET</t>
  </si>
  <si>
    <t>173.32</t>
  </si>
  <si>
    <t>54.53</t>
  </si>
  <si>
    <t>N:\e3p\RICS_Storage\York\R\0024161.jpg</t>
  </si>
  <si>
    <t>6 HOPE STREET</t>
  </si>
  <si>
    <t>124.24</t>
  </si>
  <si>
    <t>47.32</t>
  </si>
  <si>
    <t>https://www.realestate.com.au/property/6-hope-st-york-wa-6302?source=property-search-p4ep</t>
  </si>
  <si>
    <t>N:\e3p\RICS_Storage\York\L\0024194.jpg</t>
  </si>
  <si>
    <t>8 HOPE STREET</t>
  </si>
  <si>
    <t>144.76</t>
  </si>
  <si>
    <t>52.98</t>
  </si>
  <si>
    <t>N:\e3p\RICS_Storage\York\L\0024184.jpg</t>
  </si>
  <si>
    <t>9 HOPE STREET</t>
  </si>
  <si>
    <t>158.44</t>
  </si>
  <si>
    <t>N:\e3p\RICS_Storage\York\R\0024146.jpg</t>
  </si>
  <si>
    <t>12 HOPE STREET</t>
  </si>
  <si>
    <t>121.48</t>
  </si>
  <si>
    <t>N:\e3p\RICS_Storage\York\L\0024171.jpg</t>
  </si>
  <si>
    <t>13 HOPE STREET</t>
  </si>
  <si>
    <t>112.36</t>
  </si>
  <si>
    <t>43.57</t>
  </si>
  <si>
    <t>N:\e3p\RICS_Storage\York\R\0024135.jpg</t>
  </si>
  <si>
    <t>14 HOPE STREET</t>
  </si>
  <si>
    <t>62.36</t>
  </si>
  <si>
    <t>31.95</t>
  </si>
  <si>
    <t>N:\e3p\RICS_Storage\York\L\0024163.jpg</t>
  </si>
  <si>
    <t>15 HOPE STREET</t>
  </si>
  <si>
    <t>46.15</t>
  </si>
  <si>
    <t>N:\e3p\RICS_Storage\York\R\0024124.jpg</t>
  </si>
  <si>
    <t>16 HOPE STREET</t>
  </si>
  <si>
    <t>130.60</t>
  </si>
  <si>
    <t>48.63</t>
  </si>
  <si>
    <t>N:\e3p\RICS_Storage\York\L\0024156.jpg</t>
  </si>
  <si>
    <t>18 HOPE STREET</t>
  </si>
  <si>
    <t>104.76</t>
  </si>
  <si>
    <t>41.31</t>
  </si>
  <si>
    <t>Not visible, bush in the front</t>
  </si>
  <si>
    <t>N:\e3p\RICS_Storage\York\L\0024148.jpg</t>
  </si>
  <si>
    <t>19 HOPE STREET</t>
  </si>
  <si>
    <t>83.72</t>
  </si>
  <si>
    <t>37.40</t>
  </si>
  <si>
    <t>https://www.realestate.com.au/property/19-hope-st-york-wa-6302?source=property-search-p4ep</t>
  </si>
  <si>
    <t>N:\e3p\RICS_Storage\York\R\0024108.jpg</t>
  </si>
  <si>
    <t>20 HOPE STREET</t>
  </si>
  <si>
    <t>56.74</t>
  </si>
  <si>
    <t>N:\e3p\RICS_Storage\York\L\0024140.jpg</t>
  </si>
  <si>
    <t>22 HOPE STREET</t>
  </si>
  <si>
    <t>89.24</t>
  </si>
  <si>
    <t>39.22</t>
  </si>
  <si>
    <t>https://www.realestate.com.au/property/22-hope-st-york-wa-6302?source=property-search-p4ep</t>
  </si>
  <si>
    <t>N:\e3p\RICS_Storage\York\L\0024129.jpg</t>
  </si>
  <si>
    <t>24 HOPE STREET</t>
  </si>
  <si>
    <t>125.48</t>
  </si>
  <si>
    <t>44.85</t>
  </si>
  <si>
    <t>N:\e3p\RICS_Storage\York\L\0024121.jpg</t>
  </si>
  <si>
    <t>26 HOPE STREET</t>
  </si>
  <si>
    <t>153.64</t>
  </si>
  <si>
    <t>50.77</t>
  </si>
  <si>
    <t>N:\e3p\RICS_Storage\York\L\0024113.jpg</t>
  </si>
  <si>
    <t>27 HOPE STREET</t>
  </si>
  <si>
    <t>125.64</t>
  </si>
  <si>
    <t>45.87</t>
  </si>
  <si>
    <t>N:\e3p\RICS_Storage\York\R\0024077.jpg</t>
  </si>
  <si>
    <t>28 HOPE STREET</t>
  </si>
  <si>
    <t>50.11</t>
  </si>
  <si>
    <t>N:\e3p\RICS_Storage\York\L\0024105.jpg</t>
  </si>
  <si>
    <t>31 HOPE STREET</t>
  </si>
  <si>
    <t>184.64</t>
  </si>
  <si>
    <t>64.39</t>
  </si>
  <si>
    <t>N:\e3p\RICS_Storage\York\R\0024061.jpg</t>
  </si>
  <si>
    <t>32 HOPE STREET</t>
  </si>
  <si>
    <t>98.80</t>
  </si>
  <si>
    <t>41.38</t>
  </si>
  <si>
    <t>N:\e3p\RICS_Storage\York\L\0024089.jpg</t>
  </si>
  <si>
    <t>33 HOPE STREET</t>
  </si>
  <si>
    <t>147.96</t>
  </si>
  <si>
    <t>51.57</t>
  </si>
  <si>
    <t>N:\e3p\RICS_Storage\York\R\0024049.jpg</t>
  </si>
  <si>
    <t>35 HOPE STREET</t>
  </si>
  <si>
    <t>49.76</t>
  </si>
  <si>
    <t>N:\e3p\RICS_Storage\York\R\0024037.jpg</t>
  </si>
  <si>
    <t>6 HOWICK STREET</t>
  </si>
  <si>
    <t>1177.68</t>
  </si>
  <si>
    <t>214.01</t>
  </si>
  <si>
    <t>York Welness Centre + General Practice. Small belltower present (brick + sheet metal + weatherboard construction). 4x slender chimney, 2x medium chimneys.</t>
  </si>
  <si>
    <t>Health</t>
  </si>
  <si>
    <t>13_C_O</t>
  </si>
  <si>
    <t>N:\e3p\RICS_Storage\York\RICS Sessions\York_190218_24937\L\0030611.jpg</t>
  </si>
  <si>
    <t>York Wellness Centre</t>
  </si>
  <si>
    <t>Photos of rear of building. Photo of small old houses to rear</t>
  </si>
  <si>
    <t>115.84</t>
  </si>
  <si>
    <t>49.04</t>
  </si>
  <si>
    <t>Part of York Welness Centre, unknown function. Stumped separation between roof and brick walls.</t>
  </si>
  <si>
    <t>N:\e3p\RICS_Storage\York\L\0013541.jpg</t>
  </si>
  <si>
    <t>184.68</t>
  </si>
  <si>
    <t>N:\e3p\RICS_Storage\York\L\0030592.jpg</t>
  </si>
  <si>
    <t>172.40</t>
  </si>
  <si>
    <t>52.66</t>
  </si>
  <si>
    <t>Part of York Welness Centre.</t>
  </si>
  <si>
    <t>N:\e3p\RICS_Storage\York\L\0030604.jpg</t>
  </si>
  <si>
    <t>1 JOAQUINA STREET</t>
  </si>
  <si>
    <t>730.08</t>
  </si>
  <si>
    <t>122.21</t>
  </si>
  <si>
    <t>Library. Glass shopfront style front wall, otherwise stretcher bond brick, metal sheet cladding towards roof.</t>
  </si>
  <si>
    <t>N:\e3p\RICS_Storage\York\L\0029811.jpg</t>
  </si>
  <si>
    <t>3 JOAQUINA STREET</t>
  </si>
  <si>
    <t>241.08</t>
  </si>
  <si>
    <t>68.65</t>
  </si>
  <si>
    <t>Sidewall restraints.</t>
  </si>
  <si>
    <t>N:\e3p\RICS_Storage\York\RICS Sessions\York_190218_24937\L\0029823.jpg</t>
  </si>
  <si>
    <t>Masonic Hall</t>
  </si>
  <si>
    <t>Photos of front. sides and rear. Small parapet wings. Web https://york.ljhooker.com.au/office-in-york-wa-6302-au-jvegnb#.Wuk-CPluZhE</t>
  </si>
  <si>
    <t>5 JOAQUINA STREET</t>
  </si>
  <si>
    <t>139.88</t>
  </si>
  <si>
    <t>Community resource centre</t>
  </si>
  <si>
    <t>N:\e3p\RICS_Storage\York\L\0029836.jpg</t>
  </si>
  <si>
    <t>7 JOAQUINA STREET</t>
  </si>
  <si>
    <t>366.80</t>
  </si>
  <si>
    <t>82.47</t>
  </si>
  <si>
    <t>Header bond brick frontwall with metal rear (for majority of building).</t>
  </si>
  <si>
    <t>N:\e3p\RICS_Storage\York\L\0029843.jpg</t>
  </si>
  <si>
    <t>9 JOAQUINA STREET</t>
  </si>
  <si>
    <t>943.28</t>
  </si>
  <si>
    <t>380.36</t>
  </si>
  <si>
    <t>Multiple detached buildings in residential estate.</t>
  </si>
  <si>
    <t>N:\e3p\RICS_Storage\York\L\0029863.jpg</t>
  </si>
  <si>
    <t>13 JOAQUINA STREET</t>
  </si>
  <si>
    <t>241.76</t>
  </si>
  <si>
    <t>74.17</t>
  </si>
  <si>
    <t>N:\e3p\RICS_Storage\York\L\0029884.jpg</t>
  </si>
  <si>
    <t>194.48</t>
  </si>
  <si>
    <t>78.95</t>
  </si>
  <si>
    <t>Two houses seperated by carport</t>
  </si>
  <si>
    <t>N:\e3p\RICS_Storage\York\L\0029908.jpg</t>
  </si>
  <si>
    <t>162.60</t>
  </si>
  <si>
    <t>52.76</t>
  </si>
  <si>
    <t>N:\e3p\RICS_Storage\York\L\0029916.jpg</t>
  </si>
  <si>
    <t>121.40</t>
  </si>
  <si>
    <t>47.90</t>
  </si>
  <si>
    <t>N:\e3p\RICS_Storage\York\L\0029911.jpg</t>
  </si>
  <si>
    <t>102.32</t>
  </si>
  <si>
    <t>40.51</t>
  </si>
  <si>
    <t>N:\e3p\RICS_Storage\York\L\0029903.jpg</t>
  </si>
  <si>
    <t>14 JOAQUINA STREET</t>
  </si>
  <si>
    <t>338.92</t>
  </si>
  <si>
    <t>85.45</t>
  </si>
  <si>
    <t>St Johns Ambulance</t>
  </si>
  <si>
    <t>N:\e3p\RICS_Storage\York\R\0000025.jpg</t>
  </si>
  <si>
    <t>1 KNIGHT STREET</t>
  </si>
  <si>
    <t>275.25</t>
  </si>
  <si>
    <t>73.71</t>
  </si>
  <si>
    <t>https://www.realestate.com.au/property/1-knight-st-york-wa-6302?source=property-search-p4ep</t>
  </si>
  <si>
    <t>N:\e3p\RICS_Storage\York\L\0010008.jpg</t>
  </si>
  <si>
    <t>3 KNIGHT STREET</t>
  </si>
  <si>
    <t>201</t>
  </si>
  <si>
    <t>65.38</t>
  </si>
  <si>
    <t>N:\e3p\RICS_Storage\York\L\0010024.jpg</t>
  </si>
  <si>
    <t>5 KNIGHT STREET</t>
  </si>
  <si>
    <t>76.68</t>
  </si>
  <si>
    <t>35.32</t>
  </si>
  <si>
    <t>https://www.realestate.com.au/property/5-knight-st-york-wa-6302?source=property-search-p4ep</t>
  </si>
  <si>
    <t>N:\e3p\RICS_Storage\York\L\0010040.jpg</t>
  </si>
  <si>
    <t>6 KNIGHT STREET</t>
  </si>
  <si>
    <t>139.96</t>
  </si>
  <si>
    <t>52.08</t>
  </si>
  <si>
    <t>https://www.realestate.com.au/property/6-knight-st-york-wa-6302?source=property-search-p4ep</t>
  </si>
  <si>
    <t>N:\e3p\RICS_Storage\York\R\0010014.jpg</t>
  </si>
  <si>
    <t>9 KNIGHT STREET</t>
  </si>
  <si>
    <t>320.84</t>
  </si>
  <si>
    <t>71.83</t>
  </si>
  <si>
    <t>N:\e3p\RICS_Storage\York\L\0010099.jpg</t>
  </si>
  <si>
    <t>12 KNIGHT STREET</t>
  </si>
  <si>
    <t>282.88</t>
  </si>
  <si>
    <t>70.05</t>
  </si>
  <si>
    <t>Large portal frame shed on grounds</t>
  </si>
  <si>
    <t>N:\e3p\RICS_Storage\York\R\0010085.jpg</t>
  </si>
  <si>
    <t>20 KNIGHT STREET</t>
  </si>
  <si>
    <t>275.72</t>
  </si>
  <si>
    <t>76.60</t>
  </si>
  <si>
    <t>N:\e3p\RICS_Storage\York\R\0010146.jpg</t>
  </si>
  <si>
    <t>5 KNOTTS ROAD</t>
  </si>
  <si>
    <t>145.44</t>
  </si>
  <si>
    <t>27.50</t>
  </si>
  <si>
    <t>26 KNOTTS ROAD</t>
  </si>
  <si>
    <t>105.28</t>
  </si>
  <si>
    <t>42.64</t>
  </si>
  <si>
    <t>N:\e3p\RICS_Storage\York\R\0034235.jpg</t>
  </si>
  <si>
    <t>54 KNOTTS ROAD</t>
  </si>
  <si>
    <t>336.58</t>
  </si>
  <si>
    <t>83.15</t>
  </si>
  <si>
    <t>N:\e3p\RICS_Storage\York\R\0034342.jpg</t>
  </si>
  <si>
    <t>7 LANGFORD ROAD</t>
  </si>
  <si>
    <t>N:\e3p\RICS_Storage\York\R\0025575.jpg</t>
  </si>
  <si>
    <t>13 LANGFORD ROAD</t>
  </si>
  <si>
    <t>489.88</t>
  </si>
  <si>
    <t>101.62</t>
  </si>
  <si>
    <t>N:\e3p\RICS_Storage\York\R\0025563.jpg</t>
  </si>
  <si>
    <t>23 LANGFORD ROAD</t>
  </si>
  <si>
    <t>334.44</t>
  </si>
  <si>
    <t>78.88</t>
  </si>
  <si>
    <t>N:\e3p\RICS_Storage\York\R\0025544.jpg</t>
  </si>
  <si>
    <t>26 LANGFORD ROAD</t>
  </si>
  <si>
    <t>215.12</t>
  </si>
  <si>
    <t>67.44</t>
  </si>
  <si>
    <t>N:\e3p\RICS_Storage\York\L\0025541.jpg</t>
  </si>
  <si>
    <t>35 LANGFORD ROAD</t>
  </si>
  <si>
    <t>581.91</t>
  </si>
  <si>
    <t>147.36</t>
  </si>
  <si>
    <t>https://www.realestate.com.au/property/35-langford-rd-york-wa-6302?source=property-search-p4ep</t>
  </si>
  <si>
    <t>N:\e3p\RICS_Storage\York\R\0025489.jpg</t>
  </si>
  <si>
    <t>38 LANGFORD ROAD</t>
  </si>
  <si>
    <t>New House</t>
  </si>
  <si>
    <t>N:\e3p\RICS_Storage\York\L\0025460.jpg</t>
  </si>
  <si>
    <t>39 LANGFORD ROAD</t>
  </si>
  <si>
    <t>269.92</t>
  </si>
  <si>
    <t>75.12</t>
  </si>
  <si>
    <t>N:\e3p\RICS_Storage\York\R\0025473.jpg</t>
  </si>
  <si>
    <t>55 LANGFORD ROAD</t>
  </si>
  <si>
    <t>296.11</t>
  </si>
  <si>
    <t>80.04</t>
  </si>
  <si>
    <t>https://www.realestate.com.au/property/55-langford-rd-york-wa-6302?source=property-search-p4ep</t>
  </si>
  <si>
    <t>N:\e3p\RICS_Storage\York\R\0025431.jpg</t>
  </si>
  <si>
    <t>59 LANGFORD ROAD</t>
  </si>
  <si>
    <t>317.13</t>
  </si>
  <si>
    <t>84.92</t>
  </si>
  <si>
    <t>N:\e3p\RICS_Storage\York\R\0025412.jpg</t>
  </si>
  <si>
    <t>3 LEE CRESCENT</t>
  </si>
  <si>
    <t>110.40</t>
  </si>
  <si>
    <t>48.65</t>
  </si>
  <si>
    <t>Not visible from street for details, not updated details</t>
  </si>
  <si>
    <t>N:\e3p\RICS_Storage\York\L\0005306.jpg</t>
  </si>
  <si>
    <t>Chinaman's Cottage in heritage register</t>
  </si>
  <si>
    <t>7 LEE CRESCENT</t>
  </si>
  <si>
    <t>114.28</t>
  </si>
  <si>
    <t>N:\e3p\RICS_Storage\York\R\0009635.jpg</t>
  </si>
  <si>
    <t>3 LEWIS ROAD</t>
  </si>
  <si>
    <t>354.09</t>
  </si>
  <si>
    <t>88.41</t>
  </si>
  <si>
    <t>N:\e3p\RICS_Storage\York\L\0024802.jpg</t>
  </si>
  <si>
    <t>14 LEWIS ROAD</t>
  </si>
  <si>
    <t>366.40</t>
  </si>
  <si>
    <t>94.38</t>
  </si>
  <si>
    <t>N:\e3p\RICS_Storage\York\R\0024749.jpg</t>
  </si>
  <si>
    <t>26 LEWIS ROAD</t>
  </si>
  <si>
    <t>360.47</t>
  </si>
  <si>
    <t>91.01</t>
  </si>
  <si>
    <t>N:\e3p\RICS_Storage\York\L\0025209.jpg</t>
  </si>
  <si>
    <t>32 LEWIS ROAD</t>
  </si>
  <si>
    <t>283.54</t>
  </si>
  <si>
    <t>70.64</t>
  </si>
  <si>
    <t>N:\e3p\RICS_Storage\York\L\0025194.jpg</t>
  </si>
  <si>
    <t>38 LEWIS ROAD</t>
  </si>
  <si>
    <t>435.71</t>
  </si>
  <si>
    <t>101.44</t>
  </si>
  <si>
    <t>N:\e3p\RICS_Storage\York\L\0025178.jpg</t>
  </si>
  <si>
    <t>49 LEWIS ROAD</t>
  </si>
  <si>
    <t>332.27</t>
  </si>
  <si>
    <t>81.41</t>
  </si>
  <si>
    <t>N:\e3p\RICS_Storage\York\R\0025060.jpg</t>
  </si>
  <si>
    <t>56 LEWIS ROAD</t>
  </si>
  <si>
    <t>522.52</t>
  </si>
  <si>
    <t>127.62</t>
  </si>
  <si>
    <t>N:\e3p\RICS_Storage\York\L\0025122.jpg</t>
  </si>
  <si>
    <t>64 LEWIS ROAD</t>
  </si>
  <si>
    <t>290.54</t>
  </si>
  <si>
    <t>88.10</t>
  </si>
  <si>
    <t>N:\e3p\RICS_Storage\York\L\0025102.jpg</t>
  </si>
  <si>
    <t>2 LINCOLN STREET</t>
  </si>
  <si>
    <t>134.2</t>
  </si>
  <si>
    <t>51.87</t>
  </si>
  <si>
    <t>N:\e3p\RICS_Storage\York\R\0026375.jpg</t>
  </si>
  <si>
    <t>6 LINCOLN STREET</t>
  </si>
  <si>
    <t>52.56</t>
  </si>
  <si>
    <t>N:\e3p\RICS_Storage\York\L\0027454.jpg</t>
  </si>
  <si>
    <t>8 LINCOLN STREET</t>
  </si>
  <si>
    <t>164.76</t>
  </si>
  <si>
    <t>52.15</t>
  </si>
  <si>
    <t>N:\e3p\RICS_Storage\York\L\0027443.jpg</t>
  </si>
  <si>
    <t>11 LINCOLN STREET</t>
  </si>
  <si>
    <t>110.24</t>
  </si>
  <si>
    <t>42.95</t>
  </si>
  <si>
    <t>N:\e3p\RICS_Storage\York\R\0026389.jpg</t>
  </si>
  <si>
    <t>21 LINCOLN STREET</t>
  </si>
  <si>
    <t>125</t>
  </si>
  <si>
    <t>41.58</t>
  </si>
  <si>
    <t>Not visible from any street</t>
  </si>
  <si>
    <t>N:\e3p\RICS_Storage\York\L\0022194.jpg</t>
  </si>
  <si>
    <t>3 LITTLE STREET</t>
  </si>
  <si>
    <t>106.20</t>
  </si>
  <si>
    <t>42.42</t>
  </si>
  <si>
    <t>N:\e3p\RICS_Storage\York\R\0019189.jpg</t>
  </si>
  <si>
    <t>6 LITTLE STREET</t>
  </si>
  <si>
    <t>119.36</t>
  </si>
  <si>
    <t>50.20</t>
  </si>
  <si>
    <t>N:\e3p\RICS_Storage\York\L\0019211.jpg</t>
  </si>
  <si>
    <t>5 LOWE STREET</t>
  </si>
  <si>
    <t>249.34</t>
  </si>
  <si>
    <t>92.71</t>
  </si>
  <si>
    <t>Landgate calls this 124 Avon terrace</t>
  </si>
  <si>
    <t>N:\e3p\RICS_Storage\York\L\0028661.jpg</t>
  </si>
  <si>
    <t>7 LOWE STREET</t>
  </si>
  <si>
    <t>129.16</t>
  </si>
  <si>
    <t>64.41</t>
  </si>
  <si>
    <t>Not visible from street, Behind the court building. Landgate calls this 124 Avon terrace</t>
  </si>
  <si>
    <t>F0</t>
  </si>
  <si>
    <t>N:\e3p\RICS_Storage\York\L\0029296.jpg</t>
  </si>
  <si>
    <t>22 MACARTNEY STREET</t>
  </si>
  <si>
    <t>129.56</t>
  </si>
  <si>
    <t>51.77</t>
  </si>
  <si>
    <t>N:\e3p\RICS_Storage\York\R\0017914.jpg</t>
  </si>
  <si>
    <t>24 MACARTNEY STREET</t>
  </si>
  <si>
    <t>115.72</t>
  </si>
  <si>
    <t>48.29</t>
  </si>
  <si>
    <t>N:\e3p\RICS_Storage\York\R\0017921.jpg</t>
  </si>
  <si>
    <t>26 MACARTNEY STREET</t>
  </si>
  <si>
    <t>116.00</t>
  </si>
  <si>
    <t>43.11</t>
  </si>
  <si>
    <t>N:\e3p\RICS_Storage\York\R\0017929.jpg</t>
  </si>
  <si>
    <t>28 MACARTNEY STREET</t>
  </si>
  <si>
    <t>64.15</t>
  </si>
  <si>
    <t>N:\e3p\RICS_Storage\York\R\0017936.jpg</t>
  </si>
  <si>
    <t>30 MACARTNEY STREET</t>
  </si>
  <si>
    <t>48.93</t>
  </si>
  <si>
    <t>N:\e3p\RICS_Storage\York\R\0017944.jpg</t>
  </si>
  <si>
    <t>33 MACARTNEY STREET</t>
  </si>
  <si>
    <t>194.12</t>
  </si>
  <si>
    <t>58.34</t>
  </si>
  <si>
    <t>N:\e3p\RICS_Storage\York\L\0018006.jpg</t>
  </si>
  <si>
    <t>35 MACARTNEY STREET</t>
  </si>
  <si>
    <t>129.12</t>
  </si>
  <si>
    <t>N:\e3p\RICS_Storage\York\L\0018014.jpg</t>
  </si>
  <si>
    <t>39 MACARTNEY STREET</t>
  </si>
  <si>
    <t>267.40</t>
  </si>
  <si>
    <t>77.14</t>
  </si>
  <si>
    <t>N:\e3p\RICS_Storage\York\L\0018757.jpg</t>
  </si>
  <si>
    <t>40 MACARTNEY STREET</t>
  </si>
  <si>
    <t>874.48</t>
  </si>
  <si>
    <t>168.85</t>
  </si>
  <si>
    <t>Aged care. Lodge and cottages.</t>
  </si>
  <si>
    <t>Aged care</t>
  </si>
  <si>
    <t>N:\e3p\RICS_Storage\York\R\0018027.jpg</t>
  </si>
  <si>
    <t>41 MACARTNEY STREET</t>
  </si>
  <si>
    <t>179.20</t>
  </si>
  <si>
    <t>64.49</t>
  </si>
  <si>
    <t>N:\e3p\RICS_Storage\York\R\0018729.jpg</t>
  </si>
  <si>
    <t>43 MACARTNEY STREET</t>
  </si>
  <si>
    <t>235.16</t>
  </si>
  <si>
    <t>63.04</t>
  </si>
  <si>
    <t>N:\e3p\RICS_Storage\York\L\0018061.jpg</t>
  </si>
  <si>
    <t>45 MACARTNEY STREET</t>
  </si>
  <si>
    <t>186.40</t>
  </si>
  <si>
    <t>59.24</t>
  </si>
  <si>
    <t>N:\e3p\RICS_Storage\York\L\0018072.jpg</t>
  </si>
  <si>
    <t>47 MACARTNEY STREET</t>
  </si>
  <si>
    <t>221.28</t>
  </si>
  <si>
    <t>61.56</t>
  </si>
  <si>
    <t>N:\e3p\RICS_Storage\York\L\0018087.jpg</t>
  </si>
  <si>
    <t>49 MACARTNEY STREET</t>
  </si>
  <si>
    <t>194.68</t>
  </si>
  <si>
    <t>N:\e3p\RICS_Storage\York\L\0019069.jpg</t>
  </si>
  <si>
    <t>51 MACARTNEY STREET</t>
  </si>
  <si>
    <t>151.48</t>
  </si>
  <si>
    <t>N:\e3p\RICS_Storage\York\L\0018123.jpg</t>
  </si>
  <si>
    <t>53 MACARTNEY STREET</t>
  </si>
  <si>
    <t>216.20</t>
  </si>
  <si>
    <t>58.92</t>
  </si>
  <si>
    <t>N:\e3p\RICS_Storage\York\L\0018131.jpg</t>
  </si>
  <si>
    <t>54 MACARTNEY STREET</t>
  </si>
  <si>
    <t>62.54</t>
  </si>
  <si>
    <t>Steep slope. Concrete/stone foundation,</t>
  </si>
  <si>
    <t>11</t>
  </si>
  <si>
    <t>N:\e3p\RICS_Storage\York\R\0019126.jpg</t>
  </si>
  <si>
    <t>55 MACARTNEY STREET</t>
  </si>
  <si>
    <t>49.77</t>
  </si>
  <si>
    <t>N:\e3p\RICS_Storage\York\L\0015530.jpg</t>
  </si>
  <si>
    <t>57 MACARTNEY STREET</t>
  </si>
  <si>
    <t>150</t>
  </si>
  <si>
    <t>34.75</t>
  </si>
  <si>
    <t>N:\e3p\RICS_Storage\York\L\0018161.jpg</t>
  </si>
  <si>
    <t>58 MACARTNEY STREET</t>
  </si>
  <si>
    <t>171.76</t>
  </si>
  <si>
    <t>56.99</t>
  </si>
  <si>
    <t>N:\e3p\RICS_Storage\York\R\0018093.jpg</t>
  </si>
  <si>
    <t>59 MACARTNEY STREET</t>
  </si>
  <si>
    <t>163.76</t>
  </si>
  <si>
    <t>55.49</t>
  </si>
  <si>
    <t>N:\e3p\RICS_Storage\York\L\0018176.jpg</t>
  </si>
  <si>
    <t>66 MACARTNEY STREET</t>
  </si>
  <si>
    <t>174.96</t>
  </si>
  <si>
    <t>53.28</t>
  </si>
  <si>
    <t>12</t>
  </si>
  <si>
    <t>N:\e3p\RICS_Storage\York\R\0018146.jpg</t>
  </si>
  <si>
    <t>67 MACARTNEY STREET</t>
  </si>
  <si>
    <t>202.88</t>
  </si>
  <si>
    <t>61.09</t>
  </si>
  <si>
    <t>N:\e3p\RICS_Storage\York\L\0018214.jpg</t>
  </si>
  <si>
    <t>68 MACARTNEY STREET</t>
  </si>
  <si>
    <t>N:\e3p\RICS_Storage\York\R\0018155.jpg</t>
  </si>
  <si>
    <t>70 MACARTNEY STREET</t>
  </si>
  <si>
    <t>247.96</t>
  </si>
  <si>
    <t>67.28</t>
  </si>
  <si>
    <t>N:\e3p\RICS_Storage\York\R\0018173.jpg</t>
  </si>
  <si>
    <t>74 MACARTNEY STREET</t>
  </si>
  <si>
    <t>207.04</t>
  </si>
  <si>
    <t>87.14</t>
  </si>
  <si>
    <t>N:\e3p\RICS_Storage\York\R\0000289.jpg</t>
  </si>
  <si>
    <t>9 MAIN CAMP ROAD</t>
  </si>
  <si>
    <t>124.72</t>
  </si>
  <si>
    <t>45.40</t>
  </si>
  <si>
    <t>N:\e3p\RICS_Storage\York\L\0034626.jpg</t>
  </si>
  <si>
    <t>13 MAIN CAMP ROAD</t>
  </si>
  <si>
    <t>166.08</t>
  </si>
  <si>
    <t>56.14</t>
  </si>
  <si>
    <t>N:\e3p\RICS_Storage\York\R\0016347.jpg</t>
  </si>
  <si>
    <t>14 MAIN CAMP ROAD</t>
  </si>
  <si>
    <t>167.48</t>
  </si>
  <si>
    <t>54.42</t>
  </si>
  <si>
    <t>N:\e3p\RICS_Storage\York\L\0016379.jpg</t>
  </si>
  <si>
    <t>1 MANSFIELD STREET</t>
  </si>
  <si>
    <t>159.92</t>
  </si>
  <si>
    <t>57.34</t>
  </si>
  <si>
    <t>N:\e3p\RICS_Storage\York\L\0010716.jpg</t>
  </si>
  <si>
    <t>2 MANSFIELD STREET</t>
  </si>
  <si>
    <t>45.19</t>
  </si>
  <si>
    <t>N:\e3p\RICS_Storage\York\R\0010695.jpg</t>
  </si>
  <si>
    <t>3 MANSFIELD STREET</t>
  </si>
  <si>
    <t>229.04</t>
  </si>
  <si>
    <t>67.42</t>
  </si>
  <si>
    <t>N:\e3p\RICS_Storage\York\L\0010728.jpg</t>
  </si>
  <si>
    <t>4 MANSFIELD STREET</t>
  </si>
  <si>
    <t>135.48</t>
  </si>
  <si>
    <t>47.14</t>
  </si>
  <si>
    <t>5 MANSFIELD STREET</t>
  </si>
  <si>
    <t>92.44</t>
  </si>
  <si>
    <t>39.82</t>
  </si>
  <si>
    <t>http://www.reviewproperty.com.au/5-mansfield-street-york-wa-6302-11806173</t>
  </si>
  <si>
    <t>N:\e3p\RICS_Storage\York\L\0010739.jpg</t>
  </si>
  <si>
    <t>6 MANSFIELD STREET</t>
  </si>
  <si>
    <t>48.76</t>
  </si>
  <si>
    <t>7 MANSFIELD STREET</t>
  </si>
  <si>
    <t>76.32</t>
  </si>
  <si>
    <t>35.74</t>
  </si>
  <si>
    <t>N:\e3p\RICS_Storage\York\L\0010747.jpg</t>
  </si>
  <si>
    <t>8 MANSFIELD STREET</t>
  </si>
  <si>
    <t>147.56</t>
  </si>
  <si>
    <t>56.01</t>
  </si>
  <si>
    <t>N:\e3p\RICS_Storage\York\R\0010729.jpg</t>
  </si>
  <si>
    <t>9 MANSFIELD STREET</t>
  </si>
  <si>
    <t>142.56</t>
  </si>
  <si>
    <t>53.81</t>
  </si>
  <si>
    <t>N:\e3p\RICS_Storage\York\L\0010759.jpg</t>
  </si>
  <si>
    <t>10 MANSFIELD STREET</t>
  </si>
  <si>
    <t>96.92</t>
  </si>
  <si>
    <t>40.56</t>
  </si>
  <si>
    <t>N:\e3p\RICS_Storage\York\R\0010742.jpg</t>
  </si>
  <si>
    <t>12 MANSFIELD STREET</t>
  </si>
  <si>
    <t>84.64</t>
  </si>
  <si>
    <t>44.90</t>
  </si>
  <si>
    <t>N:\e3p\RICS_Storage\York\R\0010754.jpg</t>
  </si>
  <si>
    <t>13 MANSFIELD STREET</t>
  </si>
  <si>
    <t>130.12</t>
  </si>
  <si>
    <t>57.25</t>
  </si>
  <si>
    <t>N:\e3p\RICS_Storage\York\L\0010779.jpg</t>
  </si>
  <si>
    <t>14 MANSFIELD STREET</t>
  </si>
  <si>
    <t>47.55</t>
  </si>
  <si>
    <t>N:\e3p\RICS_Storage\York\L\0011310.jpg</t>
  </si>
  <si>
    <t>15 MANSFIELD STREET</t>
  </si>
  <si>
    <t>54.4</t>
  </si>
  <si>
    <t>31.46</t>
  </si>
  <si>
    <t>N:\e3p\RICS_Storage\York\L\0010795.jpg</t>
  </si>
  <si>
    <t>20 MANSFIELD STREET</t>
  </si>
  <si>
    <t>147.16</t>
  </si>
  <si>
    <t>N:\e3p\RICS_Storage\York\R\0010800.jpg</t>
  </si>
  <si>
    <t>22 MANSFIELD STREET</t>
  </si>
  <si>
    <t>149.6</t>
  </si>
  <si>
    <t>50.93</t>
  </si>
  <si>
    <t>N:\e3p\RICS_Storage\York\R\0010812.jpg</t>
  </si>
  <si>
    <t>24 MANSFIELD STREET</t>
  </si>
  <si>
    <t>139.56</t>
  </si>
  <si>
    <t>52.03</t>
  </si>
  <si>
    <t>N:\e3p\RICS_Storage\York\R\0010820.jpg</t>
  </si>
  <si>
    <t>25 MANSFIELD STREET</t>
  </si>
  <si>
    <t>44.63</t>
  </si>
  <si>
    <t>N:\e3p\RICS_Storage\York\L\0010840.jpg</t>
  </si>
  <si>
    <t>27 MANSFIELD STREET</t>
  </si>
  <si>
    <t>125.92</t>
  </si>
  <si>
    <t>47.10</t>
  </si>
  <si>
    <t>N:\e3p\RICS_Storage\York\L\0010849.jpg</t>
  </si>
  <si>
    <t>28 MANSFIELD STREET</t>
  </si>
  <si>
    <t>153.2</t>
  </si>
  <si>
    <t>N:\e3p\RICS_Storage\York\R\0010874.jpg</t>
  </si>
  <si>
    <t>29 MANSFIELD STREET</t>
  </si>
  <si>
    <t>44.32</t>
  </si>
  <si>
    <t>26.58</t>
  </si>
  <si>
    <t>N:\e3p\RICS_Storage\York\L\0010859.jpg</t>
  </si>
  <si>
    <t>1 MAUD STREET</t>
  </si>
  <si>
    <t>53.88</t>
  </si>
  <si>
    <t>N:\e3p\RICS_Storage\York\R\0014712.jpg</t>
  </si>
  <si>
    <t>2 MAUD STREET</t>
  </si>
  <si>
    <t>321.04</t>
  </si>
  <si>
    <t>113.19</t>
  </si>
  <si>
    <t>Arched open carport seperating two parts of house.</t>
  </si>
  <si>
    <t>N:\e3p\RICS_Storage\York\L\0014720.jpg</t>
  </si>
  <si>
    <t>7 MAUD STREET</t>
  </si>
  <si>
    <t>193.72</t>
  </si>
  <si>
    <t>66.67</t>
  </si>
  <si>
    <t>N:\e3p\RICS_Storage\York\R\0014684.jpg</t>
  </si>
  <si>
    <t>9 MAUD STREET</t>
  </si>
  <si>
    <t>201.24</t>
  </si>
  <si>
    <t>67.57</t>
  </si>
  <si>
    <t>N:\e3p\RICS_Storage\York\R\0014676.jpg</t>
  </si>
  <si>
    <t>13 MAUD STREET</t>
  </si>
  <si>
    <t>116.84</t>
  </si>
  <si>
    <t>N:\e3p\RICS_Storage\York\R\0014660.jpg</t>
  </si>
  <si>
    <t>14 MAUD STREET</t>
  </si>
  <si>
    <t>48.23</t>
  </si>
  <si>
    <t>N:\e3p\RICS_Storage\York\L\0014681.jpg</t>
  </si>
  <si>
    <t>15 MAUD STREET</t>
  </si>
  <si>
    <t>177.40</t>
  </si>
  <si>
    <t>65.34</t>
  </si>
  <si>
    <t>6 steps height of most of ground floor, but side room with 1 step to ground floor.</t>
  </si>
  <si>
    <t>N:\e3p\RICS_Storage\York\R\0014644.jpg</t>
  </si>
  <si>
    <t>16 MAUD STREET</t>
  </si>
  <si>
    <t>121.96</t>
  </si>
  <si>
    <t>46.36</t>
  </si>
  <si>
    <t>N:\e3p\RICS_Storage\York\L\0014669.jpg</t>
  </si>
  <si>
    <t>17 MAUD STREET</t>
  </si>
  <si>
    <t>N:\e3p\RICS_Storage\York\R\0014632.jpg</t>
  </si>
  <si>
    <t>18 MAUD STREET</t>
  </si>
  <si>
    <t>95.88</t>
  </si>
  <si>
    <t>41.45</t>
  </si>
  <si>
    <t>N:\e3p\RICS_Storage\York\L\0014661.jpg</t>
  </si>
  <si>
    <t>20 MAUD STREET</t>
  </si>
  <si>
    <t>102.52</t>
  </si>
  <si>
    <t>42.86</t>
  </si>
  <si>
    <t>N:\e3p\RICS_Storage\York\L\0014641.jpg</t>
  </si>
  <si>
    <t>26 MAUD STREET</t>
  </si>
  <si>
    <t>181.12</t>
  </si>
  <si>
    <t>57.71</t>
  </si>
  <si>
    <t>N:\e3p\RICS_Storage\York\L\0014621.jpg</t>
  </si>
  <si>
    <t>2 MAXWELL STREET</t>
  </si>
  <si>
    <t>489.48</t>
  </si>
  <si>
    <t>96.64</t>
  </si>
  <si>
    <t>Liying Farm</t>
  </si>
  <si>
    <t>N:\e3p\RICS_Storage\York\L\0017160.jpg</t>
  </si>
  <si>
    <t>4 MAXWELL STREET</t>
  </si>
  <si>
    <t>294.32</t>
  </si>
  <si>
    <t>69.34</t>
  </si>
  <si>
    <t>MAL Automotives</t>
  </si>
  <si>
    <t>N:\e3p\RICS_Storage\York\L\0017138.jpg</t>
  </si>
  <si>
    <t>6 MAXWELL STREET</t>
  </si>
  <si>
    <t>141.40</t>
  </si>
  <si>
    <t>50.32</t>
  </si>
  <si>
    <t>N:\e3p\RICS_Storage\York\L\0017119.jpg</t>
  </si>
  <si>
    <t>320.88</t>
  </si>
  <si>
    <t>Eurofins Agrisearch</t>
  </si>
  <si>
    <t>10 MAXWELL STREET</t>
  </si>
  <si>
    <t>705.72</t>
  </si>
  <si>
    <t>114.78</t>
  </si>
  <si>
    <t>Multiple industrial outlets</t>
  </si>
  <si>
    <t>N:\e3p\RICS_Storage\York\R\0017162.jpg</t>
  </si>
  <si>
    <t>18 MAXWELL STREET</t>
  </si>
  <si>
    <t>287.40</t>
  </si>
  <si>
    <t>70.97</t>
  </si>
  <si>
    <t>N:\e3p\RICS_Storage\York\R\0017189.jpg</t>
  </si>
  <si>
    <t>20 MAXWELL STREET</t>
  </si>
  <si>
    <t>696.12</t>
  </si>
  <si>
    <t>122.86</t>
  </si>
  <si>
    <t>MARKS Workshop</t>
  </si>
  <si>
    <t>N:\e3p\RICS_Storage\York\R\0017201.jpg</t>
  </si>
  <si>
    <t>21 MAXWELL STREET</t>
  </si>
  <si>
    <t>402.72</t>
  </si>
  <si>
    <t>86.14</t>
  </si>
  <si>
    <t>Avon Flyscreen and Blinds</t>
  </si>
  <si>
    <t>25 MAXWELL STREET</t>
  </si>
  <si>
    <t>153.24</t>
  </si>
  <si>
    <t>54.69</t>
  </si>
  <si>
    <t>2 MCCARTHY PLACE</t>
  </si>
  <si>
    <t>137.68</t>
  </si>
  <si>
    <t>52.50</t>
  </si>
  <si>
    <t>N:\e3p\RICS_Storage\York\R\0027695.jpg</t>
  </si>
  <si>
    <t>1 MEARES STREET</t>
  </si>
  <si>
    <t>729.50</t>
  </si>
  <si>
    <t>145.75</t>
  </si>
  <si>
    <t>Multiple townhouses, one for sale.</t>
  </si>
  <si>
    <t>N:\e3p\RICS_Storage\York\L\0015674.jpg</t>
  </si>
  <si>
    <t>3 MEARES STREET</t>
  </si>
  <si>
    <t>210.56</t>
  </si>
  <si>
    <t>60.47</t>
  </si>
  <si>
    <t>N:\e3p\RICS_Storage\York\L\0018966.jpg</t>
  </si>
  <si>
    <t>8 MEARES STREET</t>
  </si>
  <si>
    <t>183.80</t>
  </si>
  <si>
    <t>57.76</t>
  </si>
  <si>
    <t>N:\e3p\RICS_Storage\York\R\0018968.jpg</t>
  </si>
  <si>
    <t>14 MEARES STREET</t>
  </si>
  <si>
    <t>157.00</t>
  </si>
  <si>
    <t>57.86</t>
  </si>
  <si>
    <t>N:\e3p\RICS_Storage\York\R\0019010.jpg</t>
  </si>
  <si>
    <t>17 MEARES STREET</t>
  </si>
  <si>
    <t>188.16</t>
  </si>
  <si>
    <t>N:\e3p\RICS_Storage\York\L\0019036.jpg</t>
  </si>
  <si>
    <t>19 MEARES STREET</t>
  </si>
  <si>
    <t>113.28</t>
  </si>
  <si>
    <t>N:\e3p\RICS_Storage\York\L\0019047.jpg</t>
  </si>
  <si>
    <t>21 MEARES STREET</t>
  </si>
  <si>
    <t>190.60</t>
  </si>
  <si>
    <t>55.86</t>
  </si>
  <si>
    <t>N:\e3p\RICS_Storage\York\L\0019055.jpg</t>
  </si>
  <si>
    <t>29 MEARES STREET</t>
  </si>
  <si>
    <t>180.76</t>
  </si>
  <si>
    <t>57.39</t>
  </si>
  <si>
    <t>Steep slope, brick foundation, weatherboard from ground floor.</t>
  </si>
  <si>
    <t>N:\e3p\RICS_Storage\York\L\0019147.jpg</t>
  </si>
  <si>
    <t>15 MONGER STREET</t>
  </si>
  <si>
    <t>58.12</t>
  </si>
  <si>
    <t>31.32</t>
  </si>
  <si>
    <t>Scrap yard, Looks abandoned, Delete.</t>
  </si>
  <si>
    <t>N:\e3p\RICS_Storage\York\R\0030315.jpg</t>
  </si>
  <si>
    <t>17 MONGER STREET</t>
  </si>
  <si>
    <t>82.28</t>
  </si>
  <si>
    <t>37.36</t>
  </si>
  <si>
    <t>N:\e3p\RICS_Storage\York\R\0030307.jpg</t>
  </si>
  <si>
    <t>22 MONGER STREET</t>
  </si>
  <si>
    <t>44.91</t>
  </si>
  <si>
    <t>N:\e3p\RICS_Storage\York\L\0030327.jpg</t>
  </si>
  <si>
    <t>1 MORSE STREET</t>
  </si>
  <si>
    <t>204</t>
  </si>
  <si>
    <t>62.76</t>
  </si>
  <si>
    <t>N:\e3p\RICS_Storage\York\L\0026894.jpg</t>
  </si>
  <si>
    <t>5 MORSE STREET</t>
  </si>
  <si>
    <t>79.44</t>
  </si>
  <si>
    <t>35.79</t>
  </si>
  <si>
    <t>N:\e3p\RICS_Storage\York\L\0026905.jpg</t>
  </si>
  <si>
    <t>9 MORSE STREET</t>
  </si>
  <si>
    <t>55.02</t>
  </si>
  <si>
    <t>N:\e3p\RICS_Storage\York\R\0026978.jpg</t>
  </si>
  <si>
    <t>11 MORSE STREET</t>
  </si>
  <si>
    <t>120.92</t>
  </si>
  <si>
    <t>46.54</t>
  </si>
  <si>
    <t>N:\e3p\RICS_Storage\York\L\0027026.jpg</t>
  </si>
  <si>
    <t>5 MOUNT STREET</t>
  </si>
  <si>
    <t>95.48</t>
  </si>
  <si>
    <t>40.43</t>
  </si>
  <si>
    <t>N:\e3p\RICS_Storage\York\R\0027980.jpg</t>
  </si>
  <si>
    <t>14 MOUNT STREET</t>
  </si>
  <si>
    <t>135.56</t>
  </si>
  <si>
    <t>46.65</t>
  </si>
  <si>
    <t>N:\e3p\RICS_Storage\York\L\0028069.jpg</t>
  </si>
  <si>
    <t>15 MOUNT STREET</t>
  </si>
  <si>
    <t>306.44</t>
  </si>
  <si>
    <t>82.43</t>
  </si>
  <si>
    <t>N:\e3p\RICS_Storage\York\R\0028054.jpg</t>
  </si>
  <si>
    <t>5 NEW STREET</t>
  </si>
  <si>
    <t>123.88</t>
  </si>
  <si>
    <t>N:\e3p\RICS_Storage\York\R\0027888.jpg</t>
  </si>
  <si>
    <t>6 NEW STREET</t>
  </si>
  <si>
    <t>174.76</t>
  </si>
  <si>
    <t>60.77</t>
  </si>
  <si>
    <t>N:\e3p\RICS_Storage\York\L\0027937.jpg</t>
  </si>
  <si>
    <t>7 NEW STREET</t>
  </si>
  <si>
    <t>597</t>
  </si>
  <si>
    <t>246.67</t>
  </si>
  <si>
    <t>Add area for 3 equally sized buildings of similar construction</t>
  </si>
  <si>
    <t>N:\e3p\RICS_Storage\York\R\0027876.jpg</t>
  </si>
  <si>
    <t>597.56</t>
  </si>
  <si>
    <t>251.40</t>
  </si>
  <si>
    <t>Area covers three equal sized buildings of similar construction: 6 townhouses in total</t>
  </si>
  <si>
    <t>N:\e3p\RICS_Storage\York\R\0027868.jpg</t>
  </si>
  <si>
    <t>8 NEW STREET</t>
  </si>
  <si>
    <t>N:\e3p\RICS_Storage\York\L\0027929.jpg</t>
  </si>
  <si>
    <t>10 NEW STREET</t>
  </si>
  <si>
    <t>128.72</t>
  </si>
  <si>
    <t>49.84</t>
  </si>
  <si>
    <t>N:\e3p\RICS_Storage\York\L\0027917.jpg</t>
  </si>
  <si>
    <t>11 NEW STREET</t>
  </si>
  <si>
    <t>756.6</t>
  </si>
  <si>
    <t>327.86</t>
  </si>
  <si>
    <t>Area covers 4 equal buildings of similar construction: 8 townhouses in total</t>
  </si>
  <si>
    <t>N:\e3p\RICS_Storage\York\R\0027860.jpg</t>
  </si>
  <si>
    <t>12 NEW STREET</t>
  </si>
  <si>
    <t>122</t>
  </si>
  <si>
    <t>44.99</t>
  </si>
  <si>
    <t>N:\e3p\RICS_Storage\York\L\0027905.jpg</t>
  </si>
  <si>
    <t>13 NEW STREET</t>
  </si>
  <si>
    <t>N:\e3p\RICS_Storage\York\R\0027848.jpg</t>
  </si>
  <si>
    <t>14 NEW STREET</t>
  </si>
  <si>
    <t>110.8</t>
  </si>
  <si>
    <t>42.59</t>
  </si>
  <si>
    <t>N:\e3p\RICS_Storage\York\L\0027897.jpg</t>
  </si>
  <si>
    <t>15 NEW STREET</t>
  </si>
  <si>
    <t>118.76</t>
  </si>
  <si>
    <t>45.39</t>
  </si>
  <si>
    <t>N:\e3p\RICS_Storage\York\R\0027840.jpg</t>
  </si>
  <si>
    <t>16 NEW STREET</t>
  </si>
  <si>
    <t>121.72</t>
  </si>
  <si>
    <t>N:\e3p\RICS_Storage\York\L\0027886.jpg</t>
  </si>
  <si>
    <t>17 NEW STREET</t>
  </si>
  <si>
    <t>195.44</t>
  </si>
  <si>
    <t>68.07</t>
  </si>
  <si>
    <t>N:\e3p\RICS_Storage\York\R\0027829.jpg</t>
  </si>
  <si>
    <t>18 NEW STREET</t>
  </si>
  <si>
    <t>71.64</t>
  </si>
  <si>
    <t>N:\e3p\RICS_Storage\York\L\0027879.jpg</t>
  </si>
  <si>
    <t>19 NEW STREET</t>
  </si>
  <si>
    <t>109.2</t>
  </si>
  <si>
    <t>41.82</t>
  </si>
  <si>
    <t>N:\e3p\RICS_Storage\York\R\0027822.jpg</t>
  </si>
  <si>
    <t>20 NEW STREET</t>
  </si>
  <si>
    <t>191.8</t>
  </si>
  <si>
    <t>58.71</t>
  </si>
  <si>
    <t>N:\e3p\RICS_Storage\York\L\0027871.jpg</t>
  </si>
  <si>
    <t>21 NEW STREET</t>
  </si>
  <si>
    <t>108.84</t>
  </si>
  <si>
    <t>43.84</t>
  </si>
  <si>
    <t>N:\e3p\RICS_Storage\York\R\0027814.jpg</t>
  </si>
  <si>
    <t>22 NEW STREET</t>
  </si>
  <si>
    <t>93.00</t>
  </si>
  <si>
    <t>23 NEW STREET</t>
  </si>
  <si>
    <t>175.4</t>
  </si>
  <si>
    <t>N:\e3p\RICS_Storage\York\R\0027806.jpg</t>
  </si>
  <si>
    <t>25 NEW STREET</t>
  </si>
  <si>
    <t>123.6</t>
  </si>
  <si>
    <t>51.31</t>
  </si>
  <si>
    <t>N:\e3p\RICS_Storage\York\R\0027799.jpg</t>
  </si>
  <si>
    <t>27 NEW STREET</t>
  </si>
  <si>
    <t>44.98</t>
  </si>
  <si>
    <t>N:\e3p\RICS_Storage\York\R\0027783.jpg</t>
  </si>
  <si>
    <t>1 NEWCASTLE STREET</t>
  </si>
  <si>
    <t>203.96</t>
  </si>
  <si>
    <t>58.44</t>
  </si>
  <si>
    <t>N:\e3p\RICS_Storage\York\R\0028488.jpg</t>
  </si>
  <si>
    <t>2 NEWCASTLE STREET</t>
  </si>
  <si>
    <t>361.8</t>
  </si>
  <si>
    <t>111.07</t>
  </si>
  <si>
    <t>N:\e3p\RICS_Storage\York\L\0020863.jpg</t>
  </si>
  <si>
    <t>3 NEWCASTLE STREET</t>
  </si>
  <si>
    <t>106.92</t>
  </si>
  <si>
    <t>41.97</t>
  </si>
  <si>
    <t>N:\e3p\RICS_Storage\York\R\0028481.jpg</t>
  </si>
  <si>
    <t>4 NEWCASTLE STREET</t>
  </si>
  <si>
    <t>120</t>
  </si>
  <si>
    <t>Three buildings of similar construction (total area given)</t>
  </si>
  <si>
    <t>N:\e3p\RICS_Storage\York\L\0028548.jpg</t>
  </si>
  <si>
    <t>5 NEWCASTLE STREET</t>
  </si>
  <si>
    <t>108.04</t>
  </si>
  <si>
    <t>42.37</t>
  </si>
  <si>
    <t>https://www.realestate.com.au/property-house-wa-york-121799918</t>
  </si>
  <si>
    <t>N:\e3p\RICS_Storage\York\R\0028476.jpg</t>
  </si>
  <si>
    <t>6 NEWCASTLE STREET</t>
  </si>
  <si>
    <t>98.24</t>
  </si>
  <si>
    <t>43.77</t>
  </si>
  <si>
    <t>N:\e3p\RICS_Storage\York\L\0028539.jpg</t>
  </si>
  <si>
    <t>7 NEWCASTLE STREET</t>
  </si>
  <si>
    <t>185.2</t>
  </si>
  <si>
    <t>N:\e3p\RICS_Storage\York\R\0028460.jpg</t>
  </si>
  <si>
    <t>8 NEWCASTLE STREET</t>
  </si>
  <si>
    <t>100.84</t>
  </si>
  <si>
    <t>45.12</t>
  </si>
  <si>
    <t>N:\e3p\RICS_Storage\York\L\0028527.jpg</t>
  </si>
  <si>
    <t>15 NEWCASTLE STREET</t>
  </si>
  <si>
    <t>197.56</t>
  </si>
  <si>
    <t>63.16</t>
  </si>
  <si>
    <t>N:\e3p\RICS_Storage\York\R\0027642.jpg</t>
  </si>
  <si>
    <t>16 NEWCASTLE STREET</t>
  </si>
  <si>
    <t>201.64</t>
  </si>
  <si>
    <t>81.63</t>
  </si>
  <si>
    <t>N:\e3p\RICS_Storage\York\L\0027833.jpg</t>
  </si>
  <si>
    <t>18 NEWCASTLE STREET</t>
  </si>
  <si>
    <t>154</t>
  </si>
  <si>
    <t>51.67</t>
  </si>
  <si>
    <t>N:\e3p\RICS_Storage\York\R\0027669.jpg</t>
  </si>
  <si>
    <t>19 NEWCASTLE STREET</t>
  </si>
  <si>
    <t>470.08</t>
  </si>
  <si>
    <t>86.91</t>
  </si>
  <si>
    <t>N:\e3p\RICS_Storage\York\R\0027622.jpg</t>
  </si>
  <si>
    <t>22 NEWCASTLE STREET</t>
  </si>
  <si>
    <t>99.68</t>
  </si>
  <si>
    <t>40.02</t>
  </si>
  <si>
    <t>N:\e3p\RICS_Storage\York\L\0027734.jpg</t>
  </si>
  <si>
    <t>24 NEWCASTLE STREET</t>
  </si>
  <si>
    <t>296.64</t>
  </si>
  <si>
    <t>N:\e3p\RICS_Storage\York\L\0027768.jpg</t>
  </si>
  <si>
    <t>25 NEWCASTLE STREET</t>
  </si>
  <si>
    <t>46.60</t>
  </si>
  <si>
    <t>N:\e3p\RICS_Storage\York\R\0027591.jpg</t>
  </si>
  <si>
    <t>26 NEWCASTLE STREET</t>
  </si>
  <si>
    <t>71.48</t>
  </si>
  <si>
    <t>35.64</t>
  </si>
  <si>
    <t>28 NEWCASTLE STREET</t>
  </si>
  <si>
    <t>109.48</t>
  </si>
  <si>
    <t>45.26</t>
  </si>
  <si>
    <t>N:\e3p\RICS_Storage\York\L\0027649.jpg</t>
  </si>
  <si>
    <t>29 NEWCASTLE STREET</t>
  </si>
  <si>
    <t>241.16</t>
  </si>
  <si>
    <t>N:\e3p\RICS_Storage\York\R\0027569.jpg</t>
  </si>
  <si>
    <t>30 NEWCASTLE STREET</t>
  </si>
  <si>
    <t>258.5</t>
  </si>
  <si>
    <t>90.71</t>
  </si>
  <si>
    <t>N:\e3p\RICS_Storage\York\L\0027626.jpg</t>
  </si>
  <si>
    <t>34 NEWCASTLE STREET</t>
  </si>
  <si>
    <t>249.92</t>
  </si>
  <si>
    <t>69.52</t>
  </si>
  <si>
    <t>N:\e3p\RICS_Storage\York\L\0027609.jpg</t>
  </si>
  <si>
    <t>37 NEWCASTLE STREET</t>
  </si>
  <si>
    <t>218.72</t>
  </si>
  <si>
    <t>N:\e3p\RICS_Storage\York\R\0027530.jpg</t>
  </si>
  <si>
    <t>41 NEWCASTLE STREET</t>
  </si>
  <si>
    <t>45.10</t>
  </si>
  <si>
    <t>https://www.realestate.com.au/property-house-wa-york-110009713</t>
  </si>
  <si>
    <t>N:\e3p\RICS_Storage\York\R\0027506.jpg</t>
  </si>
  <si>
    <t>42 NEWCASTLE STREET</t>
  </si>
  <si>
    <t>165.2</t>
  </si>
  <si>
    <t>54.98</t>
  </si>
  <si>
    <t>N:\e3p\RICS_Storage\York\L\0027586.jpg</t>
  </si>
  <si>
    <t>44 NEWCASTLE STREET</t>
  </si>
  <si>
    <t>113</t>
  </si>
  <si>
    <t>42.89</t>
  </si>
  <si>
    <t>N:\e3p\RICS_Storage\York\L\0027575.jpg</t>
  </si>
  <si>
    <t>45 NEWCASTLE STREET</t>
  </si>
  <si>
    <t>165.68</t>
  </si>
  <si>
    <t>N:\e3p\RICS_Storage\York\R\0027498.jpg</t>
  </si>
  <si>
    <t>47 NEWCASTLE STREET</t>
  </si>
  <si>
    <t>167.4</t>
  </si>
  <si>
    <t>N:\e3p\RICS_Storage\York\R\0027490.jpg</t>
  </si>
  <si>
    <t>49 NEWCASTLE STREET</t>
  </si>
  <si>
    <t>99.12</t>
  </si>
  <si>
    <t>45.66</t>
  </si>
  <si>
    <t>N:\e3p\RICS_Storage\York\R\0027483.jpg</t>
  </si>
  <si>
    <t>53 NEWCASTLE STREET</t>
  </si>
  <si>
    <t>105.16</t>
  </si>
  <si>
    <t>44.47</t>
  </si>
  <si>
    <t>N:\e3p\RICS_Storage\York\R\0026294.jpg</t>
  </si>
  <si>
    <t>56 NEWCASTLE STREET</t>
  </si>
  <si>
    <t>258.4</t>
  </si>
  <si>
    <t>88.83</t>
  </si>
  <si>
    <t>N:\e3p\RICS_Storage\York\R\0026333.jpg</t>
  </si>
  <si>
    <t>58 NEWCASTLE STREET</t>
  </si>
  <si>
    <t>257.04</t>
  </si>
  <si>
    <t>73.76</t>
  </si>
  <si>
    <t>N:\e3p\RICS_Storage\York\R\0027448.jpg</t>
  </si>
  <si>
    <t>59 NEWCASTLE STREET</t>
  </si>
  <si>
    <t>144.28</t>
  </si>
  <si>
    <t>51.59</t>
  </si>
  <si>
    <t>N:\e3p\RICS_Storage\York\R\0026286.jpg</t>
  </si>
  <si>
    <t>60 NEWCASTLE STREET</t>
  </si>
  <si>
    <t>288.48</t>
  </si>
  <si>
    <t>84.42</t>
  </si>
  <si>
    <t>This is two buildings, there is a new one built just next to each other, it looks one in aerial image.</t>
  </si>
  <si>
    <t>N:\e3p\RICS_Storage\York\L\0026323.jpg</t>
  </si>
  <si>
    <t>61 NEWCASTLE STREET</t>
  </si>
  <si>
    <t>239.40</t>
  </si>
  <si>
    <t>68.15</t>
  </si>
  <si>
    <t>N:\e3p\RICS_Storage\York\R\0026271.jpg</t>
  </si>
  <si>
    <t>64 NEWCASTLE STREET</t>
  </si>
  <si>
    <t>167.16</t>
  </si>
  <si>
    <t>64.58</t>
  </si>
  <si>
    <t>N:\e3p\RICS_Storage\York\L\0026300.jpg</t>
  </si>
  <si>
    <t>67 NEWCASTLE STREET</t>
  </si>
  <si>
    <t>110.00</t>
  </si>
  <si>
    <t>N:\e3p\RICS_Storage\York\R\0026256.jpg</t>
  </si>
  <si>
    <t>68 NEWCASTLE STREET</t>
  </si>
  <si>
    <t>200.68</t>
  </si>
  <si>
    <t>60.92</t>
  </si>
  <si>
    <t>N:\e3p\RICS_Storage\York\L\0026284.jpg</t>
  </si>
  <si>
    <t>69 NEWCASTLE STREET</t>
  </si>
  <si>
    <t>208.92</t>
  </si>
  <si>
    <t>68.89</t>
  </si>
  <si>
    <t>https://www.realestate.com.au/property/69-newcastle-st-york-wa-6302?source=property-search-p4ep</t>
  </si>
  <si>
    <t>N:\e3p\RICS_Storage\York\R\0026241.jpg</t>
  </si>
  <si>
    <t>70 NEWCASTLE STREET</t>
  </si>
  <si>
    <t>150.20</t>
  </si>
  <si>
    <t>55.33</t>
  </si>
  <si>
    <t>N:\e3p\RICS_Storage\York\L\0026276.jpg</t>
  </si>
  <si>
    <t>71 NEWCASTLE STREET</t>
  </si>
  <si>
    <t>122.80</t>
  </si>
  <si>
    <t>44.39</t>
  </si>
  <si>
    <t>N:\e3p\RICS_Storage\York\R\0026221.jpg</t>
  </si>
  <si>
    <t>72 NEWCASTLE STREET</t>
  </si>
  <si>
    <t>60.36</t>
  </si>
  <si>
    <t>It looks old building, but not in aerial photograph, but it is there now.</t>
  </si>
  <si>
    <t>N:\e3p\RICS_Storage\York\L\0026268.jpg</t>
  </si>
  <si>
    <t>74 NEWCASTLE STREET</t>
  </si>
  <si>
    <t>189.68</t>
  </si>
  <si>
    <t>N:\e3p\RICS_Storage\York\L\0026257.jpg</t>
  </si>
  <si>
    <t>75 NEWCASTLE STREET</t>
  </si>
  <si>
    <t>175.60</t>
  </si>
  <si>
    <t>58.24</t>
  </si>
  <si>
    <t>N:\e3p\RICS_Storage\York\R\0026213.jpg</t>
  </si>
  <si>
    <t>76 NEWCASTLE STREET</t>
  </si>
  <si>
    <t>57.30</t>
  </si>
  <si>
    <t>N:\e3p\RICS_Storage\York\L\0026246.jpg</t>
  </si>
  <si>
    <t>77 NEWCASTLE STREET</t>
  </si>
  <si>
    <t>189.84</t>
  </si>
  <si>
    <t>N:\e3p\RICS_Storage\York\R\0026202.jpg</t>
  </si>
  <si>
    <t>80 NEWCASTLE STREET</t>
  </si>
  <si>
    <t>100.36</t>
  </si>
  <si>
    <t>40.23</t>
  </si>
  <si>
    <t>https://www.realestate.com.au/property/80-newcastle-st-york-wa-6302?source=property-search-p4ep</t>
  </si>
  <si>
    <t>N:\e3p\RICS_Storage\York\L\0026222.jpg</t>
  </si>
  <si>
    <t>85 NEWCASTLE STREET</t>
  </si>
  <si>
    <t>112.20</t>
  </si>
  <si>
    <t>47.57</t>
  </si>
  <si>
    <t>https://www.realestate.com.au/property/85-newcastle-st-york-wa-6302?source=property-search-p4ep</t>
  </si>
  <si>
    <t>N:\e3p\RICS_Storage\York\R\0026159.jpg</t>
  </si>
  <si>
    <t>87 NEWCASTLE STREET</t>
  </si>
  <si>
    <t>129.72</t>
  </si>
  <si>
    <t>45.79</t>
  </si>
  <si>
    <t>N:\e3p\RICS_Storage\York\R\0023169.jpg</t>
  </si>
  <si>
    <t>89 NEWCASTLE STREET</t>
  </si>
  <si>
    <t>142.04</t>
  </si>
  <si>
    <t>48.78</t>
  </si>
  <si>
    <t>Not visible from street. https://www.realestate.com.au/property/86-newcastle-st-york-wa-6302</t>
  </si>
  <si>
    <t>N:\e3p\RICS_Storage\York\R\0023150.jpg</t>
  </si>
  <si>
    <t>95 NEWCASTLE STREET</t>
  </si>
  <si>
    <t>160.28</t>
  </si>
  <si>
    <t>50.75</t>
  </si>
  <si>
    <t>Far from street, no details of wall.</t>
  </si>
  <si>
    <t>N:\e3p\RICS_Storage\York\R\0023113.jpg</t>
  </si>
  <si>
    <t>99 NEWCASTLE STREET</t>
  </si>
  <si>
    <t>313.20</t>
  </si>
  <si>
    <t>78.51</t>
  </si>
  <si>
    <t>Not visible from Street. https://www.realestate.com.au/property/99-newcastle-st-york-wa-6302?source=property-search-p4ep</t>
  </si>
  <si>
    <t>N:\e3p\RICS_Storage\York\R\0023096.jpg</t>
  </si>
  <si>
    <t>101 NEWCASTLE STREET</t>
  </si>
  <si>
    <t>151.72</t>
  </si>
  <si>
    <t>https://www.realestate.com.au/property/101-newcastle-st-york-wa-6302?source=property-search-p4ep</t>
  </si>
  <si>
    <t>N:\e3p\RICS_Storage\York\R\0023072.jpg</t>
  </si>
  <si>
    <t>103 NEWCASTLE STREET</t>
  </si>
  <si>
    <t>249.72</t>
  </si>
  <si>
    <t>69.59</t>
  </si>
  <si>
    <t>Not visible from street. https://www.realestate.com.au/property/103-newcastle-st-york-wa-6302?source=property-search-p4ep</t>
  </si>
  <si>
    <t>N:\e3p\RICS_Storage\York\R\0023057.jpg</t>
  </si>
  <si>
    <t>105 NEWCASTLE STREET</t>
  </si>
  <si>
    <t>297.36</t>
  </si>
  <si>
    <t>84.05</t>
  </si>
  <si>
    <t>Not visible from Street well</t>
  </si>
  <si>
    <t>N:\e3p\RICS_Storage\York\R\0023046.jpg</t>
  </si>
  <si>
    <t>107 NEWCASTLE STREET</t>
  </si>
  <si>
    <t>252.88</t>
  </si>
  <si>
    <t>62.62</t>
  </si>
  <si>
    <t>Not visible from street. https://www.realestate.com.au/property/107-newcastle-st-york-wa-6302?source=property-search-p4ep</t>
  </si>
  <si>
    <t>N:\e3p\RICS_Storage\York\L\0024433.jpg</t>
  </si>
  <si>
    <t>111 NEWCASTLE STREET</t>
  </si>
  <si>
    <t>202</t>
  </si>
  <si>
    <t>67.69</t>
  </si>
  <si>
    <t>N:\e3p\RICS_Storage\York\L\0024455.jpg</t>
  </si>
  <si>
    <t>113 NEWCASTLE STREET</t>
  </si>
  <si>
    <t>199.04</t>
  </si>
  <si>
    <t>Not visible, behind trees. https://www.realestate.com.au/property/113-newcastle-st-york-wa-6302?source=property-search-p4ep</t>
  </si>
  <si>
    <t>N:\e3p\RICS_Storage\York\L\0024479.jpg</t>
  </si>
  <si>
    <t>117 NEWCASTLE STREET</t>
  </si>
  <si>
    <t>315.04</t>
  </si>
  <si>
    <t>80.95</t>
  </si>
  <si>
    <t>N:\e3p\RICS_Storage\York\L\0024503.jpg</t>
  </si>
  <si>
    <t>130 NEWCASTLE STREET</t>
  </si>
  <si>
    <t>334.00</t>
  </si>
  <si>
    <t>https://www.realestate.com.au/property/130-newcastle-st-york-wa-6302?source=property-search-p4ep</t>
  </si>
  <si>
    <t>N:\e3p\RICS_Storage\York\R\0024531.jpg</t>
  </si>
  <si>
    <t>133 NEWCASTLE STREET</t>
  </si>
  <si>
    <t>175.50</t>
  </si>
  <si>
    <t>N:\e3p\RICS_Storage\York\L\0024615.jpg</t>
  </si>
  <si>
    <t>142 NEWCASTLE STREET</t>
  </si>
  <si>
    <t>267.73</t>
  </si>
  <si>
    <t>86.68</t>
  </si>
  <si>
    <t>N:\e3p\RICS_Storage\York\R\0024587.jpg</t>
  </si>
  <si>
    <t>151 NEWCASTLE STREET</t>
  </si>
  <si>
    <t>152.43</t>
  </si>
  <si>
    <t>N:\e3p\RICS_Storage\York\L\0024721.jpg</t>
  </si>
  <si>
    <t>152 NEWCASTLE STREET</t>
  </si>
  <si>
    <t>288.93</t>
  </si>
  <si>
    <t>75.45</t>
  </si>
  <si>
    <t>N:\e3p\RICS_Storage\York\R\0024638.jpg</t>
  </si>
  <si>
    <t>156 NEWCASTLE STREET</t>
  </si>
  <si>
    <t>405.11</t>
  </si>
  <si>
    <t>83.97</t>
  </si>
  <si>
    <t>N:\e3p\RICS_Storage\York\R\0024659.jpg</t>
  </si>
  <si>
    <t>160 NEWCASTLE STREET</t>
  </si>
  <si>
    <t>254.59</t>
  </si>
  <si>
    <t>71.59</t>
  </si>
  <si>
    <t>https://www.realestate.com.au/property/160-newcastle-st-york-wa-6302?source=property-search-p4ep</t>
  </si>
  <si>
    <t>N:\e3p\RICS_Storage\York\R\0024678.jpg</t>
  </si>
  <si>
    <t>164 NEWCASTLE STREET</t>
  </si>
  <si>
    <t>250.06</t>
  </si>
  <si>
    <t>69.94</t>
  </si>
  <si>
    <t>N:\e3p\RICS_Storage\York\R\0024706.jpg</t>
  </si>
  <si>
    <t>2 NINTH ROAD</t>
  </si>
  <si>
    <t>87.80</t>
  </si>
  <si>
    <t>40.77</t>
  </si>
  <si>
    <t>N:\e3p\RICS_Storage\York\L\0006769.jpg</t>
  </si>
  <si>
    <t>3 NINTH ROAD</t>
  </si>
  <si>
    <t>116.24</t>
  </si>
  <si>
    <t>https://www.realestate.com.au/property/3-ninth-rd-york-wa-6302?source=property-search-p4ep</t>
  </si>
  <si>
    <t>N:\e3p\RICS_Storage\York\R\0006757.jpg</t>
  </si>
  <si>
    <t>4 NINTH ROAD</t>
  </si>
  <si>
    <t>292</t>
  </si>
  <si>
    <t>72.60</t>
  </si>
  <si>
    <t>N:\e3p\RICS_Storage\York\L\0006745.jpg</t>
  </si>
  <si>
    <t>5 NINTH ROAD</t>
  </si>
  <si>
    <t>40.17</t>
  </si>
  <si>
    <t>N:\e3p\RICS_Storage\York\R\0005416.jpg</t>
  </si>
  <si>
    <t>7 NINTH ROAD</t>
  </si>
  <si>
    <t>115.36</t>
  </si>
  <si>
    <t>48.12</t>
  </si>
  <si>
    <t>N:\e3p\RICS_Storage\York\R\0005362.jpg</t>
  </si>
  <si>
    <t>8 NINTH ROAD</t>
  </si>
  <si>
    <t>137.16</t>
  </si>
  <si>
    <t>48.53</t>
  </si>
  <si>
    <t>Can't be visible</t>
  </si>
  <si>
    <t>N:\e3p\RICS_Storage\York\L\0005361.jpg</t>
  </si>
  <si>
    <t>9 NINTH ROAD</t>
  </si>
  <si>
    <t>103.32</t>
  </si>
  <si>
    <t>42.83</t>
  </si>
  <si>
    <t>N:\e3p\RICS_Storage\York\R\0005457.jpg</t>
  </si>
  <si>
    <t>10 NINTH ROAD</t>
  </si>
  <si>
    <t>86.16</t>
  </si>
  <si>
    <t>Not visible from street for details. https://www.realestate.com.au/property/10-ninth-rd-york-wa-6302?source=property-search-p4ep</t>
  </si>
  <si>
    <t>N:\e3p\RICS_Storage\York\L\0005320.jpg</t>
  </si>
  <si>
    <t>12 NINTH ROAD</t>
  </si>
  <si>
    <t>175.32</t>
  </si>
  <si>
    <t>62.10</t>
  </si>
  <si>
    <t>N:\e3p\RICS_Storage\York\L\0005298.jpg</t>
  </si>
  <si>
    <t>13 NINTH ROAD</t>
  </si>
  <si>
    <t>52.29</t>
  </si>
  <si>
    <t>http://www.onthehouse.com.au/for_rent/759462/13_ninth_rd_york_wa_6302</t>
  </si>
  <si>
    <t>N:\e3p\RICS_Storage\York\R\0005277.jpg</t>
  </si>
  <si>
    <t>14 NINTH ROAD</t>
  </si>
  <si>
    <t>267.64</t>
  </si>
  <si>
    <t>75.18</t>
  </si>
  <si>
    <t>On border, can't be seen, not updated</t>
  </si>
  <si>
    <t>N:\e3p\RICS_Storage\York\R\0004010.jpg</t>
  </si>
  <si>
    <t>15 NINTH ROAD</t>
  </si>
  <si>
    <t>43.5</t>
  </si>
  <si>
    <t>N:\e3p\RICS_Storage\York\R\0005269.jpg</t>
  </si>
  <si>
    <t>23 NINTH ROAD</t>
  </si>
  <si>
    <t>145.76</t>
  </si>
  <si>
    <t>51.49</t>
  </si>
  <si>
    <t>N:\e3p\RICS_Storage\York\R\0005098.jpg</t>
  </si>
  <si>
    <t>25 NINTH ROAD</t>
  </si>
  <si>
    <t>59.49</t>
  </si>
  <si>
    <t>N:\e3p\RICS_Storage\York\L\0004648.jpg</t>
  </si>
  <si>
    <t>1 NORTH ROAD</t>
  </si>
  <si>
    <t>146.06</t>
  </si>
  <si>
    <t>49.02</t>
  </si>
  <si>
    <t>31 NORTH ROAD</t>
  </si>
  <si>
    <t>238.06</t>
  </si>
  <si>
    <t>62.65</t>
  </si>
  <si>
    <t>N:\e3p\RICS_Storage\York\R\0008372.jpg</t>
  </si>
  <si>
    <t>33 NORTH ROAD</t>
  </si>
  <si>
    <t>195.65</t>
  </si>
  <si>
    <t>57.55</t>
  </si>
  <si>
    <t>N:\e3p\RICS_Storage\York\R\0008368.jpg</t>
  </si>
  <si>
    <t>52 NORTH ROAD</t>
  </si>
  <si>
    <t>183.15</t>
  </si>
  <si>
    <t>60.93</t>
  </si>
  <si>
    <t>Not clearly visible from street. Entrance off Prunster road. Number 52 seems inconsistent with neighbours.</t>
  </si>
  <si>
    <t>N:\e3p\RICS_Storage\York\L\0009180.jpg</t>
  </si>
  <si>
    <t>60 NORTH ROAD</t>
  </si>
  <si>
    <t>312.32</t>
  </si>
  <si>
    <t>74.02</t>
  </si>
  <si>
    <t>N:\e3p\RICS_Storage\York\L\0009325.jpg</t>
  </si>
  <si>
    <t>62 NORTH ROAD</t>
  </si>
  <si>
    <t>434.24</t>
  </si>
  <si>
    <t>89.23</t>
  </si>
  <si>
    <t>N:\e3p\RICS_Storage\York\L\0007714.jpg</t>
  </si>
  <si>
    <t>69 NORTH ROAD</t>
  </si>
  <si>
    <t>253.34</t>
  </si>
  <si>
    <t>71.13</t>
  </si>
  <si>
    <t>N:\e3p\RICS_Storage\York\L\0008503.jpg</t>
  </si>
  <si>
    <t>81 NORTH ROAD</t>
  </si>
  <si>
    <t>338.94</t>
  </si>
  <si>
    <t>94.50</t>
  </si>
  <si>
    <t>N:\e3p\RICS_Storage\York\L\0008552.jpg</t>
  </si>
  <si>
    <t>89 NORTH ROAD</t>
  </si>
  <si>
    <t>207.84</t>
  </si>
  <si>
    <t>60.40</t>
  </si>
  <si>
    <t>N:\e3p\RICS_Storage\York\L\0008578.jpg</t>
  </si>
  <si>
    <t>103 NORTH ROAD</t>
  </si>
  <si>
    <t>1025</t>
  </si>
  <si>
    <t>157</t>
  </si>
  <si>
    <t>York Jockey Club Race Club. Multiple structures. Data recorded for new steel clad portal frame shed. Others: metal clad stables, metal roofed brick clubhouse (2 storey), finishers hut (construction unknown)</t>
  </si>
  <si>
    <t>StreetView + Aerial</t>
  </si>
  <si>
    <t>125 NORTH ROAD</t>
  </si>
  <si>
    <t>390.71</t>
  </si>
  <si>
    <t>79.66</t>
  </si>
  <si>
    <t>N:\e3p\RICS_Storage\York\L\0008730.jpg</t>
  </si>
  <si>
    <t>135 NORTH ROAD</t>
  </si>
  <si>
    <t>331.34</t>
  </si>
  <si>
    <t>N:\e3p\RICS_Storage\York\L\0008647.jpg</t>
  </si>
  <si>
    <t>147 NORTH ROAD</t>
  </si>
  <si>
    <t>Check the size 750 sq.m?? Not visible from street</t>
  </si>
  <si>
    <t>N:\e3p\RICS_Storage\York\L\0008781.jpg</t>
  </si>
  <si>
    <t>151 NORTH ROAD</t>
  </si>
  <si>
    <t>92.35</t>
  </si>
  <si>
    <t>https://www.realestate.com.au/property/151-north-rd-york-wa-6302?source=property-search-p4ep</t>
  </si>
  <si>
    <t>N:\e3p\RICS_Storage\York\L\0008835.jpg</t>
  </si>
  <si>
    <t>173 NORTH ROAD</t>
  </si>
  <si>
    <t>242</t>
  </si>
  <si>
    <t>59.21</t>
  </si>
  <si>
    <t>Not visible from the street. https://www.realestate.com.au/property/173-north-rd-york-wa-6302?source=property-search-p4ep</t>
  </si>
  <si>
    <t>N:\e3p\RICS_Storage\York\L\0008911.jpg</t>
  </si>
  <si>
    <t>179 NORTH ROAD</t>
  </si>
  <si>
    <t>242.29</t>
  </si>
  <si>
    <t>N:\e3p\RICS_Storage\York\L\0008938.jpg</t>
  </si>
  <si>
    <t>185 NORTH ROAD</t>
  </si>
  <si>
    <t>259.95</t>
  </si>
  <si>
    <t>64.63</t>
  </si>
  <si>
    <t>N:\e3p\RICS_Storage\York\L\0008967.jpg</t>
  </si>
  <si>
    <t>205 NORTH ROAD</t>
  </si>
  <si>
    <t>335.27</t>
  </si>
  <si>
    <t>90.67</t>
  </si>
  <si>
    <t>https://www.realestate.com.au/property/205-north-rd-york-wa-6302?source=property-search-p4ep</t>
  </si>
  <si>
    <t>N:\e3p\RICS_Storage\York\L\0009076.jpg</t>
  </si>
  <si>
    <t>211 NORTH ROAD</t>
  </si>
  <si>
    <t>262.37</t>
  </si>
  <si>
    <t>65.01</t>
  </si>
  <si>
    <t>Not visible from Street, rendered brick? Street number approximate.</t>
  </si>
  <si>
    <t>N:\e3p\RICS_Storage\York\L\0009108.jpg</t>
  </si>
  <si>
    <t>313 NORTH ROAD</t>
  </si>
  <si>
    <t>563.88</t>
  </si>
  <si>
    <t>97.30</t>
  </si>
  <si>
    <t>N:\e3p\RICS_Storage\York\L\0007575.jpg</t>
  </si>
  <si>
    <t>435 NORTH ROAD</t>
  </si>
  <si>
    <t>399.64</t>
  </si>
  <si>
    <t>85.33</t>
  </si>
  <si>
    <t>https://www.realestate.com.au/property/435-north-rd-york-wa-6302?source=property-search-p4ep</t>
  </si>
  <si>
    <t>N:\e3p\RICS_Storage\York\R\0005022.jpg</t>
  </si>
  <si>
    <t>451 NORTH ROAD</t>
  </si>
  <si>
    <t>282.07</t>
  </si>
  <si>
    <t>69.84</t>
  </si>
  <si>
    <t>Wall not visible, Weatherboard?</t>
  </si>
  <si>
    <t>N:\e3p\RICS_Storage\York\R\0004989.jpg</t>
  </si>
  <si>
    <t>2 NORTHAM-YORK ROAD</t>
  </si>
  <si>
    <t>43.14</t>
  </si>
  <si>
    <t>N:\e3p\RICS_Storage\York\R\0027322.jpg</t>
  </si>
  <si>
    <t>11 NORTHAM-YORK ROAD</t>
  </si>
  <si>
    <t>45.80</t>
  </si>
  <si>
    <t>https://www.realestate.com.au/property/11-northam-york-rd-york-wa-6302?source=property-search-p4ep</t>
  </si>
  <si>
    <t>N:\e3p\RICS_Storage\York\L\0022236.jpg</t>
  </si>
  <si>
    <t>30 NORTHAM-YORK ROAD</t>
  </si>
  <si>
    <t>114.08</t>
  </si>
  <si>
    <t>49.62</t>
  </si>
  <si>
    <t>N:\e3p\RICS_Storage\York\L\0026680.jpg</t>
  </si>
  <si>
    <t>47 NORTHAM-YORK ROAD</t>
  </si>
  <si>
    <t>108.28</t>
  </si>
  <si>
    <t>44.35</t>
  </si>
  <si>
    <t>N:\e3p\RICS_Storage\York\L\0022401.jpg</t>
  </si>
  <si>
    <t>65 NORTHAM-YORK ROAD</t>
  </si>
  <si>
    <t>75.40</t>
  </si>
  <si>
    <t>39.16</t>
  </si>
  <si>
    <t>N:\e3p\RICS_Storage\York\L\0022476.jpg</t>
  </si>
  <si>
    <t>2962 NORTHAM-YORK ROAD</t>
  </si>
  <si>
    <t>72.88</t>
  </si>
  <si>
    <t>36.38</t>
  </si>
  <si>
    <t>N:\e3p\RICS_Storage\York\L\0022487.jpg</t>
  </si>
  <si>
    <t>2966 NORTHAM-YORK ROAD</t>
  </si>
  <si>
    <t>146.76</t>
  </si>
  <si>
    <t>49.95</t>
  </si>
  <si>
    <t>N:\e3p\RICS_Storage\York\L\0022464.jpg</t>
  </si>
  <si>
    <t>2974 NORTHAM-YORK ROAD</t>
  </si>
  <si>
    <t>152.44</t>
  </si>
  <si>
    <t>49.46</t>
  </si>
  <si>
    <t>N:\e3p\RICS_Storage\York\L\0022446.jpg</t>
  </si>
  <si>
    <t>2980 NORTHAM-YORK ROAD</t>
  </si>
  <si>
    <t>35.61</t>
  </si>
  <si>
    <t>N:\e3p\RICS_Storage\York\L\0022424.jpg</t>
  </si>
  <si>
    <t>2982 NORTHAM-YORK ROAD</t>
  </si>
  <si>
    <t>47.52</t>
  </si>
  <si>
    <t>https://www.realestate.com.au/property/2982-northam-york-rd-york-wa-6302?source=property-search-p4ep</t>
  </si>
  <si>
    <t>N:\e3p\RICS_Storage\York\L\0022413.jpg</t>
  </si>
  <si>
    <t>2986 NORTHAM-YORK ROAD</t>
  </si>
  <si>
    <t>123.40</t>
  </si>
  <si>
    <t>45.52</t>
  </si>
  <si>
    <t>N:\e3p\RICS_Storage\York\L\0022389.jpg</t>
  </si>
  <si>
    <t>2990 NORTHAM-YORK ROAD</t>
  </si>
  <si>
    <t>138.04</t>
  </si>
  <si>
    <t>49.42</t>
  </si>
  <si>
    <t>N:\e3p\RICS_Storage\York\L\0022381.jpg</t>
  </si>
  <si>
    <t>2994 NORTHAM-YORK ROAD</t>
  </si>
  <si>
    <t>111.36</t>
  </si>
  <si>
    <t>N:\e3p\RICS_Storage\York\L\0022369.jpg</t>
  </si>
  <si>
    <t>2995 NORTHAM-YORK ROAD</t>
  </si>
  <si>
    <t>173.52</t>
  </si>
  <si>
    <t>58.18</t>
  </si>
  <si>
    <t>N:\e3p\RICS_Storage\York\R\0022340.jpg</t>
  </si>
  <si>
    <t>2998 NORTHAM-YORK ROAD</t>
  </si>
  <si>
    <t>207.56</t>
  </si>
  <si>
    <t>60.58</t>
  </si>
  <si>
    <t>Behind trees, can't get details</t>
  </si>
  <si>
    <t>N:\e3p\RICS_Storage\York\L\0022357.jpg</t>
  </si>
  <si>
    <t>3005 NORTHAM-YORK ROAD</t>
  </si>
  <si>
    <t>152.12</t>
  </si>
  <si>
    <t>55.17</t>
  </si>
  <si>
    <t>N:\e3p\RICS_Storage\York\L\0026703.jpg</t>
  </si>
  <si>
    <t>3019 NORTHAM-YORK ROAD</t>
  </si>
  <si>
    <t>144.56</t>
  </si>
  <si>
    <t>N:\e3p\RICS_Storage\York\R\0022223.jpg</t>
  </si>
  <si>
    <t>3029 NORTHAM-YORK ROAD</t>
  </si>
  <si>
    <t>109.16</t>
  </si>
  <si>
    <t>42.80</t>
  </si>
  <si>
    <t>N:\e3p\RICS_Storage\York\L\0027008.jpg</t>
  </si>
  <si>
    <t>3031 NORTHAM-YORK ROAD</t>
  </si>
  <si>
    <t>126.76</t>
  </si>
  <si>
    <t>45.71</t>
  </si>
  <si>
    <t>N:\e3p\RICS_Storage\York\R\0026946.jpg</t>
  </si>
  <si>
    <t>3035 NORTHAM-YORK ROAD</t>
  </si>
  <si>
    <t>113.24</t>
  </si>
  <si>
    <t>43.46</t>
  </si>
  <si>
    <t>N:\e3p\RICS_Storage\York\R\0022175.jpg</t>
  </si>
  <si>
    <t>3037 NORTHAM-YORK ROAD</t>
  </si>
  <si>
    <t>84.16</t>
  </si>
  <si>
    <t>37.03</t>
  </si>
  <si>
    <t>On boarder, can't get details</t>
  </si>
  <si>
    <t>N:\e3p\RICS_Storage\York\R\0022167.jpg</t>
  </si>
  <si>
    <t>3039 NORTHAM-YORK ROAD</t>
  </si>
  <si>
    <t>71.6</t>
  </si>
  <si>
    <t>34.53</t>
  </si>
  <si>
    <t>N:\e3p\RICS_Storage\York\R\0027314.jpg</t>
  </si>
  <si>
    <t>3 NUGENT ROAD</t>
  </si>
  <si>
    <t>68.92</t>
  </si>
  <si>
    <t>33.53</t>
  </si>
  <si>
    <t>N:\e3p\RICS_Storage\York\L\0032138.jpg</t>
  </si>
  <si>
    <t>12 NUGENT ROAD</t>
  </si>
  <si>
    <t>316.22</t>
  </si>
  <si>
    <t>92.88</t>
  </si>
  <si>
    <t>N:\e3p\RICS_Storage\York\R\0031997.jpg</t>
  </si>
  <si>
    <t>24 NUGENT ROAD</t>
  </si>
  <si>
    <t>380.76</t>
  </si>
  <si>
    <t>102.98</t>
  </si>
  <si>
    <t>N:\e3p\RICS_Storage\York\R\0032064.jpg</t>
  </si>
  <si>
    <t>37 NUGENT ROAD</t>
  </si>
  <si>
    <t>316.67</t>
  </si>
  <si>
    <t>80.59</t>
  </si>
  <si>
    <t>N:\e3p\RICS_Storage\York\L\0032184.jpg</t>
  </si>
  <si>
    <t>2 OSNABURG ROAD</t>
  </si>
  <si>
    <t>293.56</t>
  </si>
  <si>
    <t>87.44</t>
  </si>
  <si>
    <t>N:\e3p\RICS_Storage\York\R\0006186.jpg</t>
  </si>
  <si>
    <t>6 OSNABURG ROAD</t>
  </si>
  <si>
    <t>219.52</t>
  </si>
  <si>
    <t>N:\e3p\RICS_Storage\York\R\0006121.jpg</t>
  </si>
  <si>
    <t>17 OSNABURG ROAD</t>
  </si>
  <si>
    <t>N:\e3p\RICS_Storage\York\L\0006109.jpg</t>
  </si>
  <si>
    <t>27 OSNABURG ROAD</t>
  </si>
  <si>
    <t>216.24</t>
  </si>
  <si>
    <t>N:\e3p\RICS_Storage\York\L\0006089.jpg</t>
  </si>
  <si>
    <t>31 OSNABURG ROAD</t>
  </si>
  <si>
    <t>130</t>
  </si>
  <si>
    <t>48.42</t>
  </si>
  <si>
    <t>N:\e3p\RICS_Storage\York\L\0006041.jpg</t>
  </si>
  <si>
    <t>34 OSNABURG ROAD</t>
  </si>
  <si>
    <t>48.31</t>
  </si>
  <si>
    <t>N:\e3p\RICS_Storage\York\R\0005827.jpg</t>
  </si>
  <si>
    <t>35 OSNABURG ROAD</t>
  </si>
  <si>
    <t>165.4</t>
  </si>
  <si>
    <t>56.21</t>
  </si>
  <si>
    <t>N:\e3p\RICS_Storage\York\L\0006018.jpg</t>
  </si>
  <si>
    <t>37 OSNABURG ROAD</t>
  </si>
  <si>
    <t>220.52</t>
  </si>
  <si>
    <t>68.52</t>
  </si>
  <si>
    <t>N:\e3p\RICS_Storage\York\L\0001606.jpg</t>
  </si>
  <si>
    <t>41 OSNABURG ROAD</t>
  </si>
  <si>
    <t>54.61</t>
  </si>
  <si>
    <t>N:\e3p\RICS_Storage\York\L\0005962.jpg</t>
  </si>
  <si>
    <t>42 OSNABURG ROAD</t>
  </si>
  <si>
    <t>202.16</t>
  </si>
  <si>
    <t>64.86</t>
  </si>
  <si>
    <t>https://york.ljhooker.com.au/house-in-york-wa-6302-au-9yagnb#.Wqg8iP5lKHs</t>
  </si>
  <si>
    <t>N:\e3p\RICS_Storage\York\R\0005752.jpg</t>
  </si>
  <si>
    <t>45 OSNABURG ROAD</t>
  </si>
  <si>
    <t>293.08</t>
  </si>
  <si>
    <t>89.15</t>
  </si>
  <si>
    <t>http://www.ksouhouse.com/house_img.php?t=0&amp;sta=wa&amp;id=16719&amp;seq=23&amp;price=&amp;addr=45+Osnaburg+Road&amp;region=York&amp;img=1</t>
  </si>
  <si>
    <t>N:\e3p\RICS_Storage\York\L\0005930.jpg</t>
  </si>
  <si>
    <t>64 OSNABURG ROAD</t>
  </si>
  <si>
    <t>136.52</t>
  </si>
  <si>
    <t>50.24</t>
  </si>
  <si>
    <t>N:\e3p\RICS_Storage\York\R\0005503.jpg</t>
  </si>
  <si>
    <t>67 OSNABURG ROAD</t>
  </si>
  <si>
    <t>152.4</t>
  </si>
  <si>
    <t>53.68</t>
  </si>
  <si>
    <t>N:\e3p\RICS_Storage\York\L\0005776.jpg</t>
  </si>
  <si>
    <t>75 OSNABURG ROAD</t>
  </si>
  <si>
    <t>211.88</t>
  </si>
  <si>
    <t>66.59</t>
  </si>
  <si>
    <t>N:\e3p\RICS_Storage\York\L\0005728.jpg</t>
  </si>
  <si>
    <t>99 OSNABURG ROAD</t>
  </si>
  <si>
    <t>132.36</t>
  </si>
  <si>
    <t>48.33</t>
  </si>
  <si>
    <t>N:\e3p\RICS_Storage\York\L\0005475.jpg</t>
  </si>
  <si>
    <t>2A OSNABURG ROAD</t>
  </si>
  <si>
    <t>331.32</t>
  </si>
  <si>
    <t>N:\e3p\RICS_Storage\York\R\0006143.jpg</t>
  </si>
  <si>
    <t>5 PANMURE ROAD</t>
  </si>
  <si>
    <t>263.48</t>
  </si>
  <si>
    <t>66.34</t>
  </si>
  <si>
    <t>12 PANMURE ROAD</t>
  </si>
  <si>
    <t>131.84</t>
  </si>
  <si>
    <t>54.75</t>
  </si>
  <si>
    <t>N:\e3p\RICS_Storage\York\R\0020471.jpg</t>
  </si>
  <si>
    <t>16 PANMURE ROAD</t>
  </si>
  <si>
    <t>N:\e3p\RICS_Storage\York\R\0021662.jpg</t>
  </si>
  <si>
    <t>18 PANMURE ROAD</t>
  </si>
  <si>
    <t>619.24</t>
  </si>
  <si>
    <t>114.86</t>
  </si>
  <si>
    <t>N:\e3p\RICS_Storage\York\R\0021678.jpg</t>
  </si>
  <si>
    <t>24 PANMURE ROAD</t>
  </si>
  <si>
    <t>270.76</t>
  </si>
  <si>
    <t>73.38</t>
  </si>
  <si>
    <t>N:\e3p\RICS_Storage\York\R\0021701.jpg</t>
  </si>
  <si>
    <t>30 PANMURE ROAD</t>
  </si>
  <si>
    <t>179.48</t>
  </si>
  <si>
    <t>56.73</t>
  </si>
  <si>
    <t>N:\e3p\RICS_Storage\York\R\0021724.jpg</t>
  </si>
  <si>
    <t>31 PANMURE ROAD</t>
  </si>
  <si>
    <t>285.4</t>
  </si>
  <si>
    <t>82.23</t>
  </si>
  <si>
    <t>N:\e3p\RICS_Storage\York\L\0021745.jpg</t>
  </si>
  <si>
    <t>33 PANMURE ROAD</t>
  </si>
  <si>
    <t>196.88</t>
  </si>
  <si>
    <t>63.54</t>
  </si>
  <si>
    <t>http://www.eldersrealestate.com.au/residential/buy/property-house-wa-york-686449</t>
  </si>
  <si>
    <t>N:\e3p\RICS_Storage\York\L\0021765.jpg</t>
  </si>
  <si>
    <t>38 PANMURE ROAD</t>
  </si>
  <si>
    <t>333.44</t>
  </si>
  <si>
    <t>105.68</t>
  </si>
  <si>
    <t>N:\e3p\RICS_Storage\York\R\0021761.jpg</t>
  </si>
  <si>
    <t>44 PANMURE ROAD</t>
  </si>
  <si>
    <t>190.32</t>
  </si>
  <si>
    <t>63.90</t>
  </si>
  <si>
    <t>N:\e3p\RICS_Storage\York\L\0021067.jpg</t>
  </si>
  <si>
    <t>48 PANMURE ROAD</t>
  </si>
  <si>
    <t>333.12</t>
  </si>
  <si>
    <t>94.45</t>
  </si>
  <si>
    <t>N:\e3p\RICS_Storage\York\L\0021053.jpg</t>
  </si>
  <si>
    <t>53 PANMURE ROAD</t>
  </si>
  <si>
    <t>156.4</t>
  </si>
  <si>
    <t>54.33</t>
  </si>
  <si>
    <t>http://www.ksouhouse.com/house_img.php?sta=wa&amp;id=721208&amp;addr=53+Panmure+Road&amp;region=York&amp;img=1</t>
  </si>
  <si>
    <t>N:\e3p\RICS_Storage\York\L\0021893.jpg</t>
  </si>
  <si>
    <t>55 PANMURE ROAD</t>
  </si>
  <si>
    <t>176.72</t>
  </si>
  <si>
    <t>N:\e3p\RICS_Storage\York\R\0027911.jpg</t>
  </si>
  <si>
    <t>57 PANMURE ROAD</t>
  </si>
  <si>
    <t>149.4</t>
  </si>
  <si>
    <t>57.57</t>
  </si>
  <si>
    <t>N:\e3p\RICS_Storage\York\L\0027953.jpg</t>
  </si>
  <si>
    <t>60 PANMURE ROAD</t>
  </si>
  <si>
    <t>171.32</t>
  </si>
  <si>
    <t>56.06</t>
  </si>
  <si>
    <t>http://www.ksouhouse.com/house_img.php?t=0&amp;sta=wa&amp;id=477229&amp;seq=17&amp;price=&amp;imgurl=b.domainstatic.com.au%2Fw800-h600-w2500-h1660-2012186458_18_pi_150813_092625&amp;width=0&amp;height=0&amp;total=18&amp;addr=60+Panmure+Road&amp;region=York&amp;img=11</t>
  </si>
  <si>
    <t>N:\e3p\RICS_Storage\York\R\0021870.jpg</t>
  </si>
  <si>
    <t>65 PANMURE ROAD</t>
  </si>
  <si>
    <t>161.84</t>
  </si>
  <si>
    <t>53.67</t>
  </si>
  <si>
    <t>N:\e3p\RICS_Storage\York\L\0021956.jpg</t>
  </si>
  <si>
    <t>67 PANMURE ROAD</t>
  </si>
  <si>
    <t>272.76</t>
  </si>
  <si>
    <t>73.94</t>
  </si>
  <si>
    <t>N:\e3p\RICS_Storage\York\L\0021966.jpg</t>
  </si>
  <si>
    <t>68 PANMURE ROAD</t>
  </si>
  <si>
    <t>32.65</t>
  </si>
  <si>
    <t>New house post-dating aerial imagery, no polygon. Area guessed from GoogleEarth and Real estate images
https://www.homely.com.au/homes/68-panmure-road-york-wa-6302/1616699</t>
  </si>
  <si>
    <t>N:\e3p\RICS_Storage\York\R\0021909.jpg</t>
  </si>
  <si>
    <t>71 PANMURE ROAD</t>
  </si>
  <si>
    <t>223.96</t>
  </si>
  <si>
    <t>67.17</t>
  </si>
  <si>
    <t>N:\e3p\RICS_Storage\York\L\0021997.jpg</t>
  </si>
  <si>
    <t>72 PANMURE ROAD</t>
  </si>
  <si>
    <t>113.16</t>
  </si>
  <si>
    <t>42.85</t>
  </si>
  <si>
    <t>N:\e3p\RICS_Storage\York\R\0021950.jpg</t>
  </si>
  <si>
    <t>90 PANMURE ROAD</t>
  </si>
  <si>
    <t>190.25</t>
  </si>
  <si>
    <t>71.04</t>
  </si>
  <si>
    <t>N:\e3p\RICS_Storage\York\R\0022032.jpg</t>
  </si>
  <si>
    <t>93 PANMURE ROAD</t>
  </si>
  <si>
    <t>211.4</t>
  </si>
  <si>
    <t>59.79</t>
  </si>
  <si>
    <t>N:\e3p\RICS_Storage\York\L\0022115.jpg</t>
  </si>
  <si>
    <t>95 PANMURE ROAD</t>
  </si>
  <si>
    <t>N:\e3p\RICS_Storage\York\L\0022137.jpg</t>
  </si>
  <si>
    <t>101 PANMURE ROAD</t>
  </si>
  <si>
    <t>121.08</t>
  </si>
  <si>
    <t>45.35</t>
  </si>
  <si>
    <t>N:\e3p\RICS_Storage\York\L\0022153.jpg</t>
  </si>
  <si>
    <t>2 PARKER ROAD</t>
  </si>
  <si>
    <t>131.16</t>
  </si>
  <si>
    <t>N:\e3p\RICS_Storage\York\L\0034152.jpg</t>
  </si>
  <si>
    <t>7 PELHAM STREET</t>
  </si>
  <si>
    <t>157.36</t>
  </si>
  <si>
    <t>50.18</t>
  </si>
  <si>
    <t>N:\e3p\RICS_Storage\York\L\0011936.jpg</t>
  </si>
  <si>
    <t>9 PELHAM STREET</t>
  </si>
  <si>
    <t>81.60</t>
  </si>
  <si>
    <t>42.61</t>
  </si>
  <si>
    <t>Exterior stretcher brick chimney</t>
  </si>
  <si>
    <t>N:\e3p\RICS_Storage\York\L\0011948.jpg</t>
  </si>
  <si>
    <t>11 PELHAM STREET</t>
  </si>
  <si>
    <t>92.60</t>
  </si>
  <si>
    <t>38.70</t>
  </si>
  <si>
    <t>N:\e3p\RICS_Storage\York\L\0011955.jpg</t>
  </si>
  <si>
    <t>13 PELHAM STREET</t>
  </si>
  <si>
    <t>97.40</t>
  </si>
  <si>
    <t>45.42</t>
  </si>
  <si>
    <t>N:\e3p\RICS_Storage\York\L\0011967.jpg</t>
  </si>
  <si>
    <t>15 PELHAM STREET</t>
  </si>
  <si>
    <t>88.88</t>
  </si>
  <si>
    <t>N:\e3p\RICS_Storage\York\L\0011978.jpg</t>
  </si>
  <si>
    <t>17 PELHAM STREET</t>
  </si>
  <si>
    <t>106.40</t>
  </si>
  <si>
    <t>N:\e3p\RICS_Storage\York\L\0011990.jpg</t>
  </si>
  <si>
    <t>19 PELHAM STREET</t>
  </si>
  <si>
    <t>95.72</t>
  </si>
  <si>
    <t>42.87</t>
  </si>
  <si>
    <t>N:\e3p\RICS_Storage\York\L\0012001.jpg</t>
  </si>
  <si>
    <t>21 PELHAM STREET</t>
  </si>
  <si>
    <t>55.66</t>
  </si>
  <si>
    <t>N:\e3p\RICS_Storage\York\L\0012010.jpg</t>
  </si>
  <si>
    <t>25 PELHAM STREET</t>
  </si>
  <si>
    <t>74.72</t>
  </si>
  <si>
    <t>36.96</t>
  </si>
  <si>
    <t>N:\e3p\RICS_Storage\York\L\0012034.jpg</t>
  </si>
  <si>
    <t>27 PELHAM STREET</t>
  </si>
  <si>
    <t>227.48</t>
  </si>
  <si>
    <t>69.32</t>
  </si>
  <si>
    <t>N:\e3p\RICS_Storage\York\L\0012045.jpg</t>
  </si>
  <si>
    <t>31 PELHAM STREET</t>
  </si>
  <si>
    <t>N:\e3p\RICS_Storage\York\L\0012060.jpg</t>
  </si>
  <si>
    <t>3 PLAUDIT STREET</t>
  </si>
  <si>
    <t>74.05</t>
  </si>
  <si>
    <t>N:\e3p\RICS_Storage\York\L\0002221.jpg</t>
  </si>
  <si>
    <t>6 PLAUDIT STREET</t>
  </si>
  <si>
    <t>192</t>
  </si>
  <si>
    <t>56.48</t>
  </si>
  <si>
    <t>N:\e3p\RICS_Storage\York\L\0002478.jpg</t>
  </si>
  <si>
    <t>7 PLAUDIT STREET</t>
  </si>
  <si>
    <t>249.60</t>
  </si>
  <si>
    <t>75.43</t>
  </si>
  <si>
    <t>https://www.realestate.com.au/property/7-plaudit-st-york-wa-6302?source=property-search-p4ep</t>
  </si>
  <si>
    <t>N:\e3p\RICS_Storage\York\L\0002250.jpg</t>
  </si>
  <si>
    <t>8 PLAUDIT STREET</t>
  </si>
  <si>
    <t>195.76</t>
  </si>
  <si>
    <t>60.48</t>
  </si>
  <si>
    <t>N:\e3p\RICS_Storage\York\R\0002476.jpg</t>
  </si>
  <si>
    <t>10 PLAUDIT STREET</t>
  </si>
  <si>
    <t>303.24</t>
  </si>
  <si>
    <t>75.28</t>
  </si>
  <si>
    <t>N:\e3p\RICS_Storage\York\R\0002282.jpg</t>
  </si>
  <si>
    <t>13 PLAUDIT STREET</t>
  </si>
  <si>
    <t>267.24</t>
  </si>
  <si>
    <t>75.82</t>
  </si>
  <si>
    <t>N:\e3p\RICS_Storage\York\L\0002269.jpg</t>
  </si>
  <si>
    <t>21 PLAUDIT STREET</t>
  </si>
  <si>
    <t>187.44</t>
  </si>
  <si>
    <t>56.91</t>
  </si>
  <si>
    <t>N:\e3p\RICS_Storage\York\L\0002306.jpg</t>
  </si>
  <si>
    <t>2 POOL STREET</t>
  </si>
  <si>
    <t>150.88</t>
  </si>
  <si>
    <t>65.36</t>
  </si>
  <si>
    <t>N:\e3p\RICS_Storage\York\L\0020997.jpg</t>
  </si>
  <si>
    <t>4 POOL STREET</t>
  </si>
  <si>
    <t>142.52</t>
  </si>
  <si>
    <t>48.00</t>
  </si>
  <si>
    <t>N:\e3p\RICS_Storage\York\L\0020982.jpg</t>
  </si>
  <si>
    <t>7 POOL STREET</t>
  </si>
  <si>
    <t>247.68</t>
  </si>
  <si>
    <t>83.30</t>
  </si>
  <si>
    <t>N:\e3p\RICS_Storage\York\R\0020930.jpg</t>
  </si>
  <si>
    <t>14 POOL STREET</t>
  </si>
  <si>
    <t>122.72</t>
  </si>
  <si>
    <t>N:\e3p\RICS_Storage\York\L\0020937.jpg</t>
  </si>
  <si>
    <t>15 POOL STREET</t>
  </si>
  <si>
    <t>119.16</t>
  </si>
  <si>
    <t>44.19</t>
  </si>
  <si>
    <t>N:\e3p\RICS_Storage\York\R\0020900.jpg</t>
  </si>
  <si>
    <t>16 POOL STREET</t>
  </si>
  <si>
    <t>67.34</t>
  </si>
  <si>
    <t>N:\e3p\RICS_Storage\York\L\0020929.jpg</t>
  </si>
  <si>
    <t>17 POOL STREET</t>
  </si>
  <si>
    <t>93.48</t>
  </si>
  <si>
    <t>N:\e3p\RICS_Storage\York\R\0020892.jpg</t>
  </si>
  <si>
    <t>18 POOL STREET</t>
  </si>
  <si>
    <t>142.36</t>
  </si>
  <si>
    <t>N:\e3p\RICS_Storage\York\L\0020917.jpg</t>
  </si>
  <si>
    <t>19 POOL STREET</t>
  </si>
  <si>
    <t>105.72</t>
  </si>
  <si>
    <t>41.72</t>
  </si>
  <si>
    <t>N:\e3p\RICS_Storage\York\R\0020884.jpg</t>
  </si>
  <si>
    <t>20 POOL STREET</t>
  </si>
  <si>
    <t>139.48</t>
  </si>
  <si>
    <t>N:\e3p\RICS_Storage\York\L\0020909.jpg</t>
  </si>
  <si>
    <t>21 POOL STREET</t>
  </si>
  <si>
    <t>109.12</t>
  </si>
  <si>
    <t>N:\e3p\RICS_Storage\York\R\0020876.jpg</t>
  </si>
  <si>
    <t>22 POOL STREET</t>
  </si>
  <si>
    <t>N:\e3p\RICS_Storage\York\L\0020897.jpg</t>
  </si>
  <si>
    <t>23 POOL STREET</t>
  </si>
  <si>
    <t>N:\e3p\RICS_Storage\York\R\0020868.jpg</t>
  </si>
  <si>
    <t>24 POOL STREET</t>
  </si>
  <si>
    <t>48.55</t>
  </si>
  <si>
    <t>N:\e3p\RICS_Storage\York\L\0020885.jpg</t>
  </si>
  <si>
    <t>26 POOL STREET</t>
  </si>
  <si>
    <t>114.92</t>
  </si>
  <si>
    <t>45.93</t>
  </si>
  <si>
    <t>N:\e3p\RICS_Storage\York\L\0020878.jpg</t>
  </si>
  <si>
    <t>27 POOL STREET</t>
  </si>
  <si>
    <t>223.32</t>
  </si>
  <si>
    <t>66.91</t>
  </si>
  <si>
    <t>York telephone exchange</t>
  </si>
  <si>
    <t>N:\e3p\RICS_Storage\York\R\0019834.jpg</t>
  </si>
  <si>
    <t>30 POOL STREET</t>
  </si>
  <si>
    <t>488.12</t>
  </si>
  <si>
    <t>107.62</t>
  </si>
  <si>
    <t>N:\e3p\RICS_Storage\York\RICS Sessions\York_190218_24937\R\0019890.jpg</t>
  </si>
  <si>
    <t>The Anglican Church of Australia</t>
  </si>
  <si>
    <t>Wall retrofit at SW gable wall. Sketch on rear of survey form</t>
  </si>
  <si>
    <t>11 PRUNSTER ROAD</t>
  </si>
  <si>
    <t>379.16</t>
  </si>
  <si>
    <t>79.59</t>
  </si>
  <si>
    <t>Not visible from street. https://www.realestate.com.au/property/11-prunster-rd-york-wa-6302?source=property-search-p4ep</t>
  </si>
  <si>
    <t>N:\e3p\RICS_Storage\York\L\0008258.jpg</t>
  </si>
  <si>
    <t>13 PRUNSTER ROAD</t>
  </si>
  <si>
    <t>243.14</t>
  </si>
  <si>
    <t>66.94</t>
  </si>
  <si>
    <t>Not visible from street. https://www.realestate.com.au/property/13-prunster-rd-york-wa-6302?source=property-search-p4ep</t>
  </si>
  <si>
    <t>N:\e3p\RICS_Storage\York\L\0008242.jpg</t>
  </si>
  <si>
    <t>14 PRUNSTER ROAD</t>
  </si>
  <si>
    <t>198.53</t>
  </si>
  <si>
    <t>https://www.realestate.com.au/property/14-prunster-rd-york-wa-6302?source=property-search-p4ep</t>
  </si>
  <si>
    <t>N:\e3p\RICS_Storage\York\L\0008198.jpg</t>
  </si>
  <si>
    <t>15 PRUNSTER ROAD</t>
  </si>
  <si>
    <t>236.69</t>
  </si>
  <si>
    <t>67.87</t>
  </si>
  <si>
    <t>https://www.realestate.com.au/property/15-prunster-rd-york-wa-6302?source=property-search-p4ep</t>
  </si>
  <si>
    <t>N:\e3p\RICS_Storage\York\L\0008218.jpg</t>
  </si>
  <si>
    <t>17 PRUNSTER ROAD</t>
  </si>
  <si>
    <t>409.43</t>
  </si>
  <si>
    <t>82.60</t>
  </si>
  <si>
    <t>Not visible from street. https://www.realestate.com.au/property/17-prunster-rd-york-wa-6302?source=property-search-p4ep</t>
  </si>
  <si>
    <t>18 PRUNSTER ROAD</t>
  </si>
  <si>
    <t>121.93</t>
  </si>
  <si>
    <t>Not visible clearly</t>
  </si>
  <si>
    <t>N:\e3p\RICS_Storage\York\L\0008152.jpg</t>
  </si>
  <si>
    <t>19 PRUNSTER ROAD</t>
  </si>
  <si>
    <t>297.69</t>
  </si>
  <si>
    <t>76.31</t>
  </si>
  <si>
    <t>Not visible from the street</t>
  </si>
  <si>
    <t>N:\e3p\RICS_Storage\York\L\0008773.jpg</t>
  </si>
  <si>
    <t>20 PRUNSTER ROAD</t>
  </si>
  <si>
    <t>375.60</t>
  </si>
  <si>
    <t>21 PRUNSTER ROAD</t>
  </si>
  <si>
    <t>208.23</t>
  </si>
  <si>
    <t>60.88</t>
  </si>
  <si>
    <t>N:\e3p\RICS_Storage\York\L\0008820.jpg</t>
  </si>
  <si>
    <t>22 PRUNSTER ROAD</t>
  </si>
  <si>
    <t>182.78</t>
  </si>
  <si>
    <t>55.46</t>
  </si>
  <si>
    <t>N:\e3p\RICS_Storage\York\L\0008128.jpg</t>
  </si>
  <si>
    <t>23 PRUNSTER ROAD</t>
  </si>
  <si>
    <t>327.00</t>
  </si>
  <si>
    <t>72.61</t>
  </si>
  <si>
    <t>Not visible from street. https://www.realestate.com.au/property/23-prunster-rd-york-wa-6302?source=property-search-p4ep</t>
  </si>
  <si>
    <t>N:\e3p\RICS_Storage\York\L\0008873.jpg</t>
  </si>
  <si>
    <t>25 PRUNSTER ROAD</t>
  </si>
  <si>
    <t>381.18</t>
  </si>
  <si>
    <t>88.98</t>
  </si>
  <si>
    <t>Not visible from street. https://www.realestate.com.au/property/25-prunster-rd-york-wa-6302?source=property-search-p4ep</t>
  </si>
  <si>
    <t>N:\e3p\RICS_Storage\York\L\0008918.jpg</t>
  </si>
  <si>
    <t>27 PRUNSTER ROAD</t>
  </si>
  <si>
    <t>478.71</t>
  </si>
  <si>
    <t>95.39</t>
  </si>
  <si>
    <t>Not visible from street. https://www.realestate.com.au/property/27-prunster-rd-york-wa-6302?source=property-search-p4ep</t>
  </si>
  <si>
    <t>N:\e3p\RICS_Storage\York\L\0008975.jpg</t>
  </si>
  <si>
    <t>28 PRUNSTER ROAD</t>
  </si>
  <si>
    <t>413.23</t>
  </si>
  <si>
    <t>85.39</t>
  </si>
  <si>
    <t>N:\e3p\RICS_Storage\York\L\0008067.jpg</t>
  </si>
  <si>
    <t>29 PRUNSTER ROAD</t>
  </si>
  <si>
    <t>374.89</t>
  </si>
  <si>
    <t>104.57</t>
  </si>
  <si>
    <t>Not visible for wall. https://www.realestate.com.au/property/29-prunster-rd-york-wa-6302?source=property-search-p4ep</t>
  </si>
  <si>
    <t>31 PRUNSTER ROAD</t>
  </si>
  <si>
    <t>235.92</t>
  </si>
  <si>
    <t>Not visible for details. https://www.realestate.com.au/property/31-prunster-rd-york-wa-6302?source=property-search-p4ep</t>
  </si>
  <si>
    <t>N:\e3p\RICS_Storage\York\L\0009080.jpg</t>
  </si>
  <si>
    <t>33 PRUNSTER ROAD</t>
  </si>
  <si>
    <t>346.12</t>
  </si>
  <si>
    <t>92.74</t>
  </si>
  <si>
    <t>Not visible from street.</t>
  </si>
  <si>
    <t>N:\e3p\RICS_Storage\York\L\0007887.jpg</t>
  </si>
  <si>
    <t>34 PRUNSTER ROAD</t>
  </si>
  <si>
    <t>120.72</t>
  </si>
  <si>
    <t>44.52</t>
  </si>
  <si>
    <t>Mechanic Garage/workshop?</t>
  </si>
  <si>
    <t>35 PRUNSTER ROAD</t>
  </si>
  <si>
    <t>326.22</t>
  </si>
  <si>
    <t>72.85</t>
  </si>
  <si>
    <t>https://www.realestate.com.au/property/35-prunster-rd-york-wa-6302?source=property-search-p4ep</t>
  </si>
  <si>
    <t>N:\e3p\RICS_Storage\York\L\0007879.jpg</t>
  </si>
  <si>
    <t>36 PRUNSTER ROAD</t>
  </si>
  <si>
    <t>292.51</t>
  </si>
  <si>
    <t>91.17</t>
  </si>
  <si>
    <t>https://www.realestate.com.au/property/36-prunster-rd-york-wa-6302?source=property-search-p4ep</t>
  </si>
  <si>
    <t>37 PRUNSTER ROAD</t>
  </si>
  <si>
    <t>260.36</t>
  </si>
  <si>
    <t>80.63</t>
  </si>
  <si>
    <t>N:\e3p\RICS_Storage\York\R\0007504.jpg</t>
  </si>
  <si>
    <t>38 PRUNSTER ROAD</t>
  </si>
  <si>
    <t>243.07</t>
  </si>
  <si>
    <t>67.22</t>
  </si>
  <si>
    <t>40 PRUNSTER ROAD</t>
  </si>
  <si>
    <t>265.08</t>
  </si>
  <si>
    <t>73.01</t>
  </si>
  <si>
    <t>42 PRUNSTER ROAD</t>
  </si>
  <si>
    <t>179.88</t>
  </si>
  <si>
    <t>56.23</t>
  </si>
  <si>
    <t>44 PRUNSTER ROAD</t>
  </si>
  <si>
    <t>242.02</t>
  </si>
  <si>
    <t>https://www.homely.com.au/homes/44-prunster-road-york-wa-6302/2705423</t>
  </si>
  <si>
    <t>N:\e3p\RICS_Storage\York\L\0007929.jpg</t>
  </si>
  <si>
    <t>2 RADNOR ROAD</t>
  </si>
  <si>
    <t>156.60</t>
  </si>
  <si>
    <t>59.29</t>
  </si>
  <si>
    <t>N:\e3p\RICS_Storage\York\L\0023442.jpg</t>
  </si>
  <si>
    <t>10 RADNOR ROAD</t>
  </si>
  <si>
    <t>267.96</t>
  </si>
  <si>
    <t>82.19</t>
  </si>
  <si>
    <t>N:\e3p\RICS_Storage\York\L\0023405.jpg</t>
  </si>
  <si>
    <t>12 RADNOR ROAD</t>
  </si>
  <si>
    <t>322.24</t>
  </si>
  <si>
    <t>88.67</t>
  </si>
  <si>
    <t>N:\e3p\RICS_Storage\York\L\0023372.jpg</t>
  </si>
  <si>
    <t>14 RADNOR ROAD</t>
  </si>
  <si>
    <t>164.08</t>
  </si>
  <si>
    <t>N:\e3p\RICS_Storage\York\L\0023353.jpg</t>
  </si>
  <si>
    <t>15 RADNOR ROAD</t>
  </si>
  <si>
    <t>66.92</t>
  </si>
  <si>
    <t>33.07</t>
  </si>
  <si>
    <t>https://www.realestate.com.au/property/15-radnor-rd-york-wa-6302?source=property-search-p4ep</t>
  </si>
  <si>
    <t>N:\e3p\RICS_Storage\York\R\0023315.jpg</t>
  </si>
  <si>
    <t>17 RADNOR ROAD</t>
  </si>
  <si>
    <t>150.24</t>
  </si>
  <si>
    <t>53.12</t>
  </si>
  <si>
    <t>N:\e3p\RICS_Storage\York\R\0023304.jpg</t>
  </si>
  <si>
    <t>19 RADNOR ROAD</t>
  </si>
  <si>
    <t>145.80</t>
  </si>
  <si>
    <t>N:\e3p\RICS_Storage\York\R\0023293.jpg</t>
  </si>
  <si>
    <t>20 RADNOR ROAD</t>
  </si>
  <si>
    <t>99.00</t>
  </si>
  <si>
    <t>40.04</t>
  </si>
  <si>
    <t>N:\e3p\RICS_Storage\York\L\0023313.jpg</t>
  </si>
  <si>
    <t>29 RADNOR ROAD</t>
  </si>
  <si>
    <t>115</t>
  </si>
  <si>
    <t>N:\e3p\RICS_Storage\York\R\0023201.jpg</t>
  </si>
  <si>
    <t>13 RAILWAY STREET</t>
  </si>
  <si>
    <t>334.16</t>
  </si>
  <si>
    <t>137.99</t>
  </si>
  <si>
    <t>Stonework maintenance in progress, with scaffolding. Former railway station?</t>
  </si>
  <si>
    <t>N:\e3p\RICS_Storage\York\L\0030439.jpg</t>
  </si>
  <si>
    <t>42 RED SWAMP PLACE</t>
  </si>
  <si>
    <t>215.90</t>
  </si>
  <si>
    <t>72.26</t>
  </si>
  <si>
    <t>https://www.realestate.com.au/property/42-red-swamp-pl-york-wa-6302?source=property-search-p4ep</t>
  </si>
  <si>
    <t>N:\e3p\RICS_Storage\York\R\0025213.jpg</t>
  </si>
  <si>
    <t>48 RED SWAMP PLACE</t>
  </si>
  <si>
    <t>218.33</t>
  </si>
  <si>
    <t>65.82</t>
  </si>
  <si>
    <t>N:\e3p\RICS_Storage\York\R\0025229.jpg</t>
  </si>
  <si>
    <t>54 RED SWAMP PLACE</t>
  </si>
  <si>
    <t>359.22</t>
  </si>
  <si>
    <t>82.16</t>
  </si>
  <si>
    <t>N:\e3p\RICS_Storage\York\R\0025249.jpg</t>
  </si>
  <si>
    <t>1 REDMILE ROAD</t>
  </si>
  <si>
    <t>280.72</t>
  </si>
  <si>
    <t>82.26</t>
  </si>
  <si>
    <t>2 REDMILE ROAD</t>
  </si>
  <si>
    <t>308.32</t>
  </si>
  <si>
    <t>N:\e3p\RICS_Storage\York\L\0033781.jpg</t>
  </si>
  <si>
    <t>3 REDMILE ROAD</t>
  </si>
  <si>
    <t>415.60</t>
  </si>
  <si>
    <t>122.87</t>
  </si>
  <si>
    <t>N:\e3p\RICS_Storage\York\R\0033700.jpg</t>
  </si>
  <si>
    <t>11 REDMILE ROAD</t>
  </si>
  <si>
    <t>103.37</t>
  </si>
  <si>
    <t>N:\e3p\RICS_Storage\York\R\0033664.jpg</t>
  </si>
  <si>
    <t>13 REDMILE ROAD</t>
  </si>
  <si>
    <t>125.04</t>
  </si>
  <si>
    <t>44.82</t>
  </si>
  <si>
    <t>N:\e3p\RICS_Storage\York\R\0033649.jpg</t>
  </si>
  <si>
    <t>20 REDMILE ROAD</t>
  </si>
  <si>
    <t>6939.00</t>
  </si>
  <si>
    <t>2536.55</t>
  </si>
  <si>
    <t>Multiple detached houses in estate</t>
  </si>
  <si>
    <t>N:\e3p\RICS_Storage\York\L\0033737.jpg</t>
  </si>
  <si>
    <t>22 REDMILE ROAD</t>
  </si>
  <si>
    <t>N:\e3p\RICS_Storage\York\L\0033702.jpg</t>
  </si>
  <si>
    <t>3 REVETT PLACE</t>
  </si>
  <si>
    <t>176.50</t>
  </si>
  <si>
    <t>60.22</t>
  </si>
  <si>
    <t>N:\e3p\RICS_Storage\York\R\0016703.jpg</t>
  </si>
  <si>
    <t>9 REVETT PLACE</t>
  </si>
  <si>
    <t>110.28</t>
  </si>
  <si>
    <t>N:\e3p\RICS_Storage\York\R\0016680.jpg</t>
  </si>
  <si>
    <t>6 RIVER STREET</t>
  </si>
  <si>
    <t>N:\e3p\RICS_Storage\York\L\0012637.jpg</t>
  </si>
  <si>
    <t>12 RIVER STREET</t>
  </si>
  <si>
    <t>138.80</t>
  </si>
  <si>
    <t>Landgate calls this 6 River street.</t>
  </si>
  <si>
    <t>N:\e3p\RICS_Storage\York\R\0012518.jpg</t>
  </si>
  <si>
    <t>51 ROE STREET</t>
  </si>
  <si>
    <t>203.68</t>
  </si>
  <si>
    <t>65.37</t>
  </si>
  <si>
    <t>N:\e3p\RICS_Storage\York\L\0005691.jpg</t>
  </si>
  <si>
    <t>55 ROE STREET</t>
  </si>
  <si>
    <t>249.64</t>
  </si>
  <si>
    <t>73.53</t>
  </si>
  <si>
    <t>N:\e3p\RICS_Storage\York\L\0005580.jpg</t>
  </si>
  <si>
    <t>57 ROE STREET</t>
  </si>
  <si>
    <t>127.24</t>
  </si>
  <si>
    <t>45.81</t>
  </si>
  <si>
    <t>N:\e3p\RICS_Storage\York\L\0005597.jpg</t>
  </si>
  <si>
    <t>58 ROE STREET</t>
  </si>
  <si>
    <t>247.08</t>
  </si>
  <si>
    <t>76.86</t>
  </si>
  <si>
    <t>N:\e3p\RICS_Storage\York\R\0005572.jpg</t>
  </si>
  <si>
    <t>59 ROE STREET</t>
  </si>
  <si>
    <t>479.25</t>
  </si>
  <si>
    <t>127.96</t>
  </si>
  <si>
    <t>N:\e3p\RICS_Storage\York\L\0005613.jpg</t>
  </si>
  <si>
    <t>61 ROE STREET</t>
  </si>
  <si>
    <t>148.6</t>
  </si>
  <si>
    <t>N:\e3p\RICS_Storage\York\R\0005627.jpg</t>
  </si>
  <si>
    <t>62 ROE STREET</t>
  </si>
  <si>
    <t>115.56</t>
  </si>
  <si>
    <t>45.20</t>
  </si>
  <si>
    <t>https://www.realestate.com.au/property-house-wa-york-126921026</t>
  </si>
  <si>
    <t>N:\e3p\RICS_Storage\York\R\0005620.jpg</t>
  </si>
  <si>
    <t>2 SCARPIA STREET</t>
  </si>
  <si>
    <t>127.76</t>
  </si>
  <si>
    <t>48.30</t>
  </si>
  <si>
    <t>N:\e3p\RICS_Storage\York\L\0002449.jpg</t>
  </si>
  <si>
    <t>3 SCARPIA STREET</t>
  </si>
  <si>
    <t>148.4</t>
  </si>
  <si>
    <t>http://www.ksouhouse.com/house_img.php?sta=wa&amp;id=204374&amp;addr=3+Scarpia+Street&amp;region=York&amp;img=1</t>
  </si>
  <si>
    <t>N:\e3p\RICS_Storage\York\R\0002463.jpg</t>
  </si>
  <si>
    <t>4 SCARPIA STREET</t>
  </si>
  <si>
    <t>142</t>
  </si>
  <si>
    <t>51.62</t>
  </si>
  <si>
    <t>N:\e3p\RICS_Storage\York\L\0002430.jpg</t>
  </si>
  <si>
    <t>8 SCARPIA STREET</t>
  </si>
  <si>
    <t>140.8</t>
  </si>
  <si>
    <t>47.82</t>
  </si>
  <si>
    <t>N:\e3p\RICS_Storage\York\L\0002397.jpg</t>
  </si>
  <si>
    <t>9 SCARPIA STREET</t>
  </si>
  <si>
    <t>148.28</t>
  </si>
  <si>
    <t>https://www.realestate.com.au/property/9-scarpia-st-york-wa-6302?source=property-search-p4ep</t>
  </si>
  <si>
    <t>N:\e3p\RICS_Storage\York\L\0001845.jpg</t>
  </si>
  <si>
    <t>10 SCARPIA STREET</t>
  </si>
  <si>
    <t>44.28</t>
  </si>
  <si>
    <t>N:\e3p\RICS_Storage\York\L\0001821.jpg</t>
  </si>
  <si>
    <t>11 SCARPIA STREET</t>
  </si>
  <si>
    <t>114.84</t>
  </si>
  <si>
    <t>44.92</t>
  </si>
  <si>
    <t>2 SCOTT STREET</t>
  </si>
  <si>
    <t>269.32</t>
  </si>
  <si>
    <t>N:\e3p\RICS_Storage\York\L\0023534.jpg</t>
  </si>
  <si>
    <t>3 SCOTT STREET</t>
  </si>
  <si>
    <t>159.80</t>
  </si>
  <si>
    <t>55.34</t>
  </si>
  <si>
    <t>N:\e3p\RICS_Storage\York\L\0023912.jpg</t>
  </si>
  <si>
    <t>4 SCOTT STREET</t>
  </si>
  <si>
    <t>166.72</t>
  </si>
  <si>
    <t>52.94</t>
  </si>
  <si>
    <t>N:\e3p\RICS_Storage\York\R\0023893.jpg</t>
  </si>
  <si>
    <t>5 SCOTT STREET</t>
  </si>
  <si>
    <t>224.20</t>
  </si>
  <si>
    <t>64.43</t>
  </si>
  <si>
    <t>https://www.realestate.com.au/property/5-scott-st-york-wa-6302?source=property-search-p4ep</t>
  </si>
  <si>
    <t>N:\e3p\RICS_Storage\York\L\0023919.jpg</t>
  </si>
  <si>
    <t>7 SCOTT STREET</t>
  </si>
  <si>
    <t>134.00</t>
  </si>
  <si>
    <t>51.81</t>
  </si>
  <si>
    <t>N:\e3p\RICS_Storage\York\L\0023935.jpg</t>
  </si>
  <si>
    <t>9 SCOTT STREET</t>
  </si>
  <si>
    <t>170.72</t>
  </si>
  <si>
    <t>10 SCOTT STREET</t>
  </si>
  <si>
    <t>43.68</t>
  </si>
  <si>
    <t>N:\e3p\RICS_Storage\York\R\0023916.jpg</t>
  </si>
  <si>
    <t>11 SCOTT STREET</t>
  </si>
  <si>
    <t>108.88</t>
  </si>
  <si>
    <t>41.78</t>
  </si>
  <si>
    <t>N:\e3p\RICS_Storage\York\L\0023947.jpg</t>
  </si>
  <si>
    <t>12 SCOTT STREET</t>
  </si>
  <si>
    <t>139.12</t>
  </si>
  <si>
    <t>50.13</t>
  </si>
  <si>
    <t>https://www.realestate.com.au/property/12-scott-st-york-wa-6302?source=property-search-p4ep</t>
  </si>
  <si>
    <t>N:\e3p\RICS_Storage\York\R\0023927.jpg</t>
  </si>
  <si>
    <t>13 SCOTT STREET</t>
  </si>
  <si>
    <t>155.68</t>
  </si>
  <si>
    <t>54.86</t>
  </si>
  <si>
    <t>N:\e3p\RICS_Storage\York\L\0023954.jpg</t>
  </si>
  <si>
    <t>14 SCOTT STREET</t>
  </si>
  <si>
    <t>132</t>
  </si>
  <si>
    <t>47.22</t>
  </si>
  <si>
    <t>N:\e3p\RICS_Storage\York\R\0023935.jpg</t>
  </si>
  <si>
    <t>15 SCOTT STREET</t>
  </si>
  <si>
    <t>109.04</t>
  </si>
  <si>
    <t>N:\e3p\RICS_Storage\York\L\0023962.jpg</t>
  </si>
  <si>
    <t>16 SCOTT STREET</t>
  </si>
  <si>
    <t>85.72</t>
  </si>
  <si>
    <t>37.24</t>
  </si>
  <si>
    <t>Size must be bigger or double at least. Checked 10 July and OK { Veranda on two sides.}</t>
  </si>
  <si>
    <t>N:\e3p\RICS_Storage\York\R\0023943.jpg</t>
  </si>
  <si>
    <t>17 SCOTT STREET</t>
  </si>
  <si>
    <t>59.81</t>
  </si>
  <si>
    <t>https://www.realestate.com.au/property/17-scott-st-york-wa-6302?source=property-search-p4ep</t>
  </si>
  <si>
    <t>N:\e3p\RICS_Storage\York\L\0023971.jpg</t>
  </si>
  <si>
    <t>19 SCOTT STREET</t>
  </si>
  <si>
    <t>58.87</t>
  </si>
  <si>
    <t>N:\e3p\RICS_Storage\York\L\0023978.jpg</t>
  </si>
  <si>
    <t>21 SCOTT STREET</t>
  </si>
  <si>
    <t>42.71</t>
  </si>
  <si>
    <t>https://www.realestate.com.au/property/21-scott-st-york-wa-6302?source=property-search-p4ep</t>
  </si>
  <si>
    <t>N:\e3p\RICS_Storage\York\L\0023986.jpg</t>
  </si>
  <si>
    <t>22 SCOTT STREET</t>
  </si>
  <si>
    <t>116.68</t>
  </si>
  <si>
    <t>43.49</t>
  </si>
  <si>
    <t>N:\e3p\RICS_Storage\York\R\0023967.jpg</t>
  </si>
  <si>
    <t>23 SCOTT STREET</t>
  </si>
  <si>
    <t>47.95</t>
  </si>
  <si>
    <t>N:\e3p\RICS_Storage\York\L\0023991.jpg</t>
  </si>
  <si>
    <t>25 SCOTT STREET</t>
  </si>
  <si>
    <t>238.96</t>
  </si>
  <si>
    <t>75.49</t>
  </si>
  <si>
    <t>https://www.realestate.com.au/property/25-scott-st-york-wa-6302?source=property-search-p4ep</t>
  </si>
  <si>
    <t>N:\e3p\RICS_Storage\York\L\0024002.jpg</t>
  </si>
  <si>
    <t>27 SCOTT STREET</t>
  </si>
  <si>
    <t>164.80</t>
  </si>
  <si>
    <t>54.82</t>
  </si>
  <si>
    <t>N:\e3p\RICS_Storage\York\L\0024015.jpg</t>
  </si>
  <si>
    <t>10 SEABROOK STREET</t>
  </si>
  <si>
    <t>243</t>
  </si>
  <si>
    <t>64.61</t>
  </si>
  <si>
    <t>https://www.realestate.com.au/property-house-wa-york-127336202</t>
  </si>
  <si>
    <t>N:\e3p\RICS_Storage\York\L\0021477.jpg</t>
  </si>
  <si>
    <t>11 SEABROOK STREET</t>
  </si>
  <si>
    <t>226.76</t>
  </si>
  <si>
    <t>65.28</t>
  </si>
  <si>
    <t>N:\e3p\RICS_Storage\York\R\0021460.jpg</t>
  </si>
  <si>
    <t>2 SIDNEY ROAD</t>
  </si>
  <si>
    <t>217.56</t>
  </si>
  <si>
    <t>69.60</t>
  </si>
  <si>
    <t>https://www.thehomepage.com.au/property/residential/2-sidney-road-york/2062439</t>
  </si>
  <si>
    <t>N:\e3p\RICS_Storage\York\R\0028336.jpg</t>
  </si>
  <si>
    <t>1 SIXTH ROAD</t>
  </si>
  <si>
    <t>177.89</t>
  </si>
  <si>
    <t>54.13</t>
  </si>
  <si>
    <t>N:\e3p\RICS_Storage\York\L\0007474.jpg</t>
  </si>
  <si>
    <t>2 SIXTH ROAD</t>
  </si>
  <si>
    <t>House and warehouse. Size for house only. Warehouse is new.</t>
  </si>
  <si>
    <t>N:\e3p\RICS_Storage\York\L\0007777.jpg</t>
  </si>
  <si>
    <t>3 SIXTH ROAD</t>
  </si>
  <si>
    <t>289.04</t>
  </si>
  <si>
    <t>75.47</t>
  </si>
  <si>
    <t>N:\e3p\RICS_Storage\York\L\0007544.jpg</t>
  </si>
  <si>
    <t>8 SIXTH ROAD</t>
  </si>
  <si>
    <t>159.59</t>
  </si>
  <si>
    <t>53.04</t>
  </si>
  <si>
    <t>N:\e3p\RICS_Storage\York\R\0007548.jpg</t>
  </si>
  <si>
    <t>9 SOUTH STREET</t>
  </si>
  <si>
    <t>179.24</t>
  </si>
  <si>
    <t>53.58</t>
  </si>
  <si>
    <t>N:\e3p\RICS_Storage\York\R\0030256.jpg</t>
  </si>
  <si>
    <t>11 SOUTH STREET</t>
  </si>
  <si>
    <t>111.08</t>
  </si>
  <si>
    <t>52.00</t>
  </si>
  <si>
    <t>N:\e3p\RICS_Storage\York\R\0019605.jpg</t>
  </si>
  <si>
    <t>22 SOUTH STREET</t>
  </si>
  <si>
    <t>467.12</t>
  </si>
  <si>
    <t>115.28</t>
  </si>
  <si>
    <t>Church. Large 5-storey stone belltower with rendered stone corners and decorative parapets. Otherwise single storey church hall.</t>
  </si>
  <si>
    <t>N:\e3p\RICS_Storage\York\RICS Sessions\York_190218_24937\L\0030564.jpg</t>
  </si>
  <si>
    <t>St Patricks Church</t>
  </si>
  <si>
    <t>Tower retrofit</t>
  </si>
  <si>
    <t>24 SOUTH STREET</t>
  </si>
  <si>
    <t>274.92</t>
  </si>
  <si>
    <t>81.11</t>
  </si>
  <si>
    <t>Stone coursing becomes random towards top of building.</t>
  </si>
  <si>
    <t>N:\e3p\RICS_Storage\York\RICS Sessions\York_190218_24937\L\0030525.jpg</t>
  </si>
  <si>
    <t>Ministers House to St Patricks</t>
  </si>
  <si>
    <t>Large gable wall facing street</t>
  </si>
  <si>
    <t>26 SOUTH STREET</t>
  </si>
  <si>
    <t>50.60</t>
  </si>
  <si>
    <t>N:\e3p\RICS_Storage\York\RICS Sessions\York_190218_24937\L\0030513.jpg</t>
  </si>
  <si>
    <t>Church Hall</t>
  </si>
  <si>
    <t>Rendered (Assume stone)</t>
  </si>
  <si>
    <t>Photos. S Shaped washers to wall tie rods.</t>
  </si>
  <si>
    <t>27 SOUTH STREET</t>
  </si>
  <si>
    <t>60.94</t>
  </si>
  <si>
    <t>N:\e3p\RICS_Storage\York\RICS Sessions\York_190218_24937\R\0030478.jpg</t>
  </si>
  <si>
    <t>Convent School</t>
  </si>
  <si>
    <t>Stone cross at northeast end of main ridge</t>
  </si>
  <si>
    <t>29 SOUTH STREET</t>
  </si>
  <si>
    <t>348.28</t>
  </si>
  <si>
    <t>84.66</t>
  </si>
  <si>
    <t>N:\e3p\RICS_Storage\York\R\0030416.jpg</t>
  </si>
  <si>
    <t>168.24</t>
  </si>
  <si>
    <t>64.02</t>
  </si>
  <si>
    <t>50.12</t>
  </si>
  <si>
    <t>28.45</t>
  </si>
  <si>
    <t xml:space="preserve">Chapel	</t>
  </si>
  <si>
    <t>30 SOUTH STREET</t>
  </si>
  <si>
    <t>59.06</t>
  </si>
  <si>
    <t>N:\e3p\RICS_Storage\York\L\0019426.jpg</t>
  </si>
  <si>
    <t>42 SOUTH STREET</t>
  </si>
  <si>
    <t>184.00</t>
  </si>
  <si>
    <t>65.12</t>
  </si>
  <si>
    <t>N:\e3p\RICS_Storage\York\R\0019288.jpg</t>
  </si>
  <si>
    <t>44 SOUTH STREET</t>
  </si>
  <si>
    <t>153.28</t>
  </si>
  <si>
    <t>51.33</t>
  </si>
  <si>
    <t>N:\e3p\RICS_Storage\York\R\0019296.jpg</t>
  </si>
  <si>
    <t>45 SOUTH STREET</t>
  </si>
  <si>
    <t>1066.52</t>
  </si>
  <si>
    <t>133.13</t>
  </si>
  <si>
    <t>Sports centre</t>
  </si>
  <si>
    <t>13_LBM_S</t>
  </si>
  <si>
    <t>N:\e3p\RICS_Storage\York\L\0015816.jpg</t>
  </si>
  <si>
    <t>399.96</t>
  </si>
  <si>
    <t>111.79</t>
  </si>
  <si>
    <t>N:\e3p\RICS_Storage\York\L\0015892.jpg</t>
  </si>
  <si>
    <t>180.24</t>
  </si>
  <si>
    <t>56.07</t>
  </si>
  <si>
    <t>1285</t>
  </si>
  <si>
    <t>179.34</t>
  </si>
  <si>
    <t>Part of Stadium/Club</t>
  </si>
  <si>
    <t>48 SOUTH STREET</t>
  </si>
  <si>
    <t>178.04</t>
  </si>
  <si>
    <t>56.33</t>
  </si>
  <si>
    <t>N:\e3p\RICS_Storage\York\L\0015772.jpg</t>
  </si>
  <si>
    <t>2 SPENCERS BROOK-YORK ROAD</t>
  </si>
  <si>
    <t>N:\e3p\RICS_Storage\York\L\0009793.jpg</t>
  </si>
  <si>
    <t>4 SPENCERS BROOK-YORK ROAD</t>
  </si>
  <si>
    <t>39.61</t>
  </si>
  <si>
    <t>N:\e3p\RICS_Storage\York\R\0006891.jpg</t>
  </si>
  <si>
    <t>6 SPENCERS BROOK-YORK ROAD</t>
  </si>
  <si>
    <t>43.16</t>
  </si>
  <si>
    <t>N:\e3p\RICS_Storage\York\R\0006898.jpg</t>
  </si>
  <si>
    <t>8 SPENCERS BROOK-YORK ROAD</t>
  </si>
  <si>
    <t>105.00</t>
  </si>
  <si>
    <t>44.54</t>
  </si>
  <si>
    <t>N:\e3p\RICS_Storage\York\R\0006914.jpg</t>
  </si>
  <si>
    <t>10 SPENCERS BROOK-YORK ROAD</t>
  </si>
  <si>
    <t>91.36</t>
  </si>
  <si>
    <t>38.28</t>
  </si>
  <si>
    <t>Not visible from street. https://www.realestate.com.au/property/10-spencers-brook-york-rd-york-wa-6302?source=property-search-p4ep</t>
  </si>
  <si>
    <t>N:\e3p\RICS_Storage\York\R\0006921.jpg</t>
  </si>
  <si>
    <t>20 SPENCERS BROOK-YORK ROAD</t>
  </si>
  <si>
    <t>80.16</t>
  </si>
  <si>
    <t>35.83</t>
  </si>
  <si>
    <t>N:\e3p\RICS_Storage\York\R\0007010.jpg</t>
  </si>
  <si>
    <t>24 SPENCERS BROOK-YORK ROAD</t>
  </si>
  <si>
    <t>123.84</t>
  </si>
  <si>
    <t>46.25</t>
  </si>
  <si>
    <t>Not visible from street,</t>
  </si>
  <si>
    <t>N:\e3p\RICS_Storage\York\R\0007041.jpg</t>
  </si>
  <si>
    <t>26 SPENCERS BROOK-YORK ROAD</t>
  </si>
  <si>
    <t>93.32</t>
  </si>
  <si>
    <t>39.47</t>
  </si>
  <si>
    <t>Not visible for details, behind trees</t>
  </si>
  <si>
    <t>N:\e3p\RICS_Storage\York\R\0007053.jpg</t>
  </si>
  <si>
    <t>28 SPENCERS BROOK-YORK ROAD</t>
  </si>
  <si>
    <t>125.40</t>
  </si>
  <si>
    <t>48.20</t>
  </si>
  <si>
    <t>N:\e3p\RICS_Storage\York\R\0007061.jpg</t>
  </si>
  <si>
    <t>30 SPENCERS BROOK-YORK ROAD</t>
  </si>
  <si>
    <t>114.40</t>
  </si>
  <si>
    <t>N:\e3p\RICS_Storage\York\R\0007073.jpg</t>
  </si>
  <si>
    <t>32 SPENCERS BROOK-YORK ROAD</t>
  </si>
  <si>
    <t>273.96</t>
  </si>
  <si>
    <t>N:\e3p\RICS_Storage\York\R\0007085.jpg</t>
  </si>
  <si>
    <t>34 SPENCERS BROOK-YORK ROAD</t>
  </si>
  <si>
    <t>153</t>
  </si>
  <si>
    <t>51.20</t>
  </si>
  <si>
    <t>N:\e3p\RICS_Storage\York\R\0007093.jpg</t>
  </si>
  <si>
    <t>36 SPENCERS BROOK-YORK ROAD</t>
  </si>
  <si>
    <t>178.64</t>
  </si>
  <si>
    <t>Not visible from street, Weatherboard?</t>
  </si>
  <si>
    <t>N:\e3p\RICS_Storage\York\R\0007112.jpg</t>
  </si>
  <si>
    <t>38 SPENCERS BROOK-YORK ROAD</t>
  </si>
  <si>
    <t>207.28</t>
  </si>
  <si>
    <t>51.98</t>
  </si>
  <si>
    <t>N:\e3p\RICS_Storage\York\R\0007157.jpg</t>
  </si>
  <si>
    <t>3735 SPENCERS BROOK-YORK ROAD</t>
  </si>
  <si>
    <t>180.57</t>
  </si>
  <si>
    <t>N:\e3p\RICS_Storage\York\R\0008364.jpg</t>
  </si>
  <si>
    <t>3861 SPENCERS BROOK-YORK ROAD</t>
  </si>
  <si>
    <t>187.21</t>
  </si>
  <si>
    <t>55.55</t>
  </si>
  <si>
    <t>N:\e3p\RICS_Storage\York\R\0008072.jpg</t>
  </si>
  <si>
    <t>31 SPICES ROAD</t>
  </si>
  <si>
    <t>104.88</t>
  </si>
  <si>
    <t>3 STEERE ROAD</t>
  </si>
  <si>
    <t>119.04</t>
  </si>
  <si>
    <t>46.19</t>
  </si>
  <si>
    <t>https://www.realestate.com.au/property-house-wa-york-125478514</t>
  </si>
  <si>
    <t>N:\e3p\RICS_Storage\York\R\0027303.jpg</t>
  </si>
  <si>
    <t>4 STEERE ROAD</t>
  </si>
  <si>
    <t>8 STEERE ROAD</t>
  </si>
  <si>
    <t>175.75</t>
  </si>
  <si>
    <t>26 STEERE ROAD</t>
  </si>
  <si>
    <t>272.72</t>
  </si>
  <si>
    <t>77.66</t>
  </si>
  <si>
    <t>N:\e3p\RICS_Storage\York\R\0027091.jpg</t>
  </si>
  <si>
    <t>36 STEERE ROAD</t>
  </si>
  <si>
    <t>76.48</t>
  </si>
  <si>
    <t>N:\e3p\RICS_Storage\York\R\0027164.jpg</t>
  </si>
  <si>
    <t>5 STEPHEN STREET</t>
  </si>
  <si>
    <t>270.36</t>
  </si>
  <si>
    <t>97.54</t>
  </si>
  <si>
    <t>Retail/industrial</t>
  </si>
  <si>
    <t>N:\e3p\RICS_Storage\York\L\0029735.jpg</t>
  </si>
  <si>
    <t>27 SUBURBAN ROAD</t>
  </si>
  <si>
    <t>170.8</t>
  </si>
  <si>
    <t>N:\e3p\RICS_Storage\York\R\0020575.jpg</t>
  </si>
  <si>
    <t>32 SUBURBAN ROAD</t>
  </si>
  <si>
    <t>268.16</t>
  </si>
  <si>
    <t>70.28</t>
  </si>
  <si>
    <t>N:\e3p\RICS_Storage\York\L\0020583.jpg</t>
  </si>
  <si>
    <t>33 SUBURBAN ROAD</t>
  </si>
  <si>
    <t>215.75</t>
  </si>
  <si>
    <t>62.09</t>
  </si>
  <si>
    <t>N:\e3p\RICS_Storage\York\L\0020413.jpg</t>
  </si>
  <si>
    <t>36 SUBURBAN ROAD</t>
  </si>
  <si>
    <t>175.16</t>
  </si>
  <si>
    <t>61.93</t>
  </si>
  <si>
    <t>Modern extension at rear and repaired veranda. Google Streetview shows renovations in progress</t>
  </si>
  <si>
    <t>N:\e3p\RICS_Storage\York\R\0020610.jpg</t>
  </si>
  <si>
    <t>37 SUBURBAN ROAD</t>
  </si>
  <si>
    <t>113.84</t>
  </si>
  <si>
    <t>47.38</t>
  </si>
  <si>
    <t>N:\e3p\RICS_Storage\York\R\0020533.jpg</t>
  </si>
  <si>
    <t>38 SUBURBAN ROAD</t>
  </si>
  <si>
    <t>160.04</t>
  </si>
  <si>
    <t>54.76</t>
  </si>
  <si>
    <t>N:\e3p\RICS_Storage\York\R\0020622.jpg</t>
  </si>
  <si>
    <t>40 SUBURBAN ROAD</t>
  </si>
  <si>
    <t>176.2</t>
  </si>
  <si>
    <t>57.84</t>
  </si>
  <si>
    <t>N:\e3p\RICS_Storage\York\L\0021422.jpg</t>
  </si>
  <si>
    <t>41 SUBURBAN ROAD</t>
  </si>
  <si>
    <t>252.84</t>
  </si>
  <si>
    <t>N:\e3p\RICS_Storage\York\L\0021634.jpg</t>
  </si>
  <si>
    <t>42 SUBURBAN ROAD</t>
  </si>
  <si>
    <t>169.8</t>
  </si>
  <si>
    <t>N:\e3p\RICS_Storage\York\R\0020645.jpg</t>
  </si>
  <si>
    <t>46 SUBURBAN ROAD</t>
  </si>
  <si>
    <t>385.8</t>
  </si>
  <si>
    <t>101.20</t>
  </si>
  <si>
    <t>N:\e3p\RICS_Storage\York\R\0020664.jpg</t>
  </si>
  <si>
    <t>49 SUBURBAN ROAD</t>
  </si>
  <si>
    <t>265.36</t>
  </si>
  <si>
    <t>74.50</t>
  </si>
  <si>
    <t>N:\e3p\RICS_Storage\York\L\0020693.jpg</t>
  </si>
  <si>
    <t>50 SUBURBAN ROAD</t>
  </si>
  <si>
    <t>57.50</t>
  </si>
  <si>
    <t>N:\e3p\RICS_Storage\York\R\0020680.jpg</t>
  </si>
  <si>
    <t>53 SUBURBAN ROAD</t>
  </si>
  <si>
    <t>209.32</t>
  </si>
  <si>
    <t>82.56</t>
  </si>
  <si>
    <t>N:\e3p\RICS_Storage\York\L\0021419.jpg</t>
  </si>
  <si>
    <t>54 SUBURBAN ROAD</t>
  </si>
  <si>
    <t>165.64</t>
  </si>
  <si>
    <t>N:\e3p\RICS_Storage\York\R\0021145.jpg</t>
  </si>
  <si>
    <t>55 SUBURBAN ROAD</t>
  </si>
  <si>
    <t>220.88</t>
  </si>
  <si>
    <t>N:\e3p\RICS_Storage\York\L\0020725.jpg</t>
  </si>
  <si>
    <t>56 SUBURBAN ROAD</t>
  </si>
  <si>
    <t>139.8</t>
  </si>
  <si>
    <t>51.48</t>
  </si>
  <si>
    <t>N:\e3p\RICS_Storage\York\R\0020715.jpg</t>
  </si>
  <si>
    <t>57 SUBURBAN ROAD</t>
  </si>
  <si>
    <t>161.76</t>
  </si>
  <si>
    <t>53.95</t>
  </si>
  <si>
    <t>N:\e3p\RICS_Storage\York\L\0021229.jpg</t>
  </si>
  <si>
    <t>58 SUBURBAN ROAD</t>
  </si>
  <si>
    <t>129.24</t>
  </si>
  <si>
    <t>58.00</t>
  </si>
  <si>
    <t>N:\e3p\RICS_Storage\York\R\0020723.jpg</t>
  </si>
  <si>
    <t>59 SUBURBAN ROAD</t>
  </si>
  <si>
    <t>286.08</t>
  </si>
  <si>
    <t>99.93</t>
  </si>
  <si>
    <t>N:\e3p\RICS_Storage\York\R\0021197.jpg</t>
  </si>
  <si>
    <t>60 SUBURBAN ROAD</t>
  </si>
  <si>
    <t>159.44</t>
  </si>
  <si>
    <t>52.81</t>
  </si>
  <si>
    <t>N:\e3p\RICS_Storage\York\R\0020731.jpg</t>
  </si>
  <si>
    <t>61 SUBURBAN ROAD</t>
  </si>
  <si>
    <t>131.24</t>
  </si>
  <si>
    <t>53.42</t>
  </si>
  <si>
    <t>https://www.realestate.com.au/property-house-wa-york-126628478</t>
  </si>
  <si>
    <t>N:\e3p\RICS_Storage\York\L\0020755.jpg</t>
  </si>
  <si>
    <t>62 SUBURBAN ROAD</t>
  </si>
  <si>
    <t>108.25</t>
  </si>
  <si>
    <t>44.94</t>
  </si>
  <si>
    <t>N:\e3p\RICS_Storage\York\R\0020739.jpg</t>
  </si>
  <si>
    <t>63 SUBURBAN ROAD</t>
  </si>
  <si>
    <t>184.84</t>
  </si>
  <si>
    <t>62.07</t>
  </si>
  <si>
    <t>https://www.realestate.com.au/property/63-suburban-rd-york-wa-6302</t>
  </si>
  <si>
    <t>N:\e3p\RICS_Storage\York\L\0020767.jpg</t>
  </si>
  <si>
    <t>64 SUBURBAN ROAD</t>
  </si>
  <si>
    <t>232</t>
  </si>
  <si>
    <t>61.35</t>
  </si>
  <si>
    <t>N:\e3p\RICS_Storage\York\R\0020750.jpg</t>
  </si>
  <si>
    <t>65 SUBURBAN ROAD</t>
  </si>
  <si>
    <t>172.8</t>
  </si>
  <si>
    <t>52.71</t>
  </si>
  <si>
    <t>N:\e3p\RICS_Storage\York\L\0020775.jpg</t>
  </si>
  <si>
    <t>66 SUBURBAN ROAD</t>
  </si>
  <si>
    <t>151.16</t>
  </si>
  <si>
    <t>57.44</t>
  </si>
  <si>
    <t>N:\e3p\RICS_Storage\York\R\0020762.jpg</t>
  </si>
  <si>
    <t>67 SUBURBAN ROAD</t>
  </si>
  <si>
    <t>148.04</t>
  </si>
  <si>
    <t>52.28</t>
  </si>
  <si>
    <t>N:\e3p\RICS_Storage\York\R\0019771.jpg</t>
  </si>
  <si>
    <t>68 SUBURBAN ROAD</t>
  </si>
  <si>
    <t>142.08</t>
  </si>
  <si>
    <t>52.18</t>
  </si>
  <si>
    <t>N:\e3p\RICS_Storage\York\R\0019820.jpg</t>
  </si>
  <si>
    <t>6 SYLVESTER COURT</t>
  </si>
  <si>
    <t>217.1</t>
  </si>
  <si>
    <t>83.82</t>
  </si>
  <si>
    <t>N:\e3p\RICS_Storage\York\L\0032003.jpg</t>
  </si>
  <si>
    <t>19 SYLVESTER COURT</t>
  </si>
  <si>
    <t>213.77</t>
  </si>
  <si>
    <t>N:\e3p\RICS_Storage\York\L\0031987.jpg</t>
  </si>
  <si>
    <t>22 SYLVESTER COURT</t>
  </si>
  <si>
    <t>269.47</t>
  </si>
  <si>
    <t>66.14</t>
  </si>
  <si>
    <t>N:\e3p\RICS_Storage\York\R\0031893.jpg</t>
  </si>
  <si>
    <t>4 TENTH ROAD</t>
  </si>
  <si>
    <t>269.73</t>
  </si>
  <si>
    <t>73.08</t>
  </si>
  <si>
    <t>N:\e3p\RICS_Storage\York\R\0002628.jpg</t>
  </si>
  <si>
    <t>8 TENTH ROAD</t>
  </si>
  <si>
    <t>226.36</t>
  </si>
  <si>
    <t>75.41</t>
  </si>
  <si>
    <t>N:\e3p\RICS_Storage\York\R\0002651.jpg</t>
  </si>
  <si>
    <t>9 TENTH ROAD</t>
  </si>
  <si>
    <t>92.4</t>
  </si>
  <si>
    <t>38.62</t>
  </si>
  <si>
    <t>N:\e3p\RICS_Storage\York\L\0002671.jpg</t>
  </si>
  <si>
    <t>11 TENTH ROAD</t>
  </si>
  <si>
    <t>142.44</t>
  </si>
  <si>
    <t>N:\e3p\RICS_Storage\York\L\0002690.jpg</t>
  </si>
  <si>
    <t>13 TENTH ROAD</t>
  </si>
  <si>
    <t>123.4</t>
  </si>
  <si>
    <t>45.21</t>
  </si>
  <si>
    <t>N:\e3p\RICS_Storage\York\L\0002702.jpg</t>
  </si>
  <si>
    <t>17 TENTH ROAD</t>
  </si>
  <si>
    <t>176</t>
  </si>
  <si>
    <t>53.23</t>
  </si>
  <si>
    <t>N:\e3p\RICS_Storage\York\L\0002712.jpg</t>
  </si>
  <si>
    <t>21 TENTH ROAD</t>
  </si>
  <si>
    <t>198.16</t>
  </si>
  <si>
    <t>66.86</t>
  </si>
  <si>
    <t>N:\e3p\RICS_Storage\York\L\0002748.jpg</t>
  </si>
  <si>
    <t>24 TENTH ROAD</t>
  </si>
  <si>
    <t>205.4</t>
  </si>
  <si>
    <t>N:\e3p\RICS_Storage\York\R\0002724.jpg</t>
  </si>
  <si>
    <t>26 TENTH ROAD</t>
  </si>
  <si>
    <t>196.04</t>
  </si>
  <si>
    <t>61.66</t>
  </si>
  <si>
    <t>N:\e3p\RICS_Storage\York\R\0002745.jpg</t>
  </si>
  <si>
    <t>32 TENTH ROAD</t>
  </si>
  <si>
    <t>65.85</t>
  </si>
  <si>
    <t>N:\e3p\RICS_Storage\York\R\0010191.jpg</t>
  </si>
  <si>
    <t>37 TENTH ROAD</t>
  </si>
  <si>
    <t>224.04</t>
  </si>
  <si>
    <t>66.42</t>
  </si>
  <si>
    <t>N:\e3p\RICS_Storage\York\L\0002840.jpg</t>
  </si>
  <si>
    <t>38 TENTH ROAD</t>
  </si>
  <si>
    <t>172.4</t>
  </si>
  <si>
    <t>N:\e3p\RICS_Storage\York\R\0002866.jpg</t>
  </si>
  <si>
    <t>40 TENTH ROAD</t>
  </si>
  <si>
    <t>170.68</t>
  </si>
  <si>
    <t>N:\e3p\RICS_Storage\York\R\0002998.jpg</t>
  </si>
  <si>
    <t>41 TENTH ROAD</t>
  </si>
  <si>
    <t>201.6</t>
  </si>
  <si>
    <t>59.96</t>
  </si>
  <si>
    <t>N:\e3p\RICS_Storage\York\L\0002856.jpg</t>
  </si>
  <si>
    <t>42 TENTH ROAD</t>
  </si>
  <si>
    <t>204.8</t>
  </si>
  <si>
    <t>61.53</t>
  </si>
  <si>
    <t>N:\e3p\RICS_Storage\York\R\0003012.jpg</t>
  </si>
  <si>
    <t>44 TENTH ROAD</t>
  </si>
  <si>
    <t>167.2</t>
  </si>
  <si>
    <t>58.31</t>
  </si>
  <si>
    <t>N:\e3p\RICS_Storage\York\R\0003036.jpg</t>
  </si>
  <si>
    <t>50 TENTH ROAD</t>
  </si>
  <si>
    <t>46.22</t>
  </si>
  <si>
    <t>N:\e3p\RICS_Storage\York\R\0003101.jpg</t>
  </si>
  <si>
    <t>52 TENTH ROAD</t>
  </si>
  <si>
    <t>245.92</t>
  </si>
  <si>
    <t>75.29</t>
  </si>
  <si>
    <t>N:\e3p\RICS_Storage\York\R\0003122.jpg</t>
  </si>
  <si>
    <t>54 TENTH ROAD</t>
  </si>
  <si>
    <t>210.12</t>
  </si>
  <si>
    <t>71.74</t>
  </si>
  <si>
    <t>N:\e3p\RICS_Storage\York\R\0003138.jpg</t>
  </si>
  <si>
    <t>58 TENTH ROAD</t>
  </si>
  <si>
    <t>96.44</t>
  </si>
  <si>
    <t>40.76</t>
  </si>
  <si>
    <t>N:\e3p\RICS_Storage\York\R\0003172.jpg</t>
  </si>
  <si>
    <t>60 TENTH ROAD</t>
  </si>
  <si>
    <t>125.84</t>
  </si>
  <si>
    <t>49.38</t>
  </si>
  <si>
    <t>N:\e3p\RICS_Storage\York\R\0003188.jpg</t>
  </si>
  <si>
    <t>66 TENTH ROAD</t>
  </si>
  <si>
    <t>173.56</t>
  </si>
  <si>
    <t>52.83</t>
  </si>
  <si>
    <t>N:\e3p\RICS_Storage\York\R\0003314.jpg</t>
  </si>
  <si>
    <t>69 TENTH ROAD</t>
  </si>
  <si>
    <t>240.36</t>
  </si>
  <si>
    <t>72.37</t>
  </si>
  <si>
    <t>N:\e3p\RICS_Storage\York\L\0003155.jpg</t>
  </si>
  <si>
    <t>77 TENTH ROAD</t>
  </si>
  <si>
    <t>85.6</t>
  </si>
  <si>
    <t>38.17</t>
  </si>
  <si>
    <t>N:\e3p\RICS_Storage\York\L\0003750.jpg</t>
  </si>
  <si>
    <t>81 TENTH ROAD</t>
  </si>
  <si>
    <t>112.84</t>
  </si>
  <si>
    <t>43.39</t>
  </si>
  <si>
    <t>https://www.domain.com.au/81-tenth-road-york-wa-6302-11709276</t>
  </si>
  <si>
    <t>N:\e3p\RICS_Storage\York\L\0003356.jpg</t>
  </si>
  <si>
    <t>83 TENTH ROAD</t>
  </si>
  <si>
    <t>59.44</t>
  </si>
  <si>
    <t>31.45</t>
  </si>
  <si>
    <t>https://www.realestate.com.au/property-residential+land-wa-york-200468631</t>
  </si>
  <si>
    <t>1 THOMSON STREET</t>
  </si>
  <si>
    <t>87.25</t>
  </si>
  <si>
    <t>37.98</t>
  </si>
  <si>
    <t>N:\e3p\RICS_Storage\York\L\0023569.jpg</t>
  </si>
  <si>
    <t>3 THOMSON STREET</t>
  </si>
  <si>
    <t>38.91</t>
  </si>
  <si>
    <t>N:\e3p\RICS_Storage\York\R\0023822.jpg</t>
  </si>
  <si>
    <t>5 THOMSON STREET</t>
  </si>
  <si>
    <t>135.16</t>
  </si>
  <si>
    <t>49.87</t>
  </si>
  <si>
    <t>https://www.realestate.com.au/property/5-thomson-st-york-wa-6302?source=property-search-p4ep</t>
  </si>
  <si>
    <t>N:\e3p\RICS_Storage\York\R\0023811.jpg</t>
  </si>
  <si>
    <t>6 THOMSON STREET</t>
  </si>
  <si>
    <t>45.62</t>
  </si>
  <si>
    <t>N:\e3p\RICS_Storage\York\L\0023840.jpg</t>
  </si>
  <si>
    <t>7 THOMSON STREET</t>
  </si>
  <si>
    <t>135.40</t>
  </si>
  <si>
    <t>50.33</t>
  </si>
  <si>
    <t>N:\e3p\RICS_Storage\York\R\0023806.jpg</t>
  </si>
  <si>
    <t>9 THOMSON STREET</t>
  </si>
  <si>
    <t>163.72</t>
  </si>
  <si>
    <t>59.39</t>
  </si>
  <si>
    <t>N:\e3p\RICS_Storage\York\R\0023798.jpg</t>
  </si>
  <si>
    <t>10 THOMSON STREET</t>
  </si>
  <si>
    <t>138.20</t>
  </si>
  <si>
    <t>47.86</t>
  </si>
  <si>
    <t>N:\e3p\RICS_Storage\York\L\0023824.jpg</t>
  </si>
  <si>
    <t>11 THOMSON STREET</t>
  </si>
  <si>
    <t>45.06</t>
  </si>
  <si>
    <t>Cabin House. https://www.realestate.com.au/property/11-thomson-st-york-wa-6302?source=property-search-p4ep</t>
  </si>
  <si>
    <t>N:\e3p\RICS_Storage\York\R\0023790.jpg</t>
  </si>
  <si>
    <t>12 THOMSON STREET</t>
  </si>
  <si>
    <t>183.68</t>
  </si>
  <si>
    <t>63.25</t>
  </si>
  <si>
    <t>N:\e3p\RICS_Storage\York\L\0023816.jpg</t>
  </si>
  <si>
    <t>13 THOMSON STREET</t>
  </si>
  <si>
    <t>N:\e3p\RICS_Storage\York\R\0023778.jpg</t>
  </si>
  <si>
    <t>15 THOMSON STREET</t>
  </si>
  <si>
    <t>98.60</t>
  </si>
  <si>
    <t>44.71</t>
  </si>
  <si>
    <t>N:\e3p\RICS_Storage\York\R\0023770.jpg</t>
  </si>
  <si>
    <t>17 THOMSON STREET</t>
  </si>
  <si>
    <t>79.60</t>
  </si>
  <si>
    <t>35.84</t>
  </si>
  <si>
    <t>N:\e3p\RICS_Storage\York\R\0023750.jpg</t>
  </si>
  <si>
    <t>8 THORN STREET</t>
  </si>
  <si>
    <t>N:\e3p\RICS_Storage\York\R\0029597.jpg</t>
  </si>
  <si>
    <t>12 THORN STREET</t>
  </si>
  <si>
    <t>166.40</t>
  </si>
  <si>
    <t>52.77</t>
  </si>
  <si>
    <t>N:\e3p\RICS_Storage\York\R\0029613.jpg</t>
  </si>
  <si>
    <t>14 THORN STREET</t>
  </si>
  <si>
    <t>53.39</t>
  </si>
  <si>
    <t>N:\e3p\RICS_Storage\York\R\0029621.jpg</t>
  </si>
  <si>
    <t>4 TWELFTH ROAD</t>
  </si>
  <si>
    <t>262.92</t>
  </si>
  <si>
    <t>79.09</t>
  </si>
  <si>
    <t>N:\e3p\RICS_Storage\York\L\0001119.jpg</t>
  </si>
  <si>
    <t>16 ULSTER ROAD</t>
  </si>
  <si>
    <t>149.36</t>
  </si>
  <si>
    <t>54.18</t>
  </si>
  <si>
    <t>N:\e3p\RICS_Storage\York\R\0000114.jpg</t>
  </si>
  <si>
    <t>18 ULSTER ROAD</t>
  </si>
  <si>
    <t>223.44</t>
  </si>
  <si>
    <t>76.74</t>
  </si>
  <si>
    <t>N:\e3p\RICS_Storage\York\R\0000137.jpg</t>
  </si>
  <si>
    <t>20 ULSTER ROAD</t>
  </si>
  <si>
    <t>99.76</t>
  </si>
  <si>
    <t>40.25</t>
  </si>
  <si>
    <t>N:\e3p\RICS_Storage\York\R\0000145.jpg</t>
  </si>
  <si>
    <t>22 ULSTER ROAD</t>
  </si>
  <si>
    <t>47.39</t>
  </si>
  <si>
    <t>N:\e3p\RICS_Storage\York\R\0000154.jpg</t>
  </si>
  <si>
    <t>24 ULSTER ROAD</t>
  </si>
  <si>
    <t>45.78</t>
  </si>
  <si>
    <t>N:\e3p\RICS_Storage\York\R\0000160.jpg</t>
  </si>
  <si>
    <t>26 ULSTER ROAD</t>
  </si>
  <si>
    <t>39.24</t>
  </si>
  <si>
    <t>N:\e3p\RICS_Storage\York\R\0000166.jpg</t>
  </si>
  <si>
    <t>28 ULSTER ROAD</t>
  </si>
  <si>
    <t>123.76</t>
  </si>
  <si>
    <t>N:\e3p\RICS_Storage\York\R\0000178.jpg</t>
  </si>
  <si>
    <t>30 ULSTER ROAD</t>
  </si>
  <si>
    <t>N:\e3p\RICS_Storage\York\R\0018217.jpg</t>
  </si>
  <si>
    <t>36 ULSTER ROAD</t>
  </si>
  <si>
    <t>127.04</t>
  </si>
  <si>
    <t>48.27</t>
  </si>
  <si>
    <t>N:\e3p\RICS_Storage\York\R\0000222.jpg</t>
  </si>
  <si>
    <t>38 ULSTER ROAD</t>
  </si>
  <si>
    <t>145.48</t>
  </si>
  <si>
    <t>N:\e3p\RICS_Storage\York\R\0000237.jpg</t>
  </si>
  <si>
    <t>76 ULSTER ROAD</t>
  </si>
  <si>
    <t>260.26</t>
  </si>
  <si>
    <t>68.80</t>
  </si>
  <si>
    <t>N:\e3p\RICS_Storage\York\L\0011182.jpg</t>
  </si>
  <si>
    <t>82 ULSTER ROAD</t>
  </si>
  <si>
    <t>235.04</t>
  </si>
  <si>
    <t>73.32</t>
  </si>
  <si>
    <t>N:\e3p\RICS_Storage\York\R\0000581.jpg</t>
  </si>
  <si>
    <t>84 ULSTER ROAD</t>
  </si>
  <si>
    <t>252.72</t>
  </si>
  <si>
    <t>74.48</t>
  </si>
  <si>
    <t>N:\e3p\RICS_Storage\York\L\0010683.jpg</t>
  </si>
  <si>
    <t>88 ULSTER ROAD</t>
  </si>
  <si>
    <t>38.01</t>
  </si>
  <si>
    <t>N:\e3p\RICS_Storage\York\R\0000628.jpg</t>
  </si>
  <si>
    <t>100 ULSTER ROAD</t>
  </si>
  <si>
    <t>179.2</t>
  </si>
  <si>
    <t>56.24</t>
  </si>
  <si>
    <t>N:\e3p\RICS_Storage\York\R\0000701.jpg</t>
  </si>
  <si>
    <t>112 ULSTER ROAD</t>
  </si>
  <si>
    <t>N:\e3p\RICS_Storage\York\R\0000796.jpg</t>
  </si>
  <si>
    <t>122 ULSTER ROAD</t>
  </si>
  <si>
    <t>51.55</t>
  </si>
  <si>
    <t>N:\e3p\RICS_Storage\York\R\0000967.jpg</t>
  </si>
  <si>
    <t>1 VIEW STREET</t>
  </si>
  <si>
    <t>221.76</t>
  </si>
  <si>
    <t>78.16</t>
  </si>
  <si>
    <t>N:\e3p\RICS_Storage\York\R\0021067.jpg</t>
  </si>
  <si>
    <t>4 VIEW STREET</t>
  </si>
  <si>
    <t>152.2</t>
  </si>
  <si>
    <t>N:\e3p\RICS_Storage\York\L\0021114.jpg</t>
  </si>
  <si>
    <t>5 VIEW STREET</t>
  </si>
  <si>
    <t>48.60</t>
  </si>
  <si>
    <t>N:\e3p\RICS_Storage\York\R\0021085.jpg</t>
  </si>
  <si>
    <t>6 VIEW STREET</t>
  </si>
  <si>
    <t>140.12</t>
  </si>
  <si>
    <t>N:\e3p\RICS_Storage\York\L\0021130.jpg</t>
  </si>
  <si>
    <t>7 VIEW STREET</t>
  </si>
  <si>
    <t>N:\e3p\RICS_Storage\York\R\0021097.jpg</t>
  </si>
  <si>
    <t>8 VIEW STREET</t>
  </si>
  <si>
    <t>49.20</t>
  </si>
  <si>
    <t>N:\e3p\RICS_Storage\York\L\0021146.jpg</t>
  </si>
  <si>
    <t>9 VIEW STREET</t>
  </si>
  <si>
    <t>61.83</t>
  </si>
  <si>
    <t>N:\e3p\RICS_Storage\York\R\0021109.jpg</t>
  </si>
  <si>
    <t>11 VIEW STREET</t>
  </si>
  <si>
    <t>212.88</t>
  </si>
  <si>
    <t>https://www.realestate.com.au/property-house-wa-york-127118418</t>
  </si>
  <si>
    <t>N:\e3p\RICS_Storage\York\R\0021116.jpg</t>
  </si>
  <si>
    <t>12 VIEW STREET</t>
  </si>
  <si>
    <t>173.96</t>
  </si>
  <si>
    <t>56.64</t>
  </si>
  <si>
    <t>N:\e3p\RICS_Storage\York\L\0021160.jpg</t>
  </si>
  <si>
    <t>13 VIEW STREET</t>
  </si>
  <si>
    <t>173.04</t>
  </si>
  <si>
    <t>N:\e3p\RICS_Storage\York\R\0021127.jpg</t>
  </si>
  <si>
    <t>2 WATER STREET</t>
  </si>
  <si>
    <t>234.12</t>
  </si>
  <si>
    <t>81.56</t>
  </si>
  <si>
    <t>N:\e3p\RICS_Storage\York\R\0009777.jpg</t>
  </si>
  <si>
    <t>1 WHEELER STREET</t>
  </si>
  <si>
    <t>113.20</t>
  </si>
  <si>
    <t>N:\e3p\RICS_Storage\York\R\0016522.jpg</t>
  </si>
  <si>
    <t>2 WHEELER STREET</t>
  </si>
  <si>
    <t>157.84</t>
  </si>
  <si>
    <t>61.38</t>
  </si>
  <si>
    <t>N:\e3p\RICS_Storage\York\L\0016559.jpg</t>
  </si>
  <si>
    <t>4 WHEELER STREET</t>
  </si>
  <si>
    <t>N:\e3p\RICS_Storage\York\L\0016547.jpg</t>
  </si>
  <si>
    <t>8 WHEELER STREET</t>
  </si>
  <si>
    <t>N:\e3p\RICS_Storage\York\L\0016528.jpg</t>
  </si>
  <si>
    <t>10 WHEELER STREET</t>
  </si>
  <si>
    <t>48.67</t>
  </si>
  <si>
    <t>Wheeler's Cottage</t>
  </si>
  <si>
    <t>N:\e3p\RICS_Storage\York\L\0016515.jpg</t>
  </si>
  <si>
    <t>12 WHEELER STREET</t>
  </si>
  <si>
    <t>82.12</t>
  </si>
  <si>
    <t>37.01</t>
  </si>
  <si>
    <t>Sidewall restraints</t>
  </si>
  <si>
    <t>N:\e3p\RICS_Storage\York\L\0016512.jpg</t>
  </si>
  <si>
    <t>14 WHEELER STREET</t>
  </si>
  <si>
    <t>55.37</t>
  </si>
  <si>
    <t>N:\e3p\RICS_Storage\York\L\0016504.jpg</t>
  </si>
  <si>
    <t>16 WHEELER STREET</t>
  </si>
  <si>
    <t>110.56</t>
  </si>
  <si>
    <t>45.01</t>
  </si>
  <si>
    <t>N:\e3p\RICS_Storage\York\L\0016492.jpg</t>
  </si>
  <si>
    <t>23 WHEELER STREET</t>
  </si>
  <si>
    <t>334.60</t>
  </si>
  <si>
    <t>Hot Rods Restorations</t>
  </si>
  <si>
    <t>N:\e3p\RICS_Storage\York\L\0016882.jpg</t>
  </si>
  <si>
    <t>25 WHEELER STREET</t>
  </si>
  <si>
    <t>100.12</t>
  </si>
  <si>
    <t>40.41</t>
  </si>
  <si>
    <t>N:\e3p\RICS_Storage\York\L\0016898.jpg</t>
  </si>
  <si>
    <t>27 WHEELER STREET</t>
  </si>
  <si>
    <t>45.96</t>
  </si>
  <si>
    <t>28.79</t>
  </si>
  <si>
    <t>York Landscape Supplies (detached office)</t>
  </si>
  <si>
    <t>192.8</t>
  </si>
  <si>
    <t>55.91</t>
  </si>
  <si>
    <t>York Landscape Supplies</t>
  </si>
  <si>
    <t>N:\e3p\RICS_Storage\York\L\0016918.jpg</t>
  </si>
  <si>
    <t>29 WHEELER STREET</t>
  </si>
  <si>
    <t>401.36</t>
  </si>
  <si>
    <t>96.27</t>
  </si>
  <si>
    <t>N:\e3p\RICS_Storage\York\L\0016934.jpg</t>
  </si>
  <si>
    <t>31 WHEELER STREET</t>
  </si>
  <si>
    <t>331.36</t>
  </si>
  <si>
    <t>91.83</t>
  </si>
  <si>
    <t>N:\e3p\RICS_Storage\York\L\0016957.jpg</t>
  </si>
  <si>
    <t>33 WHEELER STREET</t>
  </si>
  <si>
    <t>254.48</t>
  </si>
  <si>
    <t>67.58</t>
  </si>
  <si>
    <t>N:\e3p\RICS_Storage\York\L\0016968.jpg</t>
  </si>
  <si>
    <t>36 WHEELER STREET</t>
  </si>
  <si>
    <t>334.28</t>
  </si>
  <si>
    <t>73.19</t>
  </si>
  <si>
    <t>Pars Rural Wool PTY LTD</t>
  </si>
  <si>
    <t>N:\e3p\RICS_Storage\York\R\0016926.jpg</t>
  </si>
  <si>
    <t>38 WHEELER STREET</t>
  </si>
  <si>
    <t>60.84</t>
  </si>
  <si>
    <t>34.93</t>
  </si>
  <si>
    <t>Large open-walled industrial shed with some enclosed area.</t>
  </si>
  <si>
    <t>N:\e3p\RICS_Storage\York\R\0016941.jpg</t>
  </si>
  <si>
    <t>3 WILLIAM STREET</t>
  </si>
  <si>
    <t>90.44</t>
  </si>
  <si>
    <t>N:\e3p\RICS_Storage\York\R\0017486.jpg</t>
  </si>
  <si>
    <t>5 WILLIAM STREET</t>
  </si>
  <si>
    <t>43.93</t>
  </si>
  <si>
    <t>N:\e3p\RICS_Storage\York\R\0017474.jpg</t>
  </si>
  <si>
    <t>9 WILLIAM STREET</t>
  </si>
  <si>
    <t>97.96</t>
  </si>
  <si>
    <t>39.70</t>
  </si>
  <si>
    <t>N:\e3p\RICS_Storage\York\R\0017458.jpg</t>
  </si>
  <si>
    <t>10 WILLIAM STREET</t>
  </si>
  <si>
    <t>573.36</t>
  </si>
  <si>
    <t>196.75</t>
  </si>
  <si>
    <t>N:\e3p\RICS_Storage\York\L\0017797.jpg</t>
  </si>
  <si>
    <t>11 WILLIAM STREET</t>
  </si>
  <si>
    <t>47.79</t>
  </si>
  <si>
    <t>N:\e3p\RICS_Storage\York\R\0017450.jpg</t>
  </si>
  <si>
    <t>13 WILLIAM STREET</t>
  </si>
  <si>
    <t>47.81</t>
  </si>
  <si>
    <t>N:\e3p\RICS_Storage\York\R\0017430.jpg</t>
  </si>
  <si>
    <t>7 WYBORN STREET</t>
  </si>
  <si>
    <t>102.08</t>
  </si>
  <si>
    <t>N:\e3p\RICS_Storage\York\R\0016982.jpg</t>
  </si>
  <si>
    <t>12 WYBORN STREET</t>
  </si>
  <si>
    <t>1124.24</t>
  </si>
  <si>
    <t>155.00</t>
  </si>
  <si>
    <t>N:\e3p\RICS_Storage\York\L\0017025.jpg</t>
  </si>
  <si>
    <t>19 WYBORN STREET</t>
  </si>
  <si>
    <t>193.44</t>
  </si>
  <si>
    <t>58.53</t>
  </si>
  <si>
    <t>N:\e3p\RICS_Storage\York\R\0017016.jpg</t>
  </si>
  <si>
    <t>22 WYBORN STREET</t>
  </si>
  <si>
    <t>304.80</t>
  </si>
  <si>
    <t>90.30</t>
  </si>
  <si>
    <t>N:\e3p\RICS_Storage\York\L\0017049.jpg</t>
  </si>
  <si>
    <t>5 YARRAN PLACE</t>
  </si>
  <si>
    <t>182.8</t>
  </si>
  <si>
    <t>N:\e3p\RICS_Storage\York\R\0003854.jpg</t>
  </si>
  <si>
    <t>6 YARRAN PLACE</t>
  </si>
  <si>
    <t>157.08</t>
  </si>
  <si>
    <t>9 YARRAN PLACE</t>
  </si>
  <si>
    <t>142.88</t>
  </si>
  <si>
    <t>50.78</t>
  </si>
  <si>
    <t>https://reiwa.com.au/9-yarran-place-york-3927578/</t>
  </si>
  <si>
    <t>10 YARRAN PLACE</t>
  </si>
  <si>
    <t>110.48</t>
  </si>
  <si>
    <t>44.00</t>
  </si>
  <si>
    <t>N:\e3p\RICS_Storage\York\L\0005652.jpg</t>
  </si>
  <si>
    <t>13 YARRAN PLACE</t>
  </si>
  <si>
    <t>238.16</t>
  </si>
  <si>
    <t>70.61</t>
  </si>
  <si>
    <t>14 YARRAN PLACE</t>
  </si>
  <si>
    <t>221.8</t>
  </si>
  <si>
    <t>76.23</t>
  </si>
  <si>
    <t>35 YORK ROAD</t>
  </si>
  <si>
    <t>186.80</t>
  </si>
  <si>
    <t>36 YORK ROAD</t>
  </si>
  <si>
    <t>281.92</t>
  </si>
  <si>
    <t>82.80</t>
  </si>
  <si>
    <t>45 YORK ROAD</t>
  </si>
  <si>
    <t>254.56</t>
  </si>
  <si>
    <t>69.22</t>
  </si>
  <si>
    <t>N:\e3p\RICS_Storage\York\L\0034091.jpg</t>
  </si>
  <si>
    <t>48 YORK ROAD</t>
  </si>
  <si>
    <t>193.88</t>
  </si>
  <si>
    <t>63.89</t>
  </si>
  <si>
    <t>53 YORK ROAD</t>
  </si>
  <si>
    <t>131.00</t>
  </si>
  <si>
    <t>59 YORK ROAD</t>
  </si>
  <si>
    <t>186.88</t>
  </si>
  <si>
    <t>65.32</t>
  </si>
  <si>
    <t>60 YORK ROAD</t>
  </si>
  <si>
    <t>51.22</t>
  </si>
  <si>
    <t xml:space="preserve">	</t>
  </si>
  <si>
    <t>70 YORK ROAD</t>
  </si>
  <si>
    <t>169.48</t>
  </si>
  <si>
    <t>60.59</t>
  </si>
  <si>
    <t/>
  </si>
  <si>
    <t>M. Gale</t>
  </si>
  <si>
    <t>ALFRED STREET</t>
  </si>
  <si>
    <t>-31.886405679, 116.762946012</t>
  </si>
  <si>
    <t>R\0013753.jpg</t>
  </si>
  <si>
    <t>Photo</t>
  </si>
  <si>
    <t>-31.886348306, 116.763563687</t>
  </si>
  <si>
    <t>L\0014212.jpg</t>
  </si>
  <si>
    <t>-31.886086983, 116.762909643</t>
  </si>
  <si>
    <t>R\0014179.jpg</t>
  </si>
  <si>
    <t>-31.885871479, 116.763623032</t>
  </si>
  <si>
    <t>L\0014185.jpg</t>
  </si>
  <si>
    <t>9</t>
  </si>
  <si>
    <t>-31.885688272, 116.762918199</t>
  </si>
  <si>
    <t>R\0014110.jpg</t>
  </si>
  <si>
    <t>-31.885365278, 116.76347955</t>
  </si>
  <si>
    <t>R\0014333.jpg</t>
  </si>
  <si>
    <t>-31.885287315, 116.76293959</t>
  </si>
  <si>
    <t>L\0014134.jpg</t>
  </si>
  <si>
    <t>-31.88504945, 116.76351585</t>
  </si>
  <si>
    <t>R\0014349.jpg</t>
  </si>
  <si>
    <t>14</t>
  </si>
  <si>
    <t>-31.884796859, 116.76349657</t>
  </si>
  <si>
    <t>R\0014361.jpg</t>
  </si>
  <si>
    <t>18</t>
  </si>
  <si>
    <t>-31.883989039, 116.7635636</t>
  </si>
  <si>
    <t>R\0014416.jpg</t>
  </si>
  <si>
    <t>-31.883803169, 116.763580776</t>
  </si>
  <si>
    <t>R\0014424.jpg</t>
  </si>
  <si>
    <t>23</t>
  </si>
  <si>
    <t>-31.883787214, 116.763005307</t>
  </si>
  <si>
    <t>L\0014445.jpg</t>
  </si>
  <si>
    <t>24</t>
  </si>
  <si>
    <t>-31.883411551, 116.763521474</t>
  </si>
  <si>
    <t>R\0014442.jpg</t>
  </si>
  <si>
    <t>28</t>
  </si>
  <si>
    <t>-31.883070851, 116.763642396</t>
  </si>
  <si>
    <t>R\0014458.jpg</t>
  </si>
  <si>
    <t>31</t>
  </si>
  <si>
    <t>-31.882774631, 116.763048234</t>
  </si>
  <si>
    <t>L\0014495.jpg</t>
  </si>
  <si>
    <t>34</t>
  </si>
  <si>
    <t>-31.88251371, 116.763581489</t>
  </si>
  <si>
    <t>R\0014486.jpg</t>
  </si>
  <si>
    <t>35</t>
  </si>
  <si>
    <t>-31.881966727, 116.762592945</t>
  </si>
  <si>
    <t>R\0001949.jpg</t>
  </si>
  <si>
    <t>36</t>
  </si>
  <si>
    <t>-31.88234596, 116.763588776</t>
  </si>
  <si>
    <t>R\0014493.jpg</t>
  </si>
  <si>
    <t>37</t>
  </si>
  <si>
    <t>-31.881328857, 116.763159251</t>
  </si>
  <si>
    <t>L\0014566.jpg</t>
  </si>
  <si>
    <t>38</t>
  </si>
  <si>
    <t>-31.882175709, 116.763585371</t>
  </si>
  <si>
    <t>R\0014502.jpg</t>
  </si>
  <si>
    <t>44</t>
  </si>
  <si>
    <t>-31.881582948, 116.763636819</t>
  </si>
  <si>
    <t>R\0014533.jpg</t>
  </si>
  <si>
    <t>-31.881080076, 116.76366716</t>
  </si>
  <si>
    <t>R\0014556.jpg</t>
  </si>
  <si>
    <t>KN</t>
  </si>
  <si>
    <t>ANDREWS AVENUE</t>
  </si>
  <si>
    <t>-31.872218231, 116.777247656</t>
  </si>
  <si>
    <t>R\0025990.jpg</t>
  </si>
  <si>
    <t>-31.871480671, 116.778247394</t>
  </si>
  <si>
    <t>L\0026008.jpg</t>
  </si>
  <si>
    <t>26</t>
  </si>
  <si>
    <t>-31.870886142, 116.778207465</t>
  </si>
  <si>
    <t>L\0025960.jpg</t>
  </si>
  <si>
    <t>27</t>
  </si>
  <si>
    <t>-31.870984051, 116.77717852</t>
  </si>
  <si>
    <t>R\0025942.jpg</t>
  </si>
  <si>
    <t>-31.87040757, 116.777043802</t>
  </si>
  <si>
    <t>R\0025931.jpg</t>
  </si>
  <si>
    <t>-31.870565913, 116.779702342</t>
  </si>
  <si>
    <t>R\0025658.jpg</t>
  </si>
  <si>
    <t>56</t>
  </si>
  <si>
    <t>-31.870295, 116.780759</t>
  </si>
  <si>
    <t>R\0025682.jpg</t>
  </si>
  <si>
    <t>64</t>
  </si>
  <si>
    <t>-31.87015466, 116.781677506</t>
  </si>
  <si>
    <t>R\0025729.jpg</t>
  </si>
  <si>
    <t>69</t>
  </si>
  <si>
    <t>-31.86957875, 116.78133755</t>
  </si>
  <si>
    <t>L\0025440.jpg</t>
  </si>
  <si>
    <t>77</t>
  </si>
  <si>
    <t>-31.869416898, 116.78239583</t>
  </si>
  <si>
    <t>R\0025341.jpg</t>
  </si>
  <si>
    <t>81</t>
  </si>
  <si>
    <t>-31.869256294, 116.78285469</t>
  </si>
  <si>
    <t>R\0025321.jpg</t>
  </si>
  <si>
    <t>Martin</t>
  </si>
  <si>
    <t>58</t>
  </si>
  <si>
    <t>ATTFIELD ROAD</t>
  </si>
  <si>
    <t>-31.876918128, 116.787238614</t>
  </si>
  <si>
    <t>L\0033403.jpg</t>
  </si>
  <si>
    <t>79</t>
  </si>
  <si>
    <t>-31.872215763, 116.785882467</t>
  </si>
  <si>
    <t>R\0033549.jpg</t>
  </si>
  <si>
    <t>-31.871955685, 116.785803988</t>
  </si>
  <si>
    <t>R\0033562.jpg</t>
  </si>
  <si>
    <t>102</t>
  </si>
  <si>
    <t>-31.873477389, 116.785382605</t>
  </si>
  <si>
    <t>L\0033560.jpg</t>
  </si>
  <si>
    <t>-31.875349801, 116.786382297</t>
  </si>
  <si>
    <t>L\0033489.jpg</t>
  </si>
  <si>
    <t>133</t>
  </si>
  <si>
    <t>-31.878048373, 116.789343317</t>
  </si>
  <si>
    <t>L\0033057.jpg</t>
  </si>
  <si>
    <t>141</t>
  </si>
  <si>
    <t>-31.878424946, 116.790868269</t>
  </si>
  <si>
    <t>L\0033111.jpg</t>
  </si>
  <si>
    <t>149</t>
  </si>
  <si>
    <t>-31.878961091, 116.791047533</t>
  </si>
  <si>
    <t>L\0033127.jpg</t>
  </si>
  <si>
    <t>-31.879922272, 116.791602048</t>
  </si>
  <si>
    <t>L\0033151.jpg</t>
  </si>
  <si>
    <t>-31.881149728, 116.790977563</t>
  </si>
  <si>
    <t>L\0033239.jpg</t>
  </si>
  <si>
    <t>-31.882210155, 116.792237754</t>
  </si>
  <si>
    <t>L\0033296.jpg</t>
  </si>
  <si>
    <t>181</t>
  </si>
  <si>
    <t>-31.882833789, 116.792308965</t>
  </si>
  <si>
    <t>L\0033316.jpg</t>
  </si>
  <si>
    <t>189</t>
  </si>
  <si>
    <t>-31.883291364, 116.794181602</t>
  </si>
  <si>
    <t>R\0032337.jpg</t>
  </si>
  <si>
    <t>197</t>
  </si>
  <si>
    <t>-31.884425904, 116.793789684</t>
  </si>
  <si>
    <t>L\0033358.jpg</t>
  </si>
  <si>
    <t>205</t>
  </si>
  <si>
    <t>-31.885020166, 116.79431807</t>
  </si>
  <si>
    <t>213</t>
  </si>
  <si>
    <t>-31.886077525, 116.794226996</t>
  </si>
  <si>
    <t>L\0033361.jpg</t>
  </si>
  <si>
    <t>AUBREY ROAD</t>
  </si>
  <si>
    <t>-31.850469751, 116.799634615</t>
  </si>
  <si>
    <t>R\0008251.jpg</t>
  </si>
  <si>
    <t>-31.849032576, 116.80212295</t>
  </si>
  <si>
    <t>R\0008301.jpg</t>
  </si>
  <si>
    <t>47</t>
  </si>
  <si>
    <t>-31.848543694, 116.804062441</t>
  </si>
  <si>
    <t>R\0008317.jpg</t>
  </si>
  <si>
    <t>59</t>
  </si>
  <si>
    <t>-31.848489561, 116.804601937</t>
  </si>
  <si>
    <t>R\0008320.jpg</t>
  </si>
  <si>
    <t>AVON TERRACE</t>
  </si>
  <si>
    <t>-31.8990230597, 116.771585402</t>
  </si>
  <si>
    <t>R\0034148.jpg</t>
  </si>
  <si>
    <t>1B</t>
  </si>
  <si>
    <t>-31.898243985, 116.771722129</t>
  </si>
  <si>
    <t>R\0033952.jpg</t>
  </si>
  <si>
    <t>13</t>
  </si>
  <si>
    <t>-31.89788432, 116.77119217</t>
  </si>
  <si>
    <t>R\0033931.jpg</t>
  </si>
  <si>
    <t>-31.8970429577, 116.771881388</t>
  </si>
  <si>
    <t>R\0034102.jpg</t>
  </si>
  <si>
    <t>15</t>
  </si>
  <si>
    <t>-31.897765099, 116.771032173</t>
  </si>
  <si>
    <t>R\0033919.jpg</t>
  </si>
  <si>
    <t>17</t>
  </si>
  <si>
    <t>-31.897739471, 116.77057374</t>
  </si>
  <si>
    <t>R\0016766.jpg</t>
  </si>
  <si>
    <t>-31.897087543, 116.770707862</t>
  </si>
  <si>
    <t>L\0033946.jpg</t>
  </si>
  <si>
    <t>19</t>
  </si>
  <si>
    <t>-31.897512446, 116.77072668</t>
  </si>
  <si>
    <t>R\0033902.jpg</t>
  </si>
  <si>
    <t>21</t>
  </si>
  <si>
    <t>-31.897313742, 116.770363054</t>
  </si>
  <si>
    <t>L\0016790.jpg</t>
  </si>
  <si>
    <t>1A</t>
  </si>
  <si>
    <t>22</t>
  </si>
  <si>
    <t>-31.896793596, 116.770468843</t>
  </si>
  <si>
    <t>L\0033927.jpg</t>
  </si>
  <si>
    <t>29</t>
  </si>
  <si>
    <t>-31.896140642, 116.769572333</t>
  </si>
  <si>
    <t>L\0016587.jpg</t>
  </si>
  <si>
    <t>-31.896026187, 116.769491838</t>
  </si>
  <si>
    <t>R\0033825.jpg</t>
  </si>
  <si>
    <t>-31.895568262, 116.769119209</t>
  </si>
  <si>
    <t>R\0033801.jpg</t>
  </si>
  <si>
    <t>39</t>
  </si>
  <si>
    <t>-31.895357724, 116.768940278</t>
  </si>
  <si>
    <t>R\0033789.jpg</t>
  </si>
  <si>
    <t>45</t>
  </si>
  <si>
    <t>-31.894899608, 116.768551661</t>
  </si>
  <si>
    <t>L\0017605.jpg</t>
  </si>
  <si>
    <t>46</t>
  </si>
  <si>
    <t>-31.8944911908, 116.76895854</t>
  </si>
  <si>
    <t>Powerpoints\No_image.ppsx</t>
  </si>
  <si>
    <t>-31.894462519, 116.769059239</t>
  </si>
  <si>
    <t>R\0017629.jpg</t>
  </si>
  <si>
    <t>-31.894735807, 116.768652114</t>
  </si>
  <si>
    <t>L\0017652.jpg</t>
  </si>
  <si>
    <t>-31.894067251, 116.768835686</t>
  </si>
  <si>
    <t>R\0017652.jpg</t>
  </si>
  <si>
    <t>51</t>
  </si>
  <si>
    <t>-31.894499357, 116.768353113</t>
  </si>
  <si>
    <t>L\0017667.jpg</t>
  </si>
  <si>
    <t>53</t>
  </si>
  <si>
    <t>-31.894311345, 116.768404682</t>
  </si>
  <si>
    <t>-31.892831436, 116.768480721</t>
  </si>
  <si>
    <t>L\0029504.jpg</t>
  </si>
  <si>
    <t>63</t>
  </si>
  <si>
    <t>-31.893335054, 116.767926285</t>
  </si>
  <si>
    <t>L\0029543.jpg</t>
  </si>
  <si>
    <t>68</t>
  </si>
  <si>
    <t>-31.891994459, 116.76855923</t>
  </si>
  <si>
    <t>L\0029469.jpg</t>
  </si>
  <si>
    <t>71</t>
  </si>
  <si>
    <t>-31.892326639, 116.768010968</t>
  </si>
  <si>
    <t>L\0030075.jpg</t>
  </si>
  <si>
    <t>72</t>
  </si>
  <si>
    <t>-31.891540793, 116.768611227</t>
  </si>
  <si>
    <t>L\0029448.jpg</t>
  </si>
  <si>
    <t>74</t>
  </si>
  <si>
    <t>-31.891236792, 116.768575448</t>
  </si>
  <si>
    <t>Powerpoints\74 Avon Terrace.ppsx</t>
  </si>
  <si>
    <t>75</t>
  </si>
  <si>
    <t>-31.892066311, 116.768098138</t>
  </si>
  <si>
    <t>L\0030087.jpg</t>
  </si>
  <si>
    <t>-31.890961528, 116.768572896</t>
  </si>
  <si>
    <t>Powerpoints\80 Avon Terrace.ppsx</t>
  </si>
  <si>
    <t>-31.891617401, 116.768123323</t>
  </si>
  <si>
    <t>Powerpoints\81 Avon Terrace.ppsx</t>
  </si>
  <si>
    <t>83</t>
  </si>
  <si>
    <t>-31.891054713, 116.76814843</t>
  </si>
  <si>
    <t>Powerpoints\83 Avon Terrace.ppsx</t>
  </si>
  <si>
    <t>86</t>
  </si>
  <si>
    <t>-31.890658594, 116.768727128</t>
  </si>
  <si>
    <t>Powerpoints\86 Avon Terrace.ppsx</t>
  </si>
  <si>
    <t>87</t>
  </si>
  <si>
    <t>-31.890665623, 116.768203351</t>
  </si>
  <si>
    <t>L\0030159.jpg</t>
  </si>
  <si>
    <t>89</t>
  </si>
  <si>
    <t>-31.890488204, 116.768286449</t>
  </si>
  <si>
    <t>L\0030167.jpg</t>
  </si>
  <si>
    <t>-31.89011311, 116.768309106</t>
  </si>
  <si>
    <t>Powerpoints\93 Avon Terrace.ppsx</t>
  </si>
  <si>
    <t>95</t>
  </si>
  <si>
    <t>-31.8895014216, 116.768329428</t>
  </si>
  <si>
    <t>-31.889742041, 116.768230041</t>
  </si>
  <si>
    <t>Powerpoints\95 Avon Terrace.ppsx</t>
  </si>
  <si>
    <t>96</t>
  </si>
  <si>
    <t>-31.889710541, 116.76863117</t>
  </si>
  <si>
    <t>Powerpoints\96 Avon Terrace.ppsx</t>
  </si>
  <si>
    <t>105</t>
  </si>
  <si>
    <t>-31.88943128, 116.768129174</t>
  </si>
  <si>
    <t>L\0030222.jpg</t>
  </si>
  <si>
    <t>-31.8893091205, 116.768292993</t>
  </si>
  <si>
    <t>Powerpoints\105-111 Avon Terrace.ppsx</t>
  </si>
  <si>
    <t>108</t>
  </si>
  <si>
    <t>-31.889382774, 116.768620506</t>
  </si>
  <si>
    <t>Powerpoints\108 Avon Terrace.ppsx</t>
  </si>
  <si>
    <t>111</t>
  </si>
  <si>
    <t>-31.88922005, 116.767947865</t>
  </si>
  <si>
    <t>L\0030234.jpg</t>
  </si>
  <si>
    <t>-31.889311248, 116.768625953</t>
  </si>
  <si>
    <t>Powerpoints\112 Avon Terrace.ppsx</t>
  </si>
  <si>
    <t>114</t>
  </si>
  <si>
    <t>-31.889198232, 116.768642578</t>
  </si>
  <si>
    <t>Powerpoints\114 Avon Terrace.ppsx</t>
  </si>
  <si>
    <t>-31.889157671, 116.768304817</t>
  </si>
  <si>
    <t>Powerpoints\115 Avon Terrace.ppsx</t>
  </si>
  <si>
    <t>121</t>
  </si>
  <si>
    <t>-31.888973973, 116.768266121</t>
  </si>
  <si>
    <t>Powerpoints\121 Avon Terrace.ppsx</t>
  </si>
  <si>
    <t>124</t>
  </si>
  <si>
    <t>-31.888705251, 116.768621635</t>
  </si>
  <si>
    <t>Powerpoints\124 Avon Terrace.ppsx</t>
  </si>
  <si>
    <t>-31.888732709, 116.767975716</t>
  </si>
  <si>
    <t>Powerpoints\125-129 Avon Terrace.ppsx</t>
  </si>
  <si>
    <t>-31.8886476534, 116.767340275</t>
  </si>
  <si>
    <t>129</t>
  </si>
  <si>
    <t>-31.88872921, 116.768253067</t>
  </si>
  <si>
    <t>134</t>
  </si>
  <si>
    <t>-31.888430054, 116.768626704</t>
  </si>
  <si>
    <t>Powerpoints\134 Avon Terrace.ppsx</t>
  </si>
  <si>
    <t>137</t>
  </si>
  <si>
    <t>-31.888508979, 116.7682448</t>
  </si>
  <si>
    <t>Powerpoints\137 Avon Terrace.ppsx</t>
  </si>
  <si>
    <t>138</t>
  </si>
  <si>
    <t>-31.888193501, 116.768634926</t>
  </si>
  <si>
    <t>Powerpoints\138 Avon Terrace.ppsx</t>
  </si>
  <si>
    <t>-31.888383921, 116.768238071</t>
  </si>
  <si>
    <t>Powerpoints\141 Avon Terrace.ppsx</t>
  </si>
  <si>
    <t>-31.887844534, 116.768764035</t>
  </si>
  <si>
    <t>L\0029082.jpg</t>
  </si>
  <si>
    <t>143</t>
  </si>
  <si>
    <t>-31.888300538, 116.768249083</t>
  </si>
  <si>
    <t>Powerpoints\143 Avon Terrace.ppsx</t>
  </si>
  <si>
    <t>145</t>
  </si>
  <si>
    <t>-31.888168875, 116.768253366</t>
  </si>
  <si>
    <t>Powerpoints\145 Avon Terrace.ppsx</t>
  </si>
  <si>
    <t>-31.888111973, 116.767502201</t>
  </si>
  <si>
    <t>L\0017863.jpg</t>
  </si>
  <si>
    <t>147</t>
  </si>
  <si>
    <t>-31.887873377, 116.768211461</t>
  </si>
  <si>
    <t>Powerpoints\147 Avon Terrace.ppsx</t>
  </si>
  <si>
    <t>148</t>
  </si>
  <si>
    <t>-31.887493738, 116.768636419</t>
  </si>
  <si>
    <t>Powerpoints\148 Avon Terrace.ppsx</t>
  </si>
  <si>
    <t>-31.887620659, 116.768235344</t>
  </si>
  <si>
    <t>Powerpoints\151 Avon Street.ppsx</t>
  </si>
  <si>
    <t>152</t>
  </si>
  <si>
    <t>-31.88731012, 116.768616133</t>
  </si>
  <si>
    <t>Powerpoints\152 Avon Terrace.ppsx</t>
  </si>
  <si>
    <t>-31.887490151, 116.768155555</t>
  </si>
  <si>
    <t>Powerpoints\153 Avon Terrace.ppsx</t>
  </si>
  <si>
    <t>-31.887151529, 116.768595061</t>
  </si>
  <si>
    <t>Powerpoints\154 Avon Terrace.ppsx</t>
  </si>
  <si>
    <t>155</t>
  </si>
  <si>
    <t>-31.887232877, 116.768234687</t>
  </si>
  <si>
    <t>Powerpoints\155 Avon Terrace.ppsx</t>
  </si>
  <si>
    <t>-31.887167442, 116.767951531</t>
  </si>
  <si>
    <t>R\0029122.jpg</t>
  </si>
  <si>
    <t>-31.887238826, 116.767818281</t>
  </si>
  <si>
    <t>R\0029135.jpg</t>
  </si>
  <si>
    <t>-31.88720584, 116.76810302</t>
  </si>
  <si>
    <t>R\0029114.jpg</t>
  </si>
  <si>
    <t>156</t>
  </si>
  <si>
    <t>-31.886952042, 116.768657567</t>
  </si>
  <si>
    <t>L\0028997.jpg</t>
  </si>
  <si>
    <t>-31.886422706, 116.768783809</t>
  </si>
  <si>
    <t>R\0028739.jpg</t>
  </si>
  <si>
    <t>161</t>
  </si>
  <si>
    <t>-31.886861953, 116.768158406</t>
  </si>
  <si>
    <t>L\0028934.jpg</t>
  </si>
  <si>
    <t>164</t>
  </si>
  <si>
    <t>-31.886183552, 116.768669256</t>
  </si>
  <si>
    <t>Powerpoints\164 Avon Terrace.ppsx</t>
  </si>
  <si>
    <t>-31.886222756, 116.768124356</t>
  </si>
  <si>
    <t>L\0028845.jpg</t>
  </si>
  <si>
    <t>-31.88636635, 116.767778424</t>
  </si>
  <si>
    <t>R\0028904.jpg</t>
  </si>
  <si>
    <t>166</t>
  </si>
  <si>
    <t>-31.885986064, 116.768574375</t>
  </si>
  <si>
    <t>R\0028806.jpg</t>
  </si>
  <si>
    <t>168</t>
  </si>
  <si>
    <t>-31.885881922, 116.76863029</t>
  </si>
  <si>
    <t>R\0028810.jpg</t>
  </si>
  <si>
    <t>174</t>
  </si>
  <si>
    <t>-31.88542418, 116.768613488</t>
  </si>
  <si>
    <t>R\0028830.jpg</t>
  </si>
  <si>
    <t>-31.88521556, 116.768637423</t>
  </si>
  <si>
    <t>R\0028842.jpg</t>
  </si>
  <si>
    <t>-31.884998955, 116.768212199</t>
  </si>
  <si>
    <t>-31.8851601337, 116.767851979</t>
  </si>
  <si>
    <t>Powerpoints\179 Avon Terrace.ppsx</t>
  </si>
  <si>
    <t>-31.885044698, 116.768626381</t>
  </si>
  <si>
    <t>R\0028850.jpg</t>
  </si>
  <si>
    <t>182</t>
  </si>
  <si>
    <t>-31.884887643, 116.768656023</t>
  </si>
  <si>
    <t>R\0012229.jpg</t>
  </si>
  <si>
    <t>184</t>
  </si>
  <si>
    <t>-31.884413494, 116.76871786</t>
  </si>
  <si>
    <t>L\0012245.jpg</t>
  </si>
  <si>
    <t>188</t>
  </si>
  <si>
    <t>-31.884072862, 116.768902528</t>
  </si>
  <si>
    <t>R\0012333.jpg</t>
  </si>
  <si>
    <t>190</t>
  </si>
  <si>
    <t>-31.883818182, 116.768851985</t>
  </si>
  <si>
    <t>R\0012345.jpg</t>
  </si>
  <si>
    <t>191</t>
  </si>
  <si>
    <t>-31.883739745, 116.768217972</t>
  </si>
  <si>
    <t>L\0012357.jpg</t>
  </si>
  <si>
    <t>193</t>
  </si>
  <si>
    <t>-31.88357217, 116.768289898</t>
  </si>
  <si>
    <t>L\0012366.jpg</t>
  </si>
  <si>
    <t>195</t>
  </si>
  <si>
    <t>-31.883417023, 116.768289661</t>
  </si>
  <si>
    <t>L\0012373.jpg</t>
  </si>
  <si>
    <t>196</t>
  </si>
  <si>
    <t>-31.883077078, 116.769089594</t>
  </si>
  <si>
    <t>R\0012381.jpg</t>
  </si>
  <si>
    <t>198</t>
  </si>
  <si>
    <t>-31.882925881, 116.769125761</t>
  </si>
  <si>
    <t>R\0012390.jpg</t>
  </si>
  <si>
    <t>-31.882654747, 116.769488377</t>
  </si>
  <si>
    <t>R\0012409.jpg</t>
  </si>
  <si>
    <t>-31.88220678, 116.769272987</t>
  </si>
  <si>
    <t>R\0012426.jpg</t>
  </si>
  <si>
    <t>206</t>
  </si>
  <si>
    <t>-31.882015157, 116.769540346</t>
  </si>
  <si>
    <t>R\0012436.jpg</t>
  </si>
  <si>
    <t>207</t>
  </si>
  <si>
    <t>-31.882025859, 116.768931355</t>
  </si>
  <si>
    <t>L\0012445.jpg</t>
  </si>
  <si>
    <t>208</t>
  </si>
  <si>
    <t>-31.881735487, 116.769392643</t>
  </si>
  <si>
    <t>R\0012448.jpg</t>
  </si>
  <si>
    <t>209</t>
  </si>
  <si>
    <t>-31.881661372, 116.768981923</t>
  </si>
  <si>
    <t>L\0012464.jpg</t>
  </si>
  <si>
    <t>-31.881268077, 116.769793966</t>
  </si>
  <si>
    <t>L\0012584.jpg</t>
  </si>
  <si>
    <t>212</t>
  </si>
  <si>
    <t>-31.88099955, 116.769695214</t>
  </si>
  <si>
    <t>R\0012636.jpg</t>
  </si>
  <si>
    <t>214</t>
  </si>
  <si>
    <t>-31.880690402, 116.769850307</t>
  </si>
  <si>
    <t>R\0012648.jpg</t>
  </si>
  <si>
    <t>215</t>
  </si>
  <si>
    <t>-31.880774201, 116.769109131</t>
  </si>
  <si>
    <t>L\0012661.jpg</t>
  </si>
  <si>
    <t>218</t>
  </si>
  <si>
    <t>-31.880401904, 116.769804579</t>
  </si>
  <si>
    <t>R\0012664.jpg</t>
  </si>
  <si>
    <t>219</t>
  </si>
  <si>
    <t>-31.880429432, 116.769047404</t>
  </si>
  <si>
    <t>L\0012677.jpg</t>
  </si>
  <si>
    <t>222</t>
  </si>
  <si>
    <t>-31.880081241, 116.76985635</t>
  </si>
  <si>
    <t>R\0012676.jpg</t>
  </si>
  <si>
    <t>225</t>
  </si>
  <si>
    <t>-31.879789847, 116.769229525</t>
  </si>
  <si>
    <t>L\0012704.jpg</t>
  </si>
  <si>
    <t>226</t>
  </si>
  <si>
    <t>-31.879814392, 116.769855523</t>
  </si>
  <si>
    <t>R\0012687.jpg</t>
  </si>
  <si>
    <t>229</t>
  </si>
  <si>
    <t>-31.879345757, 116.769239372</t>
  </si>
  <si>
    <t>L\0012723.jpg</t>
  </si>
  <si>
    <t>230</t>
  </si>
  <si>
    <t>-31.879480081, 116.76973473</t>
  </si>
  <si>
    <t>R\0012703.jpg</t>
  </si>
  <si>
    <t>233</t>
  </si>
  <si>
    <t>-31.879068483, 116.769244559</t>
  </si>
  <si>
    <t>L\0012739.jpg</t>
  </si>
  <si>
    <t>-31.879234097, 116.769819282</t>
  </si>
  <si>
    <t>R\0012715.jpg</t>
  </si>
  <si>
    <t>236</t>
  </si>
  <si>
    <t>-31.878892578, 116.769782272</t>
  </si>
  <si>
    <t>R\0012731.jpg</t>
  </si>
  <si>
    <t>237</t>
  </si>
  <si>
    <t>-31.878697237, 116.769311454</t>
  </si>
  <si>
    <t>L\0012755.jpg</t>
  </si>
  <si>
    <t>239</t>
  </si>
  <si>
    <t>-31.878514141, 116.769340428</t>
  </si>
  <si>
    <t>L\0012763.jpg</t>
  </si>
  <si>
    <t>240</t>
  </si>
  <si>
    <t>-31.878631602, 116.769828883</t>
  </si>
  <si>
    <t>R\0012743.jpg</t>
  </si>
  <si>
    <t>244</t>
  </si>
  <si>
    <t>-31.877944299, 116.770027223</t>
  </si>
  <si>
    <t>R\0012852.jpg</t>
  </si>
  <si>
    <t>248</t>
  </si>
  <si>
    <t>-31.877461981, 116.769942129</t>
  </si>
  <si>
    <t>R\0012874.jpg</t>
  </si>
  <si>
    <t>252</t>
  </si>
  <si>
    <t>-31.876653959, 116.769943567</t>
  </si>
  <si>
    <t>R\0012906.jpg</t>
  </si>
  <si>
    <t>256</t>
  </si>
  <si>
    <t>-31.876315028, 116.769917923</t>
  </si>
  <si>
    <t>R\0012922.jpg</t>
  </si>
  <si>
    <t>258</t>
  </si>
  <si>
    <t>-31.87603738, 116.769793459</t>
  </si>
  <si>
    <t>R\0012933.jpg</t>
  </si>
  <si>
    <t>-31.875814972, 116.769759539</t>
  </si>
  <si>
    <t>R\0012945.jpg</t>
  </si>
  <si>
    <t>-31.8760213, 116.76906256</t>
  </si>
  <si>
    <t>L\0012962.jpg</t>
  </si>
  <si>
    <t>262</t>
  </si>
  <si>
    <t>-31.875628017, 116.769716133</t>
  </si>
  <si>
    <t>R\0012952.jpg</t>
  </si>
  <si>
    <t>263</t>
  </si>
  <si>
    <t>-31.875825588, 116.768935671</t>
  </si>
  <si>
    <t>L\0012969.jpg</t>
  </si>
  <si>
    <t>264</t>
  </si>
  <si>
    <t>-31.875449762, 116.76961672</t>
  </si>
  <si>
    <t>R\0012964.jpg</t>
  </si>
  <si>
    <t>265</t>
  </si>
  <si>
    <t>-31.87555433, 116.768930912</t>
  </si>
  <si>
    <t>L\0012981.jpg</t>
  </si>
  <si>
    <t>268</t>
  </si>
  <si>
    <t>-31.875218004, 116.769647479</t>
  </si>
  <si>
    <t>R\0012972.jpg</t>
  </si>
  <si>
    <t>271</t>
  </si>
  <si>
    <t>-31.874273976, 116.768655716</t>
  </si>
  <si>
    <t>R\0009926.jpg</t>
  </si>
  <si>
    <t>272</t>
  </si>
  <si>
    <t>-31.874679798, 116.769694576</t>
  </si>
  <si>
    <t>L\0009972.jpg</t>
  </si>
  <si>
    <t>273</t>
  </si>
  <si>
    <t>-31.873871398, 116.768569045</t>
  </si>
  <si>
    <t>R\0009910.jpg</t>
  </si>
  <si>
    <t>274</t>
  </si>
  <si>
    <t>-31.874290478, 116.769943954</t>
  </si>
  <si>
    <t>L\0009956.jpg</t>
  </si>
  <si>
    <t>276</t>
  </si>
  <si>
    <t>-31.873974916, 116.769895728</t>
  </si>
  <si>
    <t>L\0009944.jpg</t>
  </si>
  <si>
    <t>277</t>
  </si>
  <si>
    <t>-31.873671753, 116.767331459</t>
  </si>
  <si>
    <t>R\0009890.jpg</t>
  </si>
  <si>
    <t>280</t>
  </si>
  <si>
    <t>-31.873419804, 116.769180558</t>
  </si>
  <si>
    <t>L\0009913.jpg</t>
  </si>
  <si>
    <t>104-106</t>
  </si>
  <si>
    <t>-31.889552881, 116.768614169</t>
  </si>
  <si>
    <t>Powerpoints\104-106 Avon Terrace.ppsx</t>
  </si>
  <si>
    <t>116-122</t>
  </si>
  <si>
    <t>-31.888963956, 116.76864164</t>
  </si>
  <si>
    <t>Powerpoints\116-122 Avon Terrace.ppsx</t>
  </si>
  <si>
    <t>117-119</t>
  </si>
  <si>
    <t>-31.889099094, 116.768301447</t>
  </si>
  <si>
    <t>Powerpoints\117-119 Avon Terrace.ppsx</t>
  </si>
  <si>
    <t>AYOUB STREET</t>
  </si>
  <si>
    <t>-31.878022641, 116.769173556</t>
  </si>
  <si>
    <t>R\0012790.jpg</t>
  </si>
  <si>
    <t>25</t>
  </si>
  <si>
    <t>-31.879545813, 116.768518155</t>
  </si>
  <si>
    <t>L\0012711.jpg</t>
  </si>
  <si>
    <t>BALLADONG STREET</t>
  </si>
  <si>
    <t>-31.891252325, 116.774974461</t>
  </si>
  <si>
    <t>R\0021598.jpg</t>
  </si>
  <si>
    <t>-31.891307534, 116.774435215</t>
  </si>
  <si>
    <t>R\0021582.jpg</t>
  </si>
  <si>
    <t>-31.89311702, 116.77023692</t>
  </si>
  <si>
    <t>R\0029543.jpg</t>
  </si>
  <si>
    <t>BARKER STREET</t>
  </si>
  <si>
    <t>-31.894862149, 116.762515283</t>
  </si>
  <si>
    <t>L\0015953.jpg</t>
  </si>
  <si>
    <t>BARRATT STREET</t>
  </si>
  <si>
    <t>-31.87913738, 116.757215159</t>
  </si>
  <si>
    <t>L\0010899.jpg</t>
  </si>
  <si>
    <t>-31.878971886, 116.757113175</t>
  </si>
  <si>
    <t>L\0010888.jpg</t>
  </si>
  <si>
    <t>-31.878863562, 116.756944804</t>
  </si>
  <si>
    <t>L\0010880.jpg</t>
  </si>
  <si>
    <t>-31.87846317, 116.75685701</t>
  </si>
  <si>
    <t>L\0010876.jpg</t>
  </si>
  <si>
    <t>BAYLY ROAD</t>
  </si>
  <si>
    <t>-31.883949617, 116.795061788</t>
  </si>
  <si>
    <t>R\0032382.jpg</t>
  </si>
  <si>
    <t>-31.881183712, 116.797819731</t>
  </si>
  <si>
    <t>L\0032374.jpg</t>
  </si>
  <si>
    <t>-31.8764013, 116.790988341</t>
  </si>
  <si>
    <t>L\0032856.jpg</t>
  </si>
  <si>
    <t>-31.877158412, 116.791172345</t>
  </si>
  <si>
    <t>L\0032680.jpg</t>
  </si>
  <si>
    <t>-31.877093417, 116.793565281</t>
  </si>
  <si>
    <t>R\0032592.jpg</t>
  </si>
  <si>
    <t>216</t>
  </si>
  <si>
    <t>-31.877727832, 116.792347473</t>
  </si>
  <si>
    <t>L\0032641.jpg</t>
  </si>
  <si>
    <t>220</t>
  </si>
  <si>
    <t>-31.878816196, 116.791959822</t>
  </si>
  <si>
    <t>L\0032605.jpg</t>
  </si>
  <si>
    <t>228</t>
  </si>
  <si>
    <t>-31.879266803, 116.792341739</t>
  </si>
  <si>
    <t>L\0032582.jpg</t>
  </si>
  <si>
    <t>-31.878099249, 116.794415215</t>
  </si>
  <si>
    <t>R\0032538.jpg</t>
  </si>
  <si>
    <t>245</t>
  </si>
  <si>
    <t>-31.879378991, 116.795198353</t>
  </si>
  <si>
    <t>R\0032180.jpg</t>
  </si>
  <si>
    <t>-31.880194732, 116.792649865</t>
  </si>
  <si>
    <t>L\0032539.jpg</t>
  </si>
  <si>
    <t>-31.881499491, 116.793879299</t>
  </si>
  <si>
    <t>R\0032252.jpg</t>
  </si>
  <si>
    <t>-31.880793542, 116.795814239</t>
  </si>
  <si>
    <t>L\0032314.jpg</t>
  </si>
  <si>
    <t>-31.881879319, 116.794701435</t>
  </si>
  <si>
    <t>R\0032287.jpg</t>
  </si>
  <si>
    <t>278</t>
  </si>
  <si>
    <t>-31.882807965, 116.795499705</t>
  </si>
  <si>
    <t>R\0032344.jpg</t>
  </si>
  <si>
    <t>285</t>
  </si>
  <si>
    <t>-31.882209852, 116.797958836</t>
  </si>
  <si>
    <t>L\0032418.jpg</t>
  </si>
  <si>
    <t>291</t>
  </si>
  <si>
    <t>-31.883103275, 116.797492361</t>
  </si>
  <si>
    <t>L\0032445.jpg</t>
  </si>
  <si>
    <t>-31.884756063, 116.795531096</t>
  </si>
  <si>
    <t>R\0032429.jpg</t>
  </si>
  <si>
    <t>301</t>
  </si>
  <si>
    <t>-31.884744872, 116.798291169</t>
  </si>
  <si>
    <t>L\0032483.jpg</t>
  </si>
  <si>
    <t>306</t>
  </si>
  <si>
    <t>-31.885638392, 116.796115031</t>
  </si>
  <si>
    <t>BIRCH STREET</t>
  </si>
  <si>
    <t>-31.889543192, 116.773867139</t>
  </si>
  <si>
    <t>L\0021395.jpg</t>
  </si>
  <si>
    <t>-31.889887079, 116.77380083</t>
  </si>
  <si>
    <t>R\0021347.jpg</t>
  </si>
  <si>
    <t>-31.890174392, 116.773368328</t>
  </si>
  <si>
    <t>L\0020142.jpg</t>
  </si>
  <si>
    <t>BIRD STREET</t>
  </si>
  <si>
    <t>-31.891374082, 116.763974083</t>
  </si>
  <si>
    <t>R\0018420.jpg</t>
  </si>
  <si>
    <t>-31.891485403, 116.763099695</t>
  </si>
  <si>
    <t>R\0018381.jpg</t>
  </si>
  <si>
    <t>-31.891029368, 116.76303556</t>
  </si>
  <si>
    <t>L\0018407.jpg</t>
  </si>
  <si>
    <t>16</t>
  </si>
  <si>
    <t>-31.891054786, 116.762834885</t>
  </si>
  <si>
    <t>L\0018399.jpg</t>
  </si>
  <si>
    <t>-31.891490855, 116.762788057</t>
  </si>
  <si>
    <t>R\0018365.jpg</t>
  </si>
  <si>
    <t>-31.891048186, 116.762629403</t>
  </si>
  <si>
    <t>L\0018391.jpg</t>
  </si>
  <si>
    <t>-31.891054126, 116.762428554</t>
  </si>
  <si>
    <t>L\0018383.jpg</t>
  </si>
  <si>
    <t>-31.891495394, 116.762339308</t>
  </si>
  <si>
    <t>L\0018903.jpg</t>
  </si>
  <si>
    <t>-31.891052241, 116.76219399</t>
  </si>
  <si>
    <t>L\0018371.jpg</t>
  </si>
  <si>
    <t>-31.891054691, 116.761980217</t>
  </si>
  <si>
    <t>R\0018906.jpg</t>
  </si>
  <si>
    <t>-31.891506058, 116.761825119</t>
  </si>
  <si>
    <t>L\0015713.jpg</t>
  </si>
  <si>
    <t>-31.891080331, 116.761608443</t>
  </si>
  <si>
    <t>L\0018324.jpg</t>
  </si>
  <si>
    <t>BLAND ROAD</t>
  </si>
  <si>
    <t>-31.87529842, 116.750955728</t>
  </si>
  <si>
    <t>L\0006290.jpg</t>
  </si>
  <si>
    <t>-31.874042197, 116.753234727</t>
  </si>
  <si>
    <t>L\0006391.jpg</t>
  </si>
  <si>
    <t>-31.874695023, 116.753691943</t>
  </si>
  <si>
    <t>R\0006370.jpg</t>
  </si>
  <si>
    <t>-31.87337311, 116.754884457</t>
  </si>
  <si>
    <t>L\0006467.jpg</t>
  </si>
  <si>
    <t>-31.872716719, 116.756351449</t>
  </si>
  <si>
    <t>L\0001367.jpg</t>
  </si>
  <si>
    <t>-31.871565669, 116.757555429</t>
  </si>
  <si>
    <t>L\0003684.jpg</t>
  </si>
  <si>
    <t>-31.871181115, 116.761724663</t>
  </si>
  <si>
    <t>R\0003210.jpg</t>
  </si>
  <si>
    <t>-31.870742274, 116.761360642</t>
  </si>
  <si>
    <t>L\0003812.jpg</t>
  </si>
  <si>
    <t>-31.870603234, 116.762919837</t>
  </si>
  <si>
    <t>R\0003845.jpg</t>
  </si>
  <si>
    <t>-31.870615692, 116.761527862</t>
  </si>
  <si>
    <t>L\0003824.jpg</t>
  </si>
  <si>
    <t>-31.870192291, 116.763814966</t>
  </si>
  <si>
    <t>R\0003880.jpg</t>
  </si>
  <si>
    <t>-31.86946424, 116.762755661</t>
  </si>
  <si>
    <t>L\0003879.jpg</t>
  </si>
  <si>
    <t>-31.86981189, 116.764499037</t>
  </si>
  <si>
    <t>R\0003913.jpg</t>
  </si>
  <si>
    <t>-31.869189995, 116.764829024</t>
  </si>
  <si>
    <t>L\0003958.jpg</t>
  </si>
  <si>
    <t>-31.869732544, 116.76488226</t>
  </si>
  <si>
    <t>R\0003926.jpg</t>
  </si>
  <si>
    <t>-31.868116178, 116.766331037</t>
  </si>
  <si>
    <t>L\0004031.jpg</t>
  </si>
  <si>
    <t>-31.869559292, 116.765474567</t>
  </si>
  <si>
    <t>R\0003948.jpg</t>
  </si>
  <si>
    <t>43</t>
  </si>
  <si>
    <t>-31.874159155, 116.754935806</t>
  </si>
  <si>
    <t>R\0006424.jpg</t>
  </si>
  <si>
    <t>-31.873170075, 116.75910939</t>
  </si>
  <si>
    <t>R\0003681.jpg</t>
  </si>
  <si>
    <t>140</t>
  </si>
  <si>
    <t>-31.869783294, 116.763497177</t>
  </si>
  <si>
    <t>L\0003897.jpg</t>
  </si>
  <si>
    <t>-31.869963885, 116.764247735</t>
  </si>
  <si>
    <t>R\0003899.jpg</t>
  </si>
  <si>
    <t>169</t>
  </si>
  <si>
    <t>-31.868794595, 116.7669076</t>
  </si>
  <si>
    <t>R\0004012.jpg</t>
  </si>
  <si>
    <t>175</t>
  </si>
  <si>
    <t>-31.868686986, 116.767310736</t>
  </si>
  <si>
    <t>R\0004029.jpg</t>
  </si>
  <si>
    <t>178</t>
  </si>
  <si>
    <t>-31.867745941, 116.76732814</t>
  </si>
  <si>
    <t>L\0004071.jpg</t>
  </si>
  <si>
    <t>-31.868573126, 116.767748619</t>
  </si>
  <si>
    <t>R\0004046.jpg</t>
  </si>
  <si>
    <t>-31.868363302, 116.768145474</t>
  </si>
  <si>
    <t>R\0004067.jpg</t>
  </si>
  <si>
    <t>187</t>
  </si>
  <si>
    <t>-31.868180747, 116.76858032</t>
  </si>
  <si>
    <t>R\0004087.jpg</t>
  </si>
  <si>
    <t>-31.867194249, 116.768727329</t>
  </si>
  <si>
    <t>L\0004133.jpg</t>
  </si>
  <si>
    <t>-31.867999544, 116.768996315</t>
  </si>
  <si>
    <t>R\0004104.jpg</t>
  </si>
  <si>
    <t>18A</t>
  </si>
  <si>
    <t>-31.870262482, 116.762130324</t>
  </si>
  <si>
    <t>L\0003846.jpg</t>
  </si>
  <si>
    <t>-31.869719583, 116.765160157</t>
  </si>
  <si>
    <t>R\0003937.jpg</t>
  </si>
  <si>
    <t>BLAND STREET</t>
  </si>
  <si>
    <t>-31.899476258, 116.768762892</t>
  </si>
  <si>
    <t>L\0034666.jpg</t>
  </si>
  <si>
    <t>-31.901017753, 116.768966255</t>
  </si>
  <si>
    <t>R\0034287.jpg</t>
  </si>
  <si>
    <t>-31.9007702, 116.767991327</t>
  </si>
  <si>
    <t>L\0034758.jpg</t>
  </si>
  <si>
    <t>BOUVERIE ROAD</t>
  </si>
  <si>
    <t>-31.876511069, 116.777781375</t>
  </si>
  <si>
    <t>L\0023498.jpg</t>
  </si>
  <si>
    <t>-31.876300095, 116.777965253</t>
  </si>
  <si>
    <t>L\0023510.jpg</t>
  </si>
  <si>
    <t>-31.87675807, 116.7785265</t>
  </si>
  <si>
    <t>R\0023460.jpg</t>
  </si>
  <si>
    <t>-31.87537688, 116.778660079</t>
  </si>
  <si>
    <t>L\0023558.jpg</t>
  </si>
  <si>
    <t>-31.876545427, 116.778591965</t>
  </si>
  <si>
    <t>R\0023472.jpg</t>
  </si>
  <si>
    <t>-31.874780145, 116.779147773</t>
  </si>
  <si>
    <t>L\0023860.jpg</t>
  </si>
  <si>
    <t>-31.876370412, 116.778764028</t>
  </si>
  <si>
    <t>L\0023884.jpg</t>
  </si>
  <si>
    <t>-31.874608981, 116.779311496</t>
  </si>
  <si>
    <t>L\0023597.jpg</t>
  </si>
  <si>
    <t>-31.876076639, 116.778922602</t>
  </si>
  <si>
    <t>L\0023873.jpg</t>
  </si>
  <si>
    <t>-31.874085012, 116.779632242</t>
  </si>
  <si>
    <t>L\0023625.jpg</t>
  </si>
  <si>
    <t>-31.875972597, 116.779120099</t>
  </si>
  <si>
    <t>R\0023501.jpg</t>
  </si>
  <si>
    <t>-31.87380563, 116.77961924</t>
  </si>
  <si>
    <t>L\0023633.jpg</t>
  </si>
  <si>
    <t>-31.875825013, 116.779454025</t>
  </si>
  <si>
    <t>R\0023516.jpg</t>
  </si>
  <si>
    <t>32</t>
  </si>
  <si>
    <t>-31.875458856, 116.779498038</t>
  </si>
  <si>
    <t>R\0023527.jpg</t>
  </si>
  <si>
    <t>-31.875240083, 116.779648506</t>
  </si>
  <si>
    <t>R\0023539.jpg</t>
  </si>
  <si>
    <t>-31.874983731, 116.779716209</t>
  </si>
  <si>
    <t>R\0023551.jpg</t>
  </si>
  <si>
    <t>48</t>
  </si>
  <si>
    <t>-31.874633198, 116.780084346</t>
  </si>
  <si>
    <t>R\0023568.jpg</t>
  </si>
  <si>
    <t>52</t>
  </si>
  <si>
    <t>-31.874391719, 116.780233117</t>
  </si>
  <si>
    <t>R\0023583.jpg</t>
  </si>
  <si>
    <t>-31.873522738, 116.780730068</t>
  </si>
  <si>
    <t>R\0023627.jpg</t>
  </si>
  <si>
    <t>BROOK STREET</t>
  </si>
  <si>
    <t>-31.892983525, 116.774737222</t>
  </si>
  <si>
    <t>R\0020330.jpg</t>
  </si>
  <si>
    <t>-31.892823078, 116.774976873</t>
  </si>
  <si>
    <t>R\0020341.jpg</t>
  </si>
  <si>
    <t>-31.892996303, 116.77511393</t>
  </si>
  <si>
    <t>R\0033727.jpg</t>
  </si>
  <si>
    <t>-31.892280463, 116.775083533</t>
  </si>
  <si>
    <t>L\0020394.jpg</t>
  </si>
  <si>
    <t>-31.892916516, 116.775396128</t>
  </si>
  <si>
    <t>R\0020357.jpg</t>
  </si>
  <si>
    <t>BROOME STREET</t>
  </si>
  <si>
    <t>-31.89264968, 116.767902606</t>
  </si>
  <si>
    <t>L\0030036.jpg</t>
  </si>
  <si>
    <t>-31.892583389, 116.767688237</t>
  </si>
  <si>
    <t>L\0030033.jpg</t>
  </si>
  <si>
    <t>-31.892780045, 116.76756854</t>
  </si>
  <si>
    <t>L\0030024.jpg</t>
  </si>
  <si>
    <t>-31.892854061, 116.767375573</t>
  </si>
  <si>
    <t>-31.892921476, 116.767166535</t>
  </si>
  <si>
    <t>-31.893003123, 116.766966152</t>
  </si>
  <si>
    <t>L\0029995.jpg</t>
  </si>
  <si>
    <t>-31.893091698, 116.766786262</t>
  </si>
  <si>
    <t>L\0029983.jpg</t>
  </si>
  <si>
    <t>BRUNSWICK ROAD</t>
  </si>
  <si>
    <t>-31.880899061, 116.763932527</t>
  </si>
  <si>
    <t>R\0002019.jpg</t>
  </si>
  <si>
    <t>-31.880418967, 116.763900645</t>
  </si>
  <si>
    <t>R\0002042.jpg</t>
  </si>
  <si>
    <t>-31.880555676, 116.763511502</t>
  </si>
  <si>
    <t>L\0002063.jpg</t>
  </si>
  <si>
    <t>-31.881516705, 116.762646488</t>
  </si>
  <si>
    <t>R\0001960.jpg</t>
  </si>
  <si>
    <t>-31.88069366, 116.76318584</t>
  </si>
  <si>
    <t>L\0002014.jpg</t>
  </si>
  <si>
    <t>-31.882048976, 116.761547617</t>
  </si>
  <si>
    <t>R\0011530.jpg</t>
  </si>
  <si>
    <t>-31.880893821, 116.76271081</t>
  </si>
  <si>
    <t>L\0001995.jpg</t>
  </si>
  <si>
    <t>-31.882072514, 116.761179666</t>
  </si>
  <si>
    <t>R\0011514.jpg</t>
  </si>
  <si>
    <t>-31.88107389, 116.762392628</t>
  </si>
  <si>
    <t>L\0001979.jpg</t>
  </si>
  <si>
    <t>-31.881212755, 116.76191248</t>
  </si>
  <si>
    <t>L\0001959.jpg</t>
  </si>
  <si>
    <t>66</t>
  </si>
  <si>
    <t>-31.881474851, 116.761431027</t>
  </si>
  <si>
    <t>L\0001906.jpg</t>
  </si>
  <si>
    <t>BUCKINGHAM ROAD</t>
  </si>
  <si>
    <t>-31.879010294, 116.800264928</t>
  </si>
  <si>
    <t>R\0031576.jpg</t>
  </si>
  <si>
    <t>158</t>
  </si>
  <si>
    <t>-31.875220792, 116.797652691</t>
  </si>
  <si>
    <t>R\0031367.jpg</t>
  </si>
  <si>
    <t>172</t>
  </si>
  <si>
    <t>-31.875484621, 116.796017361</t>
  </si>
  <si>
    <t>R\0031353.jpg</t>
  </si>
  <si>
    <t>-31.876554519, 116.796892264</t>
  </si>
  <si>
    <t>R\0031406.jpg</t>
  </si>
  <si>
    <t>-31.87619928, 116.798227002</t>
  </si>
  <si>
    <t>R\0031418.jpg</t>
  </si>
  <si>
    <t>-31.879940688, 116.800499566</t>
  </si>
  <si>
    <t>R\0031612.jpg</t>
  </si>
  <si>
    <t>250</t>
  </si>
  <si>
    <t>-31.881779334, 116.801919865</t>
  </si>
  <si>
    <t>R\0031709.jpg</t>
  </si>
  <si>
    <t>-31.882843995, 116.802192324</t>
  </si>
  <si>
    <t>R\0031756.jpg</t>
  </si>
  <si>
    <t>CAMFIELD PLACE</t>
  </si>
  <si>
    <t>-31.870784188, 116.781648021</t>
  </si>
  <si>
    <t>L\0025843.jpg</t>
  </si>
  <si>
    <t>-31.870777535, 116.782052626</t>
  </si>
  <si>
    <t>L\0025868.jpg</t>
  </si>
  <si>
    <t>-31.870523947, 116.782785494</t>
  </si>
  <si>
    <t>L\0025904.jpg</t>
  </si>
  <si>
    <t>-31.87125259, 116.782706043</t>
  </si>
  <si>
    <t>L\0025920.jpg</t>
  </si>
  <si>
    <t>-31.871447946, 116.780844881</t>
  </si>
  <si>
    <t>R\0025791.jpg</t>
  </si>
  <si>
    <t>49</t>
  </si>
  <si>
    <t>-31.871091589, 116.780593498</t>
  </si>
  <si>
    <t>R\0025779.jpg</t>
  </si>
  <si>
    <t>CARDWELL ROAD</t>
  </si>
  <si>
    <t>-31.880380875, 116.77531627</t>
  </si>
  <si>
    <t>R\0027429.jpg</t>
  </si>
  <si>
    <t>-31.880106806, 116.775292959</t>
  </si>
  <si>
    <t>L\0026452.jpg</t>
  </si>
  <si>
    <t>-31.879714223, 116.7769022</t>
  </si>
  <si>
    <t>L\0022202.jpg</t>
  </si>
  <si>
    <t>-31.879292729, 116.776087406</t>
  </si>
  <si>
    <t>R\0026444.jpg</t>
  </si>
  <si>
    <t>-31.879481067, 116.775172581</t>
  </si>
  <si>
    <t>L\0026476.jpg</t>
  </si>
  <si>
    <t>-31.879223301, 116.775395476</t>
  </si>
  <si>
    <t>L\0026492.jpg</t>
  </si>
  <si>
    <t>-31.878969508, 116.775955611</t>
  </si>
  <si>
    <t>R\0026460.jpg</t>
  </si>
  <si>
    <t>-31.878987967, 116.775476684</t>
  </si>
  <si>
    <t>L\0026500.jpg</t>
  </si>
  <si>
    <t>-31.878663732, 116.776248269</t>
  </si>
  <si>
    <t>R\0026474.jpg</t>
  </si>
  <si>
    <t>-31.878842564, 116.775441473</t>
  </si>
  <si>
    <t>L\0026508.jpg</t>
  </si>
  <si>
    <t>-31.878624758, 116.77540106</t>
  </si>
  <si>
    <t>L\0026519.jpg</t>
  </si>
  <si>
    <t>-31.878117721, 116.775982223</t>
  </si>
  <si>
    <t>R\0026498.jpg</t>
  </si>
  <si>
    <t>33</t>
  </si>
  <si>
    <t>-31.878008782, 116.775469005</t>
  </si>
  <si>
    <t>L\0026547.jpg</t>
  </si>
  <si>
    <t>-31.877664311, 116.775524537</t>
  </si>
  <si>
    <t>L\0026559.jpg</t>
  </si>
  <si>
    <t>-31.876721187, 116.776152328</t>
  </si>
  <si>
    <t>R\0024201.jpg</t>
  </si>
  <si>
    <t>-31.876511587, 116.776141059</t>
  </si>
  <si>
    <t>R\0024213.jpg</t>
  </si>
  <si>
    <t>42</t>
  </si>
  <si>
    <t>-31.876378344, 116.775998596</t>
  </si>
  <si>
    <t>R\0024217.jpg</t>
  </si>
  <si>
    <t>-31.876229652, 116.775947951</t>
  </si>
  <si>
    <t>R\0024224.jpg</t>
  </si>
  <si>
    <t>-31.87585624, 116.775862747</t>
  </si>
  <si>
    <t>R\0024239.jpg</t>
  </si>
  <si>
    <t>-31.875514062, 116.775695948</t>
  </si>
  <si>
    <t>R\0024255.jpg</t>
  </si>
  <si>
    <t>54</t>
  </si>
  <si>
    <t>-31.875351884, 116.775623966</t>
  </si>
  <si>
    <t>R\0024263.jpg</t>
  </si>
  <si>
    <t>-31.875120484, 116.77568052</t>
  </si>
  <si>
    <t>R\0024274.jpg</t>
  </si>
  <si>
    <t>-31.874867403, 116.775406623</t>
  </si>
  <si>
    <t>R\0024286.jpg</t>
  </si>
  <si>
    <t>62</t>
  </si>
  <si>
    <t>-31.874625078, 116.775340942</t>
  </si>
  <si>
    <t>R\0024298.jpg</t>
  </si>
  <si>
    <t>-31.873859492, 116.774970089</t>
  </si>
  <si>
    <t>R\0024338.jpg</t>
  </si>
  <si>
    <t>CARTER ROAD</t>
  </si>
  <si>
    <t>-31.864848977, 116.768343714</t>
  </si>
  <si>
    <t>L\0004417.jpg</t>
  </si>
  <si>
    <t>-31.865322656, 116.767268172</t>
  </si>
  <si>
    <t>L\0004469.jpg</t>
  </si>
  <si>
    <t>-31.864633563, 116.764526268</t>
  </si>
  <si>
    <t>R\0004666.jpg</t>
  </si>
  <si>
    <t>-31.867220801, 116.762899623</t>
  </si>
  <si>
    <t>R\0006662.jpg</t>
  </si>
  <si>
    <t>-31.8672949213, 116.762684822</t>
  </si>
  <si>
    <t>-31.867983735, 116.761348789</t>
  </si>
  <si>
    <t>R\0006591.jpg</t>
  </si>
  <si>
    <t>-31.867149459, 116.761734336</t>
  </si>
  <si>
    <t>L\0006646.jpg</t>
  </si>
  <si>
    <t>-31.868423165, 116.760560555</t>
  </si>
  <si>
    <t>R\0006551.jpg</t>
  </si>
  <si>
    <t>-31.866990162, 116.759624517</t>
  </si>
  <si>
    <t>L\0004861.jpg</t>
  </si>
  <si>
    <t>-31.867162338, 116.757939502</t>
  </si>
  <si>
    <t>L\0004869.jpg</t>
  </si>
  <si>
    <t>-31.869821764, 116.75702024</t>
  </si>
  <si>
    <t>L\0003514.jpg</t>
  </si>
  <si>
    <t>-31.868248122, 116.756200448</t>
  </si>
  <si>
    <t>R\0003489.jpg</t>
  </si>
  <si>
    <t>-31.870658736, 116.756258401</t>
  </si>
  <si>
    <t>L\0003559.jpg</t>
  </si>
  <si>
    <t>-31.870751645, 116.755229912</t>
  </si>
  <si>
    <t>L\0001268.jpg</t>
  </si>
  <si>
    <t>-31.872011432, 116.754863661</t>
  </si>
  <si>
    <t>R\0001285.jpg</t>
  </si>
  <si>
    <t>-31.868289543, 116.754896735</t>
  </si>
  <si>
    <t>R\0003531.jpg</t>
  </si>
  <si>
    <t>-31.871395771, 116.753502169</t>
  </si>
  <si>
    <t>R\0001172.jpg</t>
  </si>
  <si>
    <t>-31.869606446, 116.75339827</t>
  </si>
  <si>
    <t>L\0001215.jpg</t>
  </si>
  <si>
    <t>-31.872746984, 116.752413045</t>
  </si>
  <si>
    <t>R\0001112.jpg</t>
  </si>
  <si>
    <t>-31.871063211, 116.752310547</t>
  </si>
  <si>
    <t>L\0001153.jpg</t>
  </si>
  <si>
    <t>-31.872708714, 116.751048396</t>
  </si>
  <si>
    <t>R\0001071.jpg</t>
  </si>
  <si>
    <t>41</t>
  </si>
  <si>
    <t>-31.871152023, 116.750733484</t>
  </si>
  <si>
    <t>L\0001101.jpg</t>
  </si>
  <si>
    <t>-31.871636633, 116.751231357</t>
  </si>
  <si>
    <t>L\0001110.jpg</t>
  </si>
  <si>
    <t>CENTENNIAL DRIVE</t>
  </si>
  <si>
    <t>-31.88637456, 116.760535365</t>
  </si>
  <si>
    <t>L\0015414.jpg</t>
  </si>
  <si>
    <t>-31.886330745, 116.760905283</t>
  </si>
  <si>
    <t>R\0013848.jpg</t>
  </si>
  <si>
    <t>-31.887013361, 116.76084827</t>
  </si>
  <si>
    <t>L\0013870.jpg</t>
  </si>
  <si>
    <t>-31.886364549, 116.76130741</t>
  </si>
  <si>
    <t>R\0013828.jpg</t>
  </si>
  <si>
    <t>-31.886340863, 116.761672759</t>
  </si>
  <si>
    <t>R\0013812.jpg</t>
  </si>
  <si>
    <t>-31.886392019, 116.762100943</t>
  </si>
  <si>
    <t>R\0013793.jpg</t>
  </si>
  <si>
    <t>-31.886429789, 116.762491287</t>
  </si>
  <si>
    <t>R\0013773.jpg</t>
  </si>
  <si>
    <t>-31.886408545, 116.764097975</t>
  </si>
  <si>
    <t>R\0013699.jpg</t>
  </si>
  <si>
    <t>-31.886807942, 116.764787613</t>
  </si>
  <si>
    <t>L\0013682.jpg</t>
  </si>
  <si>
    <t>94</t>
  </si>
  <si>
    <t>-31.886452574, 116.764701119</t>
  </si>
  <si>
    <t>R\0014217.jpg</t>
  </si>
  <si>
    <t>104</t>
  </si>
  <si>
    <t>-31.886417461, 116.765532783</t>
  </si>
  <si>
    <t>R\0013629.jpg</t>
  </si>
  <si>
    <t>109</t>
  </si>
  <si>
    <t>-31.886889794, 116.766208688</t>
  </si>
  <si>
    <t>Powerpoints\109 Centennial Drive.ppsx</t>
  </si>
  <si>
    <t>-31.886859638, 116.766387296</t>
  </si>
  <si>
    <t>-31.886263034, 116.766159239</t>
  </si>
  <si>
    <t>L\0013385.jpg</t>
  </si>
  <si>
    <t>CHAMBERLIN STREET</t>
  </si>
  <si>
    <t>-31.887589266, 116.759639661</t>
  </si>
  <si>
    <t>R\0018150.jpg</t>
  </si>
  <si>
    <t>-31.887342931, 116.759645261</t>
  </si>
  <si>
    <t>R\0015438.jpg</t>
  </si>
  <si>
    <t>-31.887112763, 116.759602442</t>
  </si>
  <si>
    <t>R\0015431.jpg</t>
  </si>
  <si>
    <t>CHANDOS ROAD</t>
  </si>
  <si>
    <t>-31.873364768, 116.796827452</t>
  </si>
  <si>
    <t>R\0031283.jpg</t>
  </si>
  <si>
    <t>-31.873969576, 116.795517345</t>
  </si>
  <si>
    <t>-31.877030285, 116.788437705</t>
  </si>
  <si>
    <t>L\0033015.jpg</t>
  </si>
  <si>
    <t>CHRISTIE RETREAT</t>
  </si>
  <si>
    <t>-31.886488496, 116.769829645</t>
  </si>
  <si>
    <t>R\0028700.jpg</t>
  </si>
  <si>
    <t>-31.886901812, 116.767834134</t>
  </si>
  <si>
    <t>L\0028950.jpg</t>
  </si>
  <si>
    <t>CLIFFORD STREET</t>
  </si>
  <si>
    <t>-31.892580982, 116.774082629</t>
  </si>
  <si>
    <t>R\0020272.jpg</t>
  </si>
  <si>
    <t>-31.892464023, 116.774734178</t>
  </si>
  <si>
    <t>L\0020377.jpg</t>
  </si>
  <si>
    <t>-31.892245714, 116.773956959</t>
  </si>
  <si>
    <t>R\0020256.jpg</t>
  </si>
  <si>
    <t>-31.892150706, 116.77435605</t>
  </si>
  <si>
    <t>L\0020296.jpg</t>
  </si>
  <si>
    <t>-31.891976525, 116.773758817</t>
  </si>
  <si>
    <t>R\0020240.jpg</t>
  </si>
  <si>
    <t>-31.891951386, 116.774259105</t>
  </si>
  <si>
    <t>L\0020285.jpg</t>
  </si>
  <si>
    <t>-31.891671771, 116.773683312</t>
  </si>
  <si>
    <t>R\0020220.jpg</t>
  </si>
  <si>
    <t>-31.891698639, 116.774180018</t>
  </si>
  <si>
    <t>L\0020269.jpg</t>
  </si>
  <si>
    <t>-31.891584499, 116.773446907</t>
  </si>
  <si>
    <t>R\0020212.jpg</t>
  </si>
  <si>
    <t>-31.891447214, 116.774009555</t>
  </si>
  <si>
    <t>L\0020253.jpg</t>
  </si>
  <si>
    <t>-31.891024586, 116.773184562</t>
  </si>
  <si>
    <t>R\0021498.jpg</t>
  </si>
  <si>
    <t>-31.890883613, 116.773827422</t>
  </si>
  <si>
    <t>L\0021497.jpg</t>
  </si>
  <si>
    <t>-31.890808099, 116.773120734</t>
  </si>
  <si>
    <t>R\0020130.jpg</t>
  </si>
  <si>
    <t>-31.88977375, 116.773163893</t>
  </si>
  <si>
    <t>L\0021361.jpg</t>
  </si>
  <si>
    <t>-31.889469433, 116.773088827</t>
  </si>
  <si>
    <t>L\0021281.jpg</t>
  </si>
  <si>
    <t>-31.889181329, 116.772874103</t>
  </si>
  <si>
    <t>R\0021244.jpg</t>
  </si>
  <si>
    <t>-31.89023152, 116.771847062</t>
  </si>
  <si>
    <t>R\0021294.jpg</t>
  </si>
  <si>
    <t>-31.889033039, 116.772759869</t>
  </si>
  <si>
    <t>L\0020088.jpg</t>
  </si>
  <si>
    <t>-31.889547003, 116.772411947</t>
  </si>
  <si>
    <t>R\0021271.jpg</t>
  </si>
  <si>
    <t>-31.888846819, 116.772710564</t>
  </si>
  <si>
    <t>L\0020080.jpg</t>
  </si>
  <si>
    <t>-31.889237412, 116.772164623</t>
  </si>
  <si>
    <t>R\0020054.jpg</t>
  </si>
  <si>
    <t>-31.888418394, 116.772690321</t>
  </si>
  <si>
    <t>R\0019756.jpg</t>
  </si>
  <si>
    <t>COWAN ROAD</t>
  </si>
  <si>
    <t>-31.873743807, 116.77558039</t>
  </si>
  <si>
    <t>L\0026170.jpg</t>
  </si>
  <si>
    <t>-31.873098973, 116.775401866</t>
  </si>
  <si>
    <t>R\0022933.jpg</t>
  </si>
  <si>
    <t>-31.873695441, 116.776192216</t>
  </si>
  <si>
    <t>L\0024069.jpg</t>
  </si>
  <si>
    <t>-31.87363292, 116.776815721</t>
  </si>
  <si>
    <t>L\0026138.jpg</t>
  </si>
  <si>
    <t>-31.87360711, 116.777029346</t>
  </si>
  <si>
    <t>L\0024034.jpg</t>
  </si>
  <si>
    <t>-31.872933281, 116.77749216</t>
  </si>
  <si>
    <t>R\0026022.jpg</t>
  </si>
  <si>
    <t>-31.873555931, 116.77784814</t>
  </si>
  <si>
    <t>L\0026107.jpg</t>
  </si>
  <si>
    <t>-31.87359779, 116.77809636</t>
  </si>
  <si>
    <t>L\0022879.jpg</t>
  </si>
  <si>
    <t>-31.873543417, 116.778697945</t>
  </si>
  <si>
    <t>L\0023796.jpg</t>
  </si>
  <si>
    <t>-31.873479077, 116.779137233</t>
  </si>
  <si>
    <t>L\0022839.jpg</t>
  </si>
  <si>
    <t>-31.87347992, 116.779327257</t>
  </si>
  <si>
    <t>L\0022832.jpg</t>
  </si>
  <si>
    <t>-31.873367652, 116.779788309</t>
  </si>
  <si>
    <t>L\0022813.jpg</t>
  </si>
  <si>
    <t>-31.873652888, 116.781132632</t>
  </si>
  <si>
    <t>L\0022750.jpg</t>
  </si>
  <si>
    <t>-31.874044272, 116.781808177</t>
  </si>
  <si>
    <t>L\0022686.jpg</t>
  </si>
  <si>
    <t>-31.872767013, 116.781136299</t>
  </si>
  <si>
    <t>R\0022727.jpg</t>
  </si>
  <si>
    <t>-31.87318203, 116.7815201</t>
  </si>
  <si>
    <t>R\0022708.jpg</t>
  </si>
  <si>
    <t>-31.872116988, 116.782952664</t>
  </si>
  <si>
    <t>L\0030951.jpg</t>
  </si>
  <si>
    <t>CRAIG STREET</t>
  </si>
  <si>
    <t>-31.878987797, 116.779388617</t>
  </si>
  <si>
    <t>R\0026574.jpg</t>
  </si>
  <si>
    <t>-31.878681495, 116.77941262</t>
  </si>
  <si>
    <t>L\0026621.jpg</t>
  </si>
  <si>
    <t>CRAWFORD COURT</t>
  </si>
  <si>
    <t>-31.876091646, 116.782718215</t>
  </si>
  <si>
    <t>R\0022551.jpg</t>
  </si>
  <si>
    <t>-31.874196729, 116.783962879</t>
  </si>
  <si>
    <t>L\0022562.jpg</t>
  </si>
  <si>
    <t>-31.874497968, 116.784906202</t>
  </si>
  <si>
    <t>L\0033528.jpg</t>
  </si>
  <si>
    <t>-31.877387829, 116.783843791</t>
  </si>
  <si>
    <t>R\0022631.jpg</t>
  </si>
  <si>
    <t>DINSDALE STREET</t>
  </si>
  <si>
    <t>-31.883509528, 116.760749116</t>
  </si>
  <si>
    <t>R\0014992.jpg</t>
  </si>
  <si>
    <t>-31.881112055, 116.757838457</t>
  </si>
  <si>
    <t>L\0011041.jpg</t>
  </si>
  <si>
    <t>-31.880837835, 116.757644755</t>
  </si>
  <si>
    <t>R\0011021.jpg</t>
  </si>
  <si>
    <t>-31.881441386, 116.759192681</t>
  </si>
  <si>
    <t>L\0011400.jpg</t>
  </si>
  <si>
    <t>-31.881130888, 116.758431985</t>
  </si>
  <si>
    <t>L\0011358.jpg</t>
  </si>
  <si>
    <t>-31.880865449, 116.758131905</t>
  </si>
  <si>
    <t>L\0011333.jpg</t>
  </si>
  <si>
    <t>-31.880527035, 116.758018944</t>
  </si>
  <si>
    <t>L\0011001.jpg</t>
  </si>
  <si>
    <t>-31.880073726, 116.757678287</t>
  </si>
  <si>
    <t>L\0010974.jpg</t>
  </si>
  <si>
    <t>DONCON STREET</t>
  </si>
  <si>
    <t>-31.881127945, 116.766529626</t>
  </si>
  <si>
    <t>R\0012100.jpg</t>
  </si>
  <si>
    <t>-31.880488943, 116.766580197</t>
  </si>
  <si>
    <t>L\0011602.jpg</t>
  </si>
  <si>
    <t>-31.881132994, 116.76685547</t>
  </si>
  <si>
    <t>R\0012085.jpg</t>
  </si>
  <si>
    <t>DURABLE STREET</t>
  </si>
  <si>
    <t>-31.880138, 116.76383212</t>
  </si>
  <si>
    <t>R\0002061.jpg</t>
  </si>
  <si>
    <t>-31.879697195, 116.763501686</t>
  </si>
  <si>
    <t>R\0002093.jpg</t>
  </si>
  <si>
    <t>-31.879581055, 116.763419819</t>
  </si>
  <si>
    <t>R\0002104.jpg</t>
  </si>
  <si>
    <t>EATON STREET</t>
  </si>
  <si>
    <t>-31.888844889, 116.76240215</t>
  </si>
  <si>
    <t>L\0019215.jpg</t>
  </si>
  <si>
    <t>EDWARDS STREET</t>
  </si>
  <si>
    <t>-31.888867676, 116.773520565</t>
  </si>
  <si>
    <t>R\0021213.jpg</t>
  </si>
  <si>
    <t>-31.889191253, 116.773674713</t>
  </si>
  <si>
    <t>L\0021249.jpg</t>
  </si>
  <si>
    <t>-31.888928221, 116.773375691</t>
  </si>
  <si>
    <t>R\0021221.jpg</t>
  </si>
  <si>
    <t>-31.889013426, 116.773187434</t>
  </si>
  <si>
    <t>R\0021229.jpg</t>
  </si>
  <si>
    <t>EIGHTH ROAD</t>
  </si>
  <si>
    <t>-31.86501594, 116.76947127</t>
  </si>
  <si>
    <t>L\0004303.jpg</t>
  </si>
  <si>
    <t>-31.864728861, 116.770054894</t>
  </si>
  <si>
    <t>R\0004283.jpg</t>
  </si>
  <si>
    <t>-31.863945238, 116.770554781</t>
  </si>
  <si>
    <t>R\0004309.jpg</t>
  </si>
  <si>
    <t>-31.864743367, 116.770701962</t>
  </si>
  <si>
    <t>R\0004272.jpg</t>
  </si>
  <si>
    <t>-31.864259694, 116.77137192</t>
  </si>
  <si>
    <t>L\0007235.jpg</t>
  </si>
  <si>
    <t>-31.863945057, 116.771345461</t>
  </si>
  <si>
    <t>L\0007242.jpg</t>
  </si>
  <si>
    <t>-31.86399833, 116.771574652</t>
  </si>
  <si>
    <t>-31.864216016, 116.771107108</t>
  </si>
  <si>
    <t>-31.863748786, 116.771781596</t>
  </si>
  <si>
    <t>L\0007250.jpg</t>
  </si>
  <si>
    <t>-31.863384896, 116.771777007</t>
  </si>
  <si>
    <t>L\0007254.jpg</t>
  </si>
  <si>
    <t>-31.864697527, 116.771036918</t>
  </si>
  <si>
    <t>L\0007223.jpg</t>
  </si>
  <si>
    <t>-31.863394626, 116.772080034</t>
  </si>
  <si>
    <t>L\0007258.jpg</t>
  </si>
  <si>
    <t>-31.863674019, 116.771535941</t>
  </si>
  <si>
    <t>L\0007246.jpg</t>
  </si>
  <si>
    <t>-31.864987369, 116.770820814</t>
  </si>
  <si>
    <t>R\0004259.jpg</t>
  </si>
  <si>
    <t>-31.865807817, 116.769943615</t>
  </si>
  <si>
    <t>L\0004264.jpg</t>
  </si>
  <si>
    <t>ELEVENTH ROAD</t>
  </si>
  <si>
    <t>-31.881085565, 116.761293245</t>
  </si>
  <si>
    <t>L\0002333.jpg</t>
  </si>
  <si>
    <t>-31.879956814, 116.759942813</t>
  </si>
  <si>
    <t>R\0001787.jpg</t>
  </si>
  <si>
    <t>-31.879794365, 116.759788788</t>
  </si>
  <si>
    <t>R\0001777.jpg</t>
  </si>
  <si>
    <t>-31.87957398, 116.759709486</t>
  </si>
  <si>
    <t>R\0001760.jpg</t>
  </si>
  <si>
    <t>-31.877542771, 116.759455839</t>
  </si>
  <si>
    <t>L\0001670.jpg</t>
  </si>
  <si>
    <t>-31.877945222, 116.758529736</t>
  </si>
  <si>
    <t>R\0001653.jpg</t>
  </si>
  <si>
    <t>57</t>
  </si>
  <si>
    <t>-31.87702736, 116.75812381</t>
  </si>
  <si>
    <t>R\0001601.jpg</t>
  </si>
  <si>
    <t>-31.874037135, 116.758758244</t>
  </si>
  <si>
    <t>R\0005909.jpg</t>
  </si>
  <si>
    <t>65</t>
  </si>
  <si>
    <t>-31.874959565, 116.756853218</t>
  </si>
  <si>
    <t>R\0001471.jpg</t>
  </si>
  <si>
    <t>-31.867768152, 116.752033925</t>
  </si>
  <si>
    <t>L\0001208.jpg</t>
  </si>
  <si>
    <t>-31.873661752, 116.757375901</t>
  </si>
  <si>
    <t>L\0001443.jpg</t>
  </si>
  <si>
    <t>ELIZABETH STREET</t>
  </si>
  <si>
    <t>-31.89520329, 116.768636636</t>
  </si>
  <si>
    <t>R\0017574.jpg</t>
  </si>
  <si>
    <t>-31.894970015, 116.768239568</t>
  </si>
  <si>
    <t>L\0017589.jpg</t>
  </si>
  <si>
    <t>-31.895362724, 116.768286001</t>
  </si>
  <si>
    <t>R\0017554.jpg</t>
  </si>
  <si>
    <t>-31.895454102, 116.768074461</t>
  </si>
  <si>
    <t>R\0017546.jpg</t>
  </si>
  <si>
    <t>-31.89558745, 116.76789739</t>
  </si>
  <si>
    <t>R\0017531.jpg</t>
  </si>
  <si>
    <t>-31.895647538, 116.767695139</t>
  </si>
  <si>
    <t>R\0017522.jpg</t>
  </si>
  <si>
    <t>-31.897023142, 116.765452391</t>
  </si>
  <si>
    <t>R\0017038.jpg</t>
  </si>
  <si>
    <t>EMMET PLACE</t>
  </si>
  <si>
    <t>-31.892256047, 116.761477488</t>
  </si>
  <si>
    <t>R\0015720.jpg</t>
  </si>
  <si>
    <t>-31.892356109, 116.761268672</t>
  </si>
  <si>
    <t>R\0000057.jpg</t>
  </si>
  <si>
    <t>ENSIGN DALE COURT</t>
  </si>
  <si>
    <t>-31.864253159, 116.762621131</t>
  </si>
  <si>
    <t>L\0004914.jpg</t>
  </si>
  <si>
    <t>-31.864434305, 116.761732056</t>
  </si>
  <si>
    <t>R\0004738.jpg</t>
  </si>
  <si>
    <t>-31.86478626, 116.761064219</t>
  </si>
  <si>
    <t>R\0004766.jpg</t>
  </si>
  <si>
    <t>-31.866482106, 116.760499023</t>
  </si>
  <si>
    <t>L\0004841.jpg</t>
  </si>
  <si>
    <t>-31.864533457, 116.75977302</t>
  </si>
  <si>
    <t>R\0004805.jpg</t>
  </si>
  <si>
    <t>-31.865533924, 116.759020498</t>
  </si>
  <si>
    <t>L\0004876.jpg</t>
  </si>
  <si>
    <t>-31.865980776, 116.75831474</t>
  </si>
  <si>
    <t>L\0004873.jpg</t>
  </si>
  <si>
    <t>FISHER STREET</t>
  </si>
  <si>
    <t>-31.898626106, 116.766734055</t>
  </si>
  <si>
    <t>L\0016321.jpg</t>
  </si>
  <si>
    <t>-31.898891679, 116.766340771</t>
  </si>
  <si>
    <t>L\0016297.jpg</t>
  </si>
  <si>
    <t>-31.898953898, 116.765985691</t>
  </si>
  <si>
    <t>L\0016283.jpg</t>
  </si>
  <si>
    <t>-31.899010913, 116.765570711</t>
  </si>
  <si>
    <t>L\0016267.jpg</t>
  </si>
  <si>
    <t>FORBES STREET</t>
  </si>
  <si>
    <t>-31.882106045, 116.755771586</t>
  </si>
  <si>
    <t>L\0011156.jpg</t>
  </si>
  <si>
    <t>-31.881879296, 116.756333932</t>
  </si>
  <si>
    <t>L\0011128.jpg</t>
  </si>
  <si>
    <t>-31.881250739, 116.756515022</t>
  </si>
  <si>
    <t>R\0011187.jpg</t>
  </si>
  <si>
    <t>-31.881664916, 116.756717341</t>
  </si>
  <si>
    <t>L\0011108.jpg</t>
  </si>
  <si>
    <t>-31.881184545, 116.756746145</t>
  </si>
  <si>
    <t>R\0011071.jpg</t>
  </si>
  <si>
    <t>-31.881581121, 116.756939504</t>
  </si>
  <si>
    <t>L\0011095.jpg</t>
  </si>
  <si>
    <t>-31.881081051, 116.756883899</t>
  </si>
  <si>
    <t>R\0011063.jpg</t>
  </si>
  <si>
    <t>-31.881509075, 116.757119024</t>
  </si>
  <si>
    <t>L\0011084.jpg</t>
  </si>
  <si>
    <t>-31.880978676, 116.757164561</t>
  </si>
  <si>
    <t>R\0011051.jpg</t>
  </si>
  <si>
    <t>-31.881418275, 116.757312919</t>
  </si>
  <si>
    <t>L\0011077.jpg</t>
  </si>
  <si>
    <t>-31.88134434, 116.757509849</t>
  </si>
  <si>
    <t>L\0011065.jpg</t>
  </si>
  <si>
    <t>FORD STREET</t>
  </si>
  <si>
    <t>-31.884905712, 116.769415813</t>
  </si>
  <si>
    <t>R\0012268.jpg</t>
  </si>
  <si>
    <t>-31.884312836, 116.769117655</t>
  </si>
  <si>
    <t>L\0012265.jpg</t>
  </si>
  <si>
    <t>-31.884350912, 116.768021913</t>
  </si>
  <si>
    <t>L\0012172.jpg</t>
  </si>
  <si>
    <t>-31.884383451, 116.767811414</t>
  </si>
  <si>
    <t>L\0012160.jpg</t>
  </si>
  <si>
    <t>-31.884395878, 116.767024725</t>
  </si>
  <si>
    <t>L\0011879.jpg</t>
  </si>
  <si>
    <t>-31.884924095, 116.766494496</t>
  </si>
  <si>
    <t>Powerpoints\9 Ford Street.ppsx</t>
  </si>
  <si>
    <t>-31.884362814, 116.766820733</t>
  </si>
  <si>
    <t>L\0011869.jpg</t>
  </si>
  <si>
    <t>-31.884286933, 116.764253938</t>
  </si>
  <si>
    <t>L\0014794.jpg</t>
  </si>
  <si>
    <t>-31.88430006, 116.763811672</t>
  </si>
  <si>
    <t>L\0014774.jpg</t>
  </si>
  <si>
    <t>-31.884317279, 116.763423145</t>
  </si>
  <si>
    <t>L\0014740.jpg</t>
  </si>
  <si>
    <t>-31.884273835, 116.762993291</t>
  </si>
  <si>
    <t>L\0014421.jpg</t>
  </si>
  <si>
    <t>-31.884825708, 116.762984562</t>
  </si>
  <si>
    <t>L\0014381.jpg</t>
  </si>
  <si>
    <t>-31.884718196, 116.762692177</t>
  </si>
  <si>
    <t>L\0014867.jpg</t>
  </si>
  <si>
    <t>-31.884197324, 116.762248776</t>
  </si>
  <si>
    <t>R\0014865.jpg</t>
  </si>
  <si>
    <t>-31.884710489, 116.762402066</t>
  </si>
  <si>
    <t>L\0014879.jpg</t>
  </si>
  <si>
    <t>-31.884211674, 116.761740192</t>
  </si>
  <si>
    <t>R\0014889.jpg</t>
  </si>
  <si>
    <t>-31.884701613, 116.762035651</t>
  </si>
  <si>
    <t>L\0014895.jpg</t>
  </si>
  <si>
    <t>-31.884173701, 116.761275543</t>
  </si>
  <si>
    <t>R\0014909.jpg</t>
  </si>
  <si>
    <t>-31.884006611, 116.760886265</t>
  </si>
  <si>
    <t>R\0014925.jpg</t>
  </si>
  <si>
    <t>-31.88472804, 116.761231968</t>
  </si>
  <si>
    <t>L\0014931.jpg</t>
  </si>
  <si>
    <t>-31.884652692, 116.760829118</t>
  </si>
  <si>
    <t>L\0014947.jpg</t>
  </si>
  <si>
    <t>-31.884754444, 116.760528259</t>
  </si>
  <si>
    <t>R\0015377.jpg</t>
  </si>
  <si>
    <t>-31.88454265, 116.759569012</t>
  </si>
  <si>
    <t>L\0015065.jpg</t>
  </si>
  <si>
    <t>61</t>
  </si>
  <si>
    <t>-31.884550749, 116.75876996</t>
  </si>
  <si>
    <t>L\0015096.jpg</t>
  </si>
  <si>
    <t>-31.88448432, 116.758327653</t>
  </si>
  <si>
    <t>L\0015116.jpg</t>
  </si>
  <si>
    <t>67</t>
  </si>
  <si>
    <t>-31.884429925, 116.757568781</t>
  </si>
  <si>
    <t>L\0015147.jpg</t>
  </si>
  <si>
    <t>-31.884400689, 116.757180689</t>
  </si>
  <si>
    <t>L\0015163.jpg</t>
  </si>
  <si>
    <t>-31.884599872, 116.756798973</t>
  </si>
  <si>
    <t>L\0015175.jpg</t>
  </si>
  <si>
    <t>FOREMAN ROAD</t>
  </si>
  <si>
    <t>-31.865652254, 116.778565022</t>
  </si>
  <si>
    <t>L\0024955.jpg</t>
  </si>
  <si>
    <t>FORREST STREET</t>
  </si>
  <si>
    <t>-31.899141489, 116.765350477</t>
  </si>
  <si>
    <t>L\0016224.jpg</t>
  </si>
  <si>
    <t>-31.898044041, 116.764398482</t>
  </si>
  <si>
    <t>L\0016150.jpg</t>
  </si>
  <si>
    <t>-31.896884001, 116.763800207</t>
  </si>
  <si>
    <t>L\0016088.jpg</t>
  </si>
  <si>
    <t>-31.89665, 116.76372</t>
  </si>
  <si>
    <t>L\0016076.jpg</t>
  </si>
  <si>
    <t>-31.89633, 116.76353</t>
  </si>
  <si>
    <t>L\0016055.jpg</t>
  </si>
  <si>
    <t>FRASER STREET</t>
  </si>
  <si>
    <t>-31.885714093, 116.762508246</t>
  </si>
  <si>
    <t>R\0014090.jpg</t>
  </si>
  <si>
    <t>-31.885256961, 116.76237036</t>
  </si>
  <si>
    <t>L\0014107.jpg</t>
  </si>
  <si>
    <t>-31.885255678, 116.762034084</t>
  </si>
  <si>
    <t>L\0014091.jpg</t>
  </si>
  <si>
    <t>-31.885741914, 116.762025498</t>
  </si>
  <si>
    <t>R\0014066.jpg</t>
  </si>
  <si>
    <t>-31.885714345, 116.761674226</t>
  </si>
  <si>
    <t>R\0014052.jpg</t>
  </si>
  <si>
    <t>-31.885249743, 116.761687041</t>
  </si>
  <si>
    <t>L\0014073.jpg</t>
  </si>
  <si>
    <t>-31.885256524, 116.761376134</t>
  </si>
  <si>
    <t>L\0014057.jpg</t>
  </si>
  <si>
    <t>-31.885273365, 116.761163491</t>
  </si>
  <si>
    <t>L\0014049.jpg</t>
  </si>
  <si>
    <t>-31.885706885, 116.761219004</t>
  </si>
  <si>
    <t>R\0014029.jpg</t>
  </si>
  <si>
    <t>-31.885800738, 116.760924577</t>
  </si>
  <si>
    <t>R\0014013.jpg</t>
  </si>
  <si>
    <t>-31.88526671, 116.760664889</t>
  </si>
  <si>
    <t>L\0014021.jpg</t>
  </si>
  <si>
    <t>-31.88576311, 116.760515518</t>
  </si>
  <si>
    <t>R\0013995.jpg</t>
  </si>
  <si>
    <t>-31.885844754, 116.759931511</t>
  </si>
  <si>
    <t>L\0013965.jpg</t>
  </si>
  <si>
    <t>-31.885256586, 116.759944967</t>
  </si>
  <si>
    <t>L\0015378.jpg</t>
  </si>
  <si>
    <t>-31.8864702, 116.75954246</t>
  </si>
  <si>
    <t>L\0013929.jpg</t>
  </si>
  <si>
    <t>-31.885907246, 116.759598767</t>
  </si>
  <si>
    <t>R\0015303.jpg</t>
  </si>
  <si>
    <t>-31.885321816, 116.759574942</t>
  </si>
  <si>
    <t>L\0015326.jpg</t>
  </si>
  <si>
    <t>-31.885334817, 116.759244675</t>
  </si>
  <si>
    <t>L\0015314.jpg</t>
  </si>
  <si>
    <t>-31.88666063, 116.758902303</t>
  </si>
  <si>
    <t>R\0000332.jpg</t>
  </si>
  <si>
    <t>-31.885369646, 116.758948854</t>
  </si>
  <si>
    <t>L\0015298.jpg</t>
  </si>
  <si>
    <t>-31.885324627, 116.758493561</t>
  </si>
  <si>
    <t>L\0015278.jpg</t>
  </si>
  <si>
    <t>-31.885352192, 116.758228994</t>
  </si>
  <si>
    <t>L\0015265.jpg</t>
  </si>
  <si>
    <t>-31.885874162, 116.757583182</t>
  </si>
  <si>
    <t>R\0015216.jpg</t>
  </si>
  <si>
    <t>-31.885360175, 116.757931711</t>
  </si>
  <si>
    <t>L\0015254.jpg</t>
  </si>
  <si>
    <t>GEORGE STREET</t>
  </si>
  <si>
    <t>-31.89221299, 116.76237728</t>
  </si>
  <si>
    <t>L\0015761.jpg</t>
  </si>
  <si>
    <t>-31.89209386, 116.76230569</t>
  </si>
  <si>
    <t>L\0015752.jpg</t>
  </si>
  <si>
    <t>-31.891841269, 116.762126989</t>
  </si>
  <si>
    <t>L\0015736.jpg</t>
  </si>
  <si>
    <t>-31.891820222, 116.761580917</t>
  </si>
  <si>
    <t>R\0015706.jpg</t>
  </si>
  <si>
    <t>-31.891606419, 116.76139791</t>
  </si>
  <si>
    <t>R\0015689.jpg</t>
  </si>
  <si>
    <t>-31.891303277, 116.761252667</t>
  </si>
  <si>
    <t>R\0015669.jpg</t>
  </si>
  <si>
    <t>-31.890056436, 116.761077341</t>
  </si>
  <si>
    <t>L\0015627.jpg</t>
  </si>
  <si>
    <t>-31.890832457, 116.760971138</t>
  </si>
  <si>
    <t>R\0018270.jpg</t>
  </si>
  <si>
    <t>-31.889527436, 116.760708788</t>
  </si>
  <si>
    <t>L\0015596.jpg</t>
  </si>
  <si>
    <t>-31.89049916, 116.760756508</t>
  </si>
  <si>
    <t>R\0015623.jpg</t>
  </si>
  <si>
    <t>-31.890307507, 116.760635495</t>
  </si>
  <si>
    <t>R\0015610.jpg</t>
  </si>
  <si>
    <t>-31.890101234, 116.760532297</t>
  </si>
  <si>
    <t>R\0015598.jpg</t>
  </si>
  <si>
    <t>-31.889924405, 116.76046319</t>
  </si>
  <si>
    <t>R\0015587.jpg</t>
  </si>
  <si>
    <t>-31.88973572, 116.760330896</t>
  </si>
  <si>
    <t>R\0015575.jpg</t>
  </si>
  <si>
    <t>GEORGIANA STREET</t>
  </si>
  <si>
    <t>-31.890827165, 116.764899168</t>
  </si>
  <si>
    <t>R\0018482.jpg</t>
  </si>
  <si>
    <t>-31.890642964, 116.764335206</t>
  </si>
  <si>
    <t>L\0018519.jpg</t>
  </si>
  <si>
    <t>-31.890851196, 116.763638753</t>
  </si>
  <si>
    <t>L\0018884.jpg</t>
  </si>
  <si>
    <t>-31.890699461, 116.764863913</t>
  </si>
  <si>
    <t>R\0018486.jpg</t>
  </si>
  <si>
    <t>-31.890490904, 116.764956944</t>
  </si>
  <si>
    <t>R\0018497.jpg</t>
  </si>
  <si>
    <t>-31.890187932, 116.764967739</t>
  </si>
  <si>
    <t>R\0018511.jpg</t>
  </si>
  <si>
    <t>-31.889515842, 116.764811903</t>
  </si>
  <si>
    <t>R\0018546.jpg</t>
  </si>
  <si>
    <t>-31.88939911, 116.764379453</t>
  </si>
  <si>
    <t>L\0018585.jpg</t>
  </si>
  <si>
    <t>-31.889277629, 116.764824999</t>
  </si>
  <si>
    <t>R\0018561.jpg</t>
  </si>
  <si>
    <t>-31.889121723, 116.764855022</t>
  </si>
  <si>
    <t>R\0018569.jpg</t>
  </si>
  <si>
    <t>-31.888981281, 116.764376259</t>
  </si>
  <si>
    <t>L\0018608.jpg</t>
  </si>
  <si>
    <t>-31.888942958, 116.764843918</t>
  </si>
  <si>
    <t>R\0018577.jpg</t>
  </si>
  <si>
    <t>-31.888736178, 116.764343382</t>
  </si>
  <si>
    <t>L\0018620.jpg</t>
  </si>
  <si>
    <t>-31.888200814, 116.764373135</t>
  </si>
  <si>
    <t>L\0017991.jpg</t>
  </si>
  <si>
    <t>-31.889161194, 116.764422295</t>
  </si>
  <si>
    <t>L\0018596.jpg</t>
  </si>
  <si>
    <t>-31.88827128, 116.764858529</t>
  </si>
  <si>
    <t>R\0018612.jpg</t>
  </si>
  <si>
    <t>-31.887485733, 116.764734364</t>
  </si>
  <si>
    <t>R\0018701.jpg</t>
  </si>
  <si>
    <t>-31.883974724, 116.764935844</t>
  </si>
  <si>
    <t>L\0013184.jpg</t>
  </si>
  <si>
    <t>-31.883976731, 116.764444864</t>
  </si>
  <si>
    <t>R\0013166.jpg</t>
  </si>
  <si>
    <t>-31.883656426, 116.764392422</t>
  </si>
  <si>
    <t>R\0013154.jpg</t>
  </si>
  <si>
    <t>-31.883484247, 116.764930233</t>
  </si>
  <si>
    <t>L\0013160.jpg</t>
  </si>
  <si>
    <t>-31.883299088, 116.764941708</t>
  </si>
  <si>
    <t>L\0013152.jpg</t>
  </si>
  <si>
    <t>76</t>
  </si>
  <si>
    <t>-31.883117238, 116.764964087</t>
  </si>
  <si>
    <t>L\0013144.jpg</t>
  </si>
  <si>
    <t>-31.883083345, 116.764248757</t>
  </si>
  <si>
    <t>R\0013127.jpg</t>
  </si>
  <si>
    <t>-31.882913838, 116.764450689</t>
  </si>
  <si>
    <t>R\0013119.jpg</t>
  </si>
  <si>
    <t>-31.882560538, 116.764432589</t>
  </si>
  <si>
    <t>R\0013100.jpg</t>
  </si>
  <si>
    <t>98</t>
  </si>
  <si>
    <t>-31.881132043, 116.765002688</t>
  </si>
  <si>
    <t>L\0013052.jpg</t>
  </si>
  <si>
    <t>99</t>
  </si>
  <si>
    <t>-31.881102326, 116.764436061</t>
  </si>
  <si>
    <t>R\0013035.jpg</t>
  </si>
  <si>
    <t>103</t>
  </si>
  <si>
    <t>-31.880657086, 116.764530064</t>
  </si>
  <si>
    <t>R\0002527.jpg</t>
  </si>
  <si>
    <t>-31.880561546, 116.765024798</t>
  </si>
  <si>
    <t>L\0013024.jpg</t>
  </si>
  <si>
    <t>106</t>
  </si>
  <si>
    <t>-31.880379026, 116.765239969</t>
  </si>
  <si>
    <t>L\0013002.jpg</t>
  </si>
  <si>
    <t>GILFORD STREET</t>
  </si>
  <si>
    <t>-31.890456594, 116.762959472</t>
  </si>
  <si>
    <t>R\0018831.jpg</t>
  </si>
  <si>
    <t>-31.890220211, 116.763527542</t>
  </si>
  <si>
    <t>L\0018853.jpg</t>
  </si>
  <si>
    <t>GLASS COURT</t>
  </si>
  <si>
    <t>-31.87601164, 116.76295673</t>
  </si>
  <si>
    <t>L\0002938.jpg</t>
  </si>
  <si>
    <t>-31.876227337, 116.762516706</t>
  </si>
  <si>
    <t>L\0002967.jpg</t>
  </si>
  <si>
    <t>-31.876330722, 116.762099549</t>
  </si>
  <si>
    <t>L\0002973.jpg</t>
  </si>
  <si>
    <t>-31.875975648, 116.761899965</t>
  </si>
  <si>
    <t>L\0002980.jpg</t>
  </si>
  <si>
    <t>-31.875668413, 116.762232214</t>
  </si>
  <si>
    <t>L\0002991.jpg</t>
  </si>
  <si>
    <t>-31.875540319, 116.762684178</t>
  </si>
  <si>
    <t>R\0002916.jpg</t>
  </si>
  <si>
    <t>-31.875388589, 116.763030743</t>
  </si>
  <si>
    <t>L\0002992.jpg</t>
  </si>
  <si>
    <t>GLEBE STREET</t>
  </si>
  <si>
    <t>-31.888027795, 116.773490062</t>
  </si>
  <si>
    <t>L\0020787.jpg</t>
  </si>
  <si>
    <t>-31.88885079, 116.771690005</t>
  </si>
  <si>
    <t>R\0019716.jpg</t>
  </si>
  <si>
    <t>-31.887399146, 116.772595025</t>
  </si>
  <si>
    <t>L\0019804.jpg</t>
  </si>
  <si>
    <t>GREY STREET</t>
  </si>
  <si>
    <t>-31.88892017, 116.765708532</t>
  </si>
  <si>
    <t>R\0013519.jpg</t>
  </si>
  <si>
    <t>-31.88850219, 116.766084098</t>
  </si>
  <si>
    <t>L\0013513.jpg</t>
  </si>
  <si>
    <t>-31.888611362, 116.765659702</t>
  </si>
  <si>
    <t>R\0013500.jpg</t>
  </si>
  <si>
    <t>-31.887526885, 116.766229076</t>
  </si>
  <si>
    <t>L\0013444.jpg</t>
  </si>
  <si>
    <t>-31.888240685, 116.765594741</t>
  </si>
  <si>
    <t>L\0017943.jpg</t>
  </si>
  <si>
    <t>-31.887480955, 116.765481775</t>
  </si>
  <si>
    <t>R\0013427.jpg</t>
  </si>
  <si>
    <t>-31.887160232, 116.766357845</t>
  </si>
  <si>
    <t>L\0013429.jpg</t>
  </si>
  <si>
    <t>-31.887110278, 116.764807183</t>
  </si>
  <si>
    <t>-31.886800549, 116.765521307</t>
  </si>
  <si>
    <t>L\0013646.jpg</t>
  </si>
  <si>
    <t>-31.886248082, 116.765586328</t>
  </si>
  <si>
    <t>R\0013367.jpg</t>
  </si>
  <si>
    <t>-31.88596659, 116.765300392</t>
  </si>
  <si>
    <t>R\0013351.jpg</t>
  </si>
  <si>
    <t>-31.885498635, 116.766244054</t>
  </si>
  <si>
    <t>Powerpoints\124 Grey Street.ppsx</t>
  </si>
  <si>
    <t>-31.88575747, 116.765257453</t>
  </si>
  <si>
    <t>R\0013343.jpg</t>
  </si>
  <si>
    <t>-31.884323418, 116.765460762</t>
  </si>
  <si>
    <t>L\0013263.jpg</t>
  </si>
  <si>
    <t>-31.883885867, 116.766213311</t>
  </si>
  <si>
    <t>L\0011789.jpg</t>
  </si>
  <si>
    <t>-31.883653771, 116.765637405</t>
  </si>
  <si>
    <t>R\0011758.jpg</t>
  </si>
  <si>
    <t>-31.883341253, 116.766203136</t>
  </si>
  <si>
    <t>L\0011757.jpg</t>
  </si>
  <si>
    <t>-31.883316012, 116.765637637</t>
  </si>
  <si>
    <t>R\0011738.jpg</t>
  </si>
  <si>
    <t>-31.883158891, 116.766217228</t>
  </si>
  <si>
    <t>L\0011749.jpg</t>
  </si>
  <si>
    <t>-31.883095664, 116.76565184</t>
  </si>
  <si>
    <t>R\0011725.jpg</t>
  </si>
  <si>
    <t>-31.88294341, 116.765664059</t>
  </si>
  <si>
    <t>R\0011717.jpg</t>
  </si>
  <si>
    <t>-31.882795006, 116.766225229</t>
  </si>
  <si>
    <t>L\0011729.jpg</t>
  </si>
  <si>
    <t>-31.882782499, 116.765629861</t>
  </si>
  <si>
    <t>R\0011709.jpg</t>
  </si>
  <si>
    <t>-31.882607305, 116.766255691</t>
  </si>
  <si>
    <t>L\0011717.jpg</t>
  </si>
  <si>
    <t>-31.882549416, 116.765671227</t>
  </si>
  <si>
    <t>R\0011698.jpg</t>
  </si>
  <si>
    <t>-31.882445135, 116.766240137</t>
  </si>
  <si>
    <t>L\0011708.jpg</t>
  </si>
  <si>
    <t>-31.882070281, 116.766279665</t>
  </si>
  <si>
    <t>L\0011689.jpg</t>
  </si>
  <si>
    <t>-31.882038522, 116.765717201</t>
  </si>
  <si>
    <t>R\0011670.jpg</t>
  </si>
  <si>
    <t>-31.881885321, 116.766306368</t>
  </si>
  <si>
    <t>L\0011682.jpg</t>
  </si>
  <si>
    <t>-31.881713022, 116.766282898</t>
  </si>
  <si>
    <t>L\0011669.jpg</t>
  </si>
  <si>
    <t>-31.881537793, 116.76632573</t>
  </si>
  <si>
    <t>L\0011662.jpg</t>
  </si>
  <si>
    <t>-31.881485529, 116.765638518</t>
  </si>
  <si>
    <t>R\0011638.jpg</t>
  </si>
  <si>
    <t>-31.881099006, 116.766238887</t>
  </si>
  <si>
    <t>L\0011638.jpg</t>
  </si>
  <si>
    <t>-31.88116784, 116.765652625</t>
  </si>
  <si>
    <t>R\0011624.jpg</t>
  </si>
  <si>
    <t>73</t>
  </si>
  <si>
    <t>-31.880937, 116.765656998</t>
  </si>
  <si>
    <t>R\0011611.jpg</t>
  </si>
  <si>
    <t>-31.880775252, 116.765663232</t>
  </si>
  <si>
    <t>R\0011599.jpg</t>
  </si>
  <si>
    <t>-31.880613474, 116.765776892</t>
  </si>
  <si>
    <t>R\0011591.jpg</t>
  </si>
  <si>
    <t>-31.880415662, 116.765749624</t>
  </si>
  <si>
    <t>R\0011579.jpg</t>
  </si>
  <si>
    <t>-31.880182628, 116.76580453</t>
  </si>
  <si>
    <t>R\0011568.jpg</t>
  </si>
  <si>
    <t>GUILFOYLE STREET</t>
  </si>
  <si>
    <t>-31.897977372, 116.768592388</t>
  </si>
  <si>
    <t>L\0016668.jpg</t>
  </si>
  <si>
    <t>-31.897183915, 116.768142005</t>
  </si>
  <si>
    <t>L\0016594.jpg</t>
  </si>
  <si>
    <t>HARRIOTT STREET</t>
  </si>
  <si>
    <t>-31.887599603, 116.760051326</t>
  </si>
  <si>
    <t>R\0015454.jpg</t>
  </si>
  <si>
    <t>-31.887238401, 116.760492276</t>
  </si>
  <si>
    <t>L\0015459.jpg</t>
  </si>
  <si>
    <t>-31.886206206, 116.759979591</t>
  </si>
  <si>
    <t>L\0013945.jpg</t>
  </si>
  <si>
    <t>-31.884854544, 116.75997713</t>
  </si>
  <si>
    <t>L\0015396.jpg</t>
  </si>
  <si>
    <t>-31.884573195, 116.759862099</t>
  </si>
  <si>
    <t>L\0015053.jpg</t>
  </si>
  <si>
    <t>HENRIETTA STREET</t>
  </si>
  <si>
    <t>-31.893607784, 116.767151157</t>
  </si>
  <si>
    <t>L\0029960.jpg</t>
  </si>
  <si>
    <t>-31.8938160768, 116.76619328</t>
  </si>
  <si>
    <t>Powerpoints\10 Henrietta Street.ppsx</t>
  </si>
  <si>
    <t>-31.894009834, 116.766160796</t>
  </si>
  <si>
    <t>L\0030697.jpg</t>
  </si>
  <si>
    <t>-31.893765071, 116.766624214</t>
  </si>
  <si>
    <t>L\0030672.jpg</t>
  </si>
  <si>
    <t>-31.894975749, 116.765468175</t>
  </si>
  <si>
    <t>R\0017359.jpg</t>
  </si>
  <si>
    <t>-31.89526786, 116.76526718</t>
  </si>
  <si>
    <t>R\0017217.jpg</t>
  </si>
  <si>
    <t>-31.895654334, 116.764997345</t>
  </si>
  <si>
    <t>-31.895358618, 116.76480171</t>
  </si>
  <si>
    <t>L\0017245.jpg</t>
  </si>
  <si>
    <t>-31.895460315, 116.764490457</t>
  </si>
  <si>
    <t>-31.894418871, 116.764543885</t>
  </si>
  <si>
    <t>L\0017362.jpg</t>
  </si>
  <si>
    <t>-31.895720357, 116.764238871</t>
  </si>
  <si>
    <t>L\0017311.jpg</t>
  </si>
  <si>
    <t>-31.895725122, 116.76397848</t>
  </si>
  <si>
    <t>L\0017322.jpg</t>
  </si>
  <si>
    <t>-31.89587098, 116.763698271</t>
  </si>
  <si>
    <t>L\0017334.jpg</t>
  </si>
  <si>
    <t>-31.896015121, 116.763216813</t>
  </si>
  <si>
    <t>L\0016035.jpg</t>
  </si>
  <si>
    <t>HENRY ROAD</t>
  </si>
  <si>
    <t>-31.876923597, 116.76345918</t>
  </si>
  <si>
    <t>R\0010243.jpg</t>
  </si>
  <si>
    <t>-31.876820358, 116.763061312</t>
  </si>
  <si>
    <t>R\0010255.jpg</t>
  </si>
  <si>
    <t>-31.876870085, 116.762620141</t>
  </si>
  <si>
    <t>R\0010269.jpg</t>
  </si>
  <si>
    <t>-31.877081656, 116.762393729</t>
  </si>
  <si>
    <t>R\0010281.jpg</t>
  </si>
  <si>
    <t>-31.877855939, 116.761634969</t>
  </si>
  <si>
    <t>R\0010318.jpg</t>
  </si>
  <si>
    <t>-31.878040361, 116.761224919</t>
  </si>
  <si>
    <t>R\0010338.jpg</t>
  </si>
  <si>
    <t>-31.878803957, 116.758631545</t>
  </si>
  <si>
    <t>R\0010447.jpg</t>
  </si>
  <si>
    <t>-31.879308336, 116.759418283</t>
  </si>
  <si>
    <t>L\0010448.jpg</t>
  </si>
  <si>
    <t>-31.87957049, 116.758850423</t>
  </si>
  <si>
    <t>L\0010476.jpg</t>
  </si>
  <si>
    <t>-31.87987169, 116.758752161</t>
  </si>
  <si>
    <t>L\0010488.jpg</t>
  </si>
  <si>
    <t>-31.879864789, 116.758445238</t>
  </si>
  <si>
    <t>L\0010504.jpg</t>
  </si>
  <si>
    <t>-31.879933826, 116.758180384</t>
  </si>
  <si>
    <t>L\0010511.jpg</t>
  </si>
  <si>
    <t>-31.87956215, 116.757663244</t>
  </si>
  <si>
    <t>R\0010507.jpg</t>
  </si>
  <si>
    <t>-31.879994005, 116.75794685</t>
  </si>
  <si>
    <t>L\0010523.jpg</t>
  </si>
  <si>
    <t>-31.879684211, 116.757457464</t>
  </si>
  <si>
    <t>L\0010935.jpg</t>
  </si>
  <si>
    <t>-31.879841162, 116.757071241</t>
  </si>
  <si>
    <t>R\0010535.jpg</t>
  </si>
  <si>
    <t>-31.880337177, 116.757376468</t>
  </si>
  <si>
    <t>R\0010961.jpg</t>
  </si>
  <si>
    <t>-31.879896653, 116.756898465</t>
  </si>
  <si>
    <t>R\0010546.jpg</t>
  </si>
  <si>
    <t>-31.88031342, 116.757152832</t>
  </si>
  <si>
    <t>L\0010579.jpg</t>
  </si>
  <si>
    <t>-31.87999366, 116.756714571</t>
  </si>
  <si>
    <t>R\0010555.jpg</t>
  </si>
  <si>
    <t>-31.880152881, 116.756298455</t>
  </si>
  <si>
    <t>R\0010563.jpg</t>
  </si>
  <si>
    <t>-31.88063511, 116.756369594</t>
  </si>
  <si>
    <t>L\0010599.jpg</t>
  </si>
  <si>
    <t>-31.880712112, 116.756183554</t>
  </si>
  <si>
    <t>R\0011223.jpg</t>
  </si>
  <si>
    <t>-31.880475293, 116.755577216</t>
  </si>
  <si>
    <t>L\0011279.jpg</t>
  </si>
  <si>
    <t>-31.88097162, 116.755572052</t>
  </si>
  <si>
    <t>L\0010635.jpg</t>
  </si>
  <si>
    <t>78</t>
  </si>
  <si>
    <t>-31.880641566, 116.755241538</t>
  </si>
  <si>
    <t>R\0010623.jpg</t>
  </si>
  <si>
    <t>-31.880671388, 116.754947891</t>
  </si>
  <si>
    <t>R\0010635.jpg</t>
  </si>
  <si>
    <t>-31.880991592, 116.754392462</t>
  </si>
  <si>
    <t>R\0000608.jpg</t>
  </si>
  <si>
    <t>HERBERT ROAD</t>
  </si>
  <si>
    <t>-31.878067241, 116.782056365</t>
  </si>
  <si>
    <t>R\0026652.jpg</t>
  </si>
  <si>
    <t>-31.878573417, 116.781346888</t>
  </si>
  <si>
    <t>R\0026621.jpg</t>
  </si>
  <si>
    <t>-31.879236851, 116.780843681</t>
  </si>
  <si>
    <t>L\0026737.jpg</t>
  </si>
  <si>
    <t>-31.879184091, 116.779439512</t>
  </si>
  <si>
    <t>R\0026694.jpg</t>
  </si>
  <si>
    <t>-31.879349642, 116.779364901</t>
  </si>
  <si>
    <t>R\0026702.jpg</t>
  </si>
  <si>
    <t>-31.879527332, 116.77940182</t>
  </si>
  <si>
    <t>R\0026710.jpg</t>
  </si>
  <si>
    <t>-31.880678193, 116.781252939</t>
  </si>
  <si>
    <t>L\0027133.jpg</t>
  </si>
  <si>
    <t>-31.879699929, 116.779334623</t>
  </si>
  <si>
    <t>L\0027051.jpg</t>
  </si>
  <si>
    <t>-31.87999565, 116.779336195</t>
  </si>
  <si>
    <t>R\0027003.jpg</t>
  </si>
  <si>
    <t>-31.881173569, 116.779795192</t>
  </si>
  <si>
    <t>R\0027027.jpg</t>
  </si>
  <si>
    <t>-31.880165232, 116.779288661</t>
  </si>
  <si>
    <t>R\0026742.jpg</t>
  </si>
  <si>
    <t>-31.880347095, 116.77934015</t>
  </si>
  <si>
    <t>R\0026750.jpg</t>
  </si>
  <si>
    <t>-31.880732939, 116.779297963</t>
  </si>
  <si>
    <t>R\0027248.jpg</t>
  </si>
  <si>
    <t>-31.881866679, 116.780307587</t>
  </si>
  <si>
    <t>R\0028411.jpg</t>
  </si>
  <si>
    <t>-31.882200446, 116.779966082</t>
  </si>
  <si>
    <t>R\0028395.jpg</t>
  </si>
  <si>
    <t>-31.882575883, 116.78032065</t>
  </si>
  <si>
    <t>R\0028380.jpg</t>
  </si>
  <si>
    <t>-31.883562883, 116.779754001</t>
  </si>
  <si>
    <t>R\0028329.jpg</t>
  </si>
  <si>
    <t>-31.881736971, 116.77892495</t>
  </si>
  <si>
    <t>L\0028465.jpg</t>
  </si>
  <si>
    <t>-31.882332957, 116.778940309</t>
  </si>
  <si>
    <t>L\0028437.jpg</t>
  </si>
  <si>
    <t>-31.883088518, 116.77888712</t>
  </si>
  <si>
    <t>L\0028398.jpg</t>
  </si>
  <si>
    <t>-31.883592201, 116.778781149</t>
  </si>
  <si>
    <t>L\0028374.jpg</t>
  </si>
  <si>
    <t>-31.884312151, 116.779514608</t>
  </si>
  <si>
    <t>R\0028293.jpg</t>
  </si>
  <si>
    <t>-31.885121816, 116.778063863</t>
  </si>
  <si>
    <t>L\0028302.jpg</t>
  </si>
  <si>
    <t>-31.885196938, 116.778908196</t>
  </si>
  <si>
    <t>L\0028298.jpg</t>
  </si>
  <si>
    <t>-31.88571382, 116.778821912</t>
  </si>
  <si>
    <t>L\0028275.jpg</t>
  </si>
  <si>
    <t>107</t>
  </si>
  <si>
    <t>-31.887067188, 116.779571221</t>
  </si>
  <si>
    <t>L\0028095.jpg</t>
  </si>
  <si>
    <t>-31.88739174, 116.77958077</t>
  </si>
  <si>
    <t>L\0028114.jpg</t>
  </si>
  <si>
    <t>-31.887743395, 116.779405046</t>
  </si>
  <si>
    <t>L\0028130.jpg</t>
  </si>
  <si>
    <t>116</t>
  </si>
  <si>
    <t>-31.887519051, 116.778525892</t>
  </si>
  <si>
    <t>R\0028073.jpg</t>
  </si>
  <si>
    <t>-31.887915397, 116.778471505</t>
  </si>
  <si>
    <t>R\0028096.jpg</t>
  </si>
  <si>
    <t>123</t>
  </si>
  <si>
    <t>-31.888361749, 116.77990229</t>
  </si>
  <si>
    <t>L\0028162.jpg</t>
  </si>
  <si>
    <t>-31.888262213, 116.778490929</t>
  </si>
  <si>
    <t>R\0028112.jpg</t>
  </si>
  <si>
    <t>127</t>
  </si>
  <si>
    <t>-31.888721698, 116.779595934</t>
  </si>
  <si>
    <t>L\0028180.jpg</t>
  </si>
  <si>
    <t>128</t>
  </si>
  <si>
    <t>-31.888603168, 116.778486275</t>
  </si>
  <si>
    <t>R\0028130.jpg</t>
  </si>
  <si>
    <t>-31.889043683, 116.778377323</t>
  </si>
  <si>
    <t>R\0028154.jpg</t>
  </si>
  <si>
    <t>HOPE STREET</t>
  </si>
  <si>
    <t>-31.876660824, 116.777421464</t>
  </si>
  <si>
    <t>L\0024209.jpg</t>
  </si>
  <si>
    <t>-31.876460201, 116.7773258</t>
  </si>
  <si>
    <t>L\0024201.jpg</t>
  </si>
  <si>
    <t>-31.876733465, 116.776843279</t>
  </si>
  <si>
    <t>R\0024161.jpg</t>
  </si>
  <si>
    <t>-31.876295395, 116.777189062</t>
  </si>
  <si>
    <t>L\0024194.jpg</t>
  </si>
  <si>
    <t>-31.876113479, 116.77713296</t>
  </si>
  <si>
    <t>L\0024184.jpg</t>
  </si>
  <si>
    <t>-31.876333447, 116.776739473</t>
  </si>
  <si>
    <t>R\0024146.jpg</t>
  </si>
  <si>
    <t>-31.875801498, 116.777067429</t>
  </si>
  <si>
    <t>L\0024171.jpg</t>
  </si>
  <si>
    <t>-31.87606786, 116.77648775</t>
  </si>
  <si>
    <t>R\0024135.jpg</t>
  </si>
  <si>
    <t>-31.875577373, 116.777128105</t>
  </si>
  <si>
    <t>L\0024163.jpg</t>
  </si>
  <si>
    <t>-31.87586982, 116.776513934</t>
  </si>
  <si>
    <t>R\0024124.jpg</t>
  </si>
  <si>
    <t>-31.875437223, 116.776900468</t>
  </si>
  <si>
    <t>L\0024156.jpg</t>
  </si>
  <si>
    <t>-31.87527137, 116.776861554</t>
  </si>
  <si>
    <t>L\0024148.jpg</t>
  </si>
  <si>
    <t>-31.875524686, 116.776433004</t>
  </si>
  <si>
    <t>R\0024108.jpg</t>
  </si>
  <si>
    <t>-31.875075768, 116.776839993</t>
  </si>
  <si>
    <t>L\0024140.jpg</t>
  </si>
  <si>
    <t>-31.874895346, 116.776767827</t>
  </si>
  <si>
    <t>L\0024129.jpg</t>
  </si>
  <si>
    <t>-31.874755847, 116.776705851</t>
  </si>
  <si>
    <t>L\0024121.jpg</t>
  </si>
  <si>
    <t>-31.874548538, 116.776636185</t>
  </si>
  <si>
    <t>L\0024113.jpg</t>
  </si>
  <si>
    <t>-31.874846957, 116.776129702</t>
  </si>
  <si>
    <t>R\0024077.jpg</t>
  </si>
  <si>
    <t>-31.874380967, 116.776532182</t>
  </si>
  <si>
    <t>L\0024105.jpg</t>
  </si>
  <si>
    <t>-31.874508817, 116.775988796</t>
  </si>
  <si>
    <t>R\0024061.jpg</t>
  </si>
  <si>
    <t>-31.874018218, 116.776535562</t>
  </si>
  <si>
    <t>L\0024089.jpg</t>
  </si>
  <si>
    <t>-31.874305843, 116.775950046</t>
  </si>
  <si>
    <t>R\0024049.jpg</t>
  </si>
  <si>
    <t>-31.874095957, 116.775862303</t>
  </si>
  <si>
    <t>R\0024037.jpg</t>
  </si>
  <si>
    <t>HOWICK STREET</t>
  </si>
  <si>
    <t>-31.889356715, 116.766665449</t>
  </si>
  <si>
    <t>Powerpoints\6 Howick Street.ppsx</t>
  </si>
  <si>
    <t>-31.889009617, 116.766343807</t>
  </si>
  <si>
    <t>L\0013541.jpg</t>
  </si>
  <si>
    <t>-31.889734877, 116.766269568</t>
  </si>
  <si>
    <t>L\0030592.jpg</t>
  </si>
  <si>
    <t>-31.88954452, 116.76626005</t>
  </si>
  <si>
    <t>L\0030604.jpg</t>
  </si>
  <si>
    <t>JOAQUINA STREET</t>
  </si>
  <si>
    <t>-31.89160788, 116.76783157</t>
  </si>
  <si>
    <t>L\0029811.jpg</t>
  </si>
  <si>
    <t>-31.891717376, 116.767615815</t>
  </si>
  <si>
    <t>Powerpoints\3 Joaquina Street.ppsx</t>
  </si>
  <si>
    <t>-31.891778317, 116.767417349</t>
  </si>
  <si>
    <t>L\0029836.jpg</t>
  </si>
  <si>
    <t>-31.89187699, 116.767290476</t>
  </si>
  <si>
    <t>L\0029843.jpg</t>
  </si>
  <si>
    <t>-31.892150862, 116.766956527</t>
  </si>
  <si>
    <t>L\0029863.jpg</t>
  </si>
  <si>
    <t>-31.892104471, 116.766603663</t>
  </si>
  <si>
    <t>L\0029884.jpg</t>
  </si>
  <si>
    <t>-31.892367541, 116.766888827</t>
  </si>
  <si>
    <t>L\0029908.jpg</t>
  </si>
  <si>
    <t>-31.8924851, 116.766604895</t>
  </si>
  <si>
    <t>L\0029916.jpg</t>
  </si>
  <si>
    <t>-31.892455991, 116.76677004</t>
  </si>
  <si>
    <t>L\0029911.jpg</t>
  </si>
  <si>
    <t>-31.892267276, 116.766602719</t>
  </si>
  <si>
    <t>L\0029903.jpg</t>
  </si>
  <si>
    <t>-31.89160622, 116.766718333</t>
  </si>
  <si>
    <t>R\0000025.jpg</t>
  </si>
  <si>
    <t>KNIGHT STREET</t>
  </si>
  <si>
    <t>-31.875202562, 116.768871263</t>
  </si>
  <si>
    <t>L\0010008.jpg</t>
  </si>
  <si>
    <t>-31.875324311, 116.768558262</t>
  </si>
  <si>
    <t>L\0010024.jpg</t>
  </si>
  <si>
    <t>-31.875484131, 116.768210597</t>
  </si>
  <si>
    <t>L\0010040.jpg</t>
  </si>
  <si>
    <t>-31.875033278, 116.768115851</t>
  </si>
  <si>
    <t>R\0010014.jpg</t>
  </si>
  <si>
    <t>-31.875841809, 116.767363594</t>
  </si>
  <si>
    <t>L\0010099.jpg</t>
  </si>
  <si>
    <t>-31.875414056, 116.766994354</t>
  </si>
  <si>
    <t>R\0010085.jpg</t>
  </si>
  <si>
    <t>-31.876056229, 116.765652617</t>
  </si>
  <si>
    <t>R\0010146.jpg</t>
  </si>
  <si>
    <t>KNOTTS ROAD</t>
  </si>
  <si>
    <t>-31.8988671466, 116.772657126</t>
  </si>
  <si>
    <t>-31.898782305, 116.772528115</t>
  </si>
  <si>
    <t>-31.900255722, 116.770488925</t>
  </si>
  <si>
    <t>R\0034235.jpg</t>
  </si>
  <si>
    <t>-31.902546766, 116.769230217</t>
  </si>
  <si>
    <t>R\0034342.jpg</t>
  </si>
  <si>
    <t>LANGFORD ROAD</t>
  </si>
  <si>
    <t>-31.869780071, 116.778025451</t>
  </si>
  <si>
    <t>R\0025575.jpg</t>
  </si>
  <si>
    <t>-31.869118154, 116.777720645</t>
  </si>
  <si>
    <t>R\0025563.jpg</t>
  </si>
  <si>
    <t>-31.869106388, 116.778664866</t>
  </si>
  <si>
    <t>R\0025544.jpg</t>
  </si>
  <si>
    <t>-31.869346893, 116.779984759</t>
  </si>
  <si>
    <t>L\0025541.jpg</t>
  </si>
  <si>
    <t>-31.86882942, 116.780027451</t>
  </si>
  <si>
    <t>R\0025489.jpg</t>
  </si>
  <si>
    <t>-31.869145, 116.781211</t>
  </si>
  <si>
    <t>L\0025460.jpg</t>
  </si>
  <si>
    <t>-31.868699522, 116.78048483</t>
  </si>
  <si>
    <t>R\0025473.jpg</t>
  </si>
  <si>
    <t>-31.868689, 116.781826</t>
  </si>
  <si>
    <t>R\0025431.jpg</t>
  </si>
  <si>
    <t>-31.869102143, 116.781850201</t>
  </si>
  <si>
    <t>R\0025412.jpg</t>
  </si>
  <si>
    <t>LEE CRESCENT</t>
  </si>
  <si>
    <t>-31.8694983, 116.767678823</t>
  </si>
  <si>
    <t>L\0005306.jpg</t>
  </si>
  <si>
    <t>-31.86897948, 116.768842899</t>
  </si>
  <si>
    <t>R\0009635.jpg</t>
  </si>
  <si>
    <t>LEWIS ROAD</t>
  </si>
  <si>
    <t>-31.867411688, 116.77623502</t>
  </si>
  <si>
    <t>L\0024802.jpg</t>
  </si>
  <si>
    <t>-31.868167736, 116.777074013</t>
  </si>
  <si>
    <t>R\0024749.jpg</t>
  </si>
  <si>
    <t>-31.868035489, 116.778096194</t>
  </si>
  <si>
    <t>L\0025209.jpg</t>
  </si>
  <si>
    <t>-31.868013955, 116.778669294</t>
  </si>
  <si>
    <t>L\0025194.jpg</t>
  </si>
  <si>
    <t>-31.867955091, 116.779245143</t>
  </si>
  <si>
    <t>L\0025178.jpg</t>
  </si>
  <si>
    <t>-31.866883346, 116.780820172</t>
  </si>
  <si>
    <t>R\0025060.jpg</t>
  </si>
  <si>
    <t>-31.867658231, 116.780705724</t>
  </si>
  <si>
    <t>L\0025122.jpg</t>
  </si>
  <si>
    <t>-31.867466672, 116.781113207</t>
  </si>
  <si>
    <t>L\0025102.jpg</t>
  </si>
  <si>
    <t>LINCOLN STREET</t>
  </si>
  <si>
    <t>-31.880931281, 116.775403869</t>
  </si>
  <si>
    <t>R\0026375.jpg</t>
  </si>
  <si>
    <t>-31.880958132, 116.7760055</t>
  </si>
  <si>
    <t>L\0027454.jpg</t>
  </si>
  <si>
    <t>-31.88104416, 116.77629391</t>
  </si>
  <si>
    <t>L\0027443.jpg</t>
  </si>
  <si>
    <t>-31.880498222, 116.77574277</t>
  </si>
  <si>
    <t>R\0026389.jpg</t>
  </si>
  <si>
    <t>-31.880172576, 116.776858417</t>
  </si>
  <si>
    <t>L\0022194.jpg</t>
  </si>
  <si>
    <t>LITTLE STREET</t>
  </si>
  <si>
    <t>-31.889526768, 116.762626263</t>
  </si>
  <si>
    <t>R\0019189.jpg</t>
  </si>
  <si>
    <t>-31.88914579, 116.762329716</t>
  </si>
  <si>
    <t>L\0019211.jpg</t>
  </si>
  <si>
    <t>LOWE STREET</t>
  </si>
  <si>
    <t>-31.888614787, 116.769190364</t>
  </si>
  <si>
    <t>L\0028661.jpg</t>
  </si>
  <si>
    <t>-31.8887805963, 116.769186593</t>
  </si>
  <si>
    <t>-31.888678298, 116.769005381</t>
  </si>
  <si>
    <t>L\0029296.jpg</t>
  </si>
  <si>
    <t>MACARTNEY STREET</t>
  </si>
  <si>
    <t>-31.887820789, 116.765619196</t>
  </si>
  <si>
    <t>R\0017914.jpg</t>
  </si>
  <si>
    <t>-31.887830506, 116.765430746</t>
  </si>
  <si>
    <t>R\0017921.jpg</t>
  </si>
  <si>
    <t>-31.887887262, 116.765245769</t>
  </si>
  <si>
    <t>R\0017929.jpg</t>
  </si>
  <si>
    <t>-31.887887621, 116.764980958</t>
  </si>
  <si>
    <t>R\0017936.jpg</t>
  </si>
  <si>
    <t>-31.887896288, 116.764822608</t>
  </si>
  <si>
    <t>R\0017944.jpg</t>
  </si>
  <si>
    <t>-31.888220094, 116.763950467</t>
  </si>
  <si>
    <t>L\0018006.jpg</t>
  </si>
  <si>
    <t>-31.888240256, 116.763773655</t>
  </si>
  <si>
    <t>L\0018014.jpg</t>
  </si>
  <si>
    <t>-31.888303781, 116.7634273</t>
  </si>
  <si>
    <t>L\0018757.jpg</t>
  </si>
  <si>
    <t>-31.887851301, 116.762655545</t>
  </si>
  <si>
    <t>R\0018027.jpg</t>
  </si>
  <si>
    <t>-31.888369489, 116.763000708</t>
  </si>
  <si>
    <t>R\0018729.jpg</t>
  </si>
  <si>
    <t>-31.888301793, 116.76265537</t>
  </si>
  <si>
    <t>L\0018061.jpg</t>
  </si>
  <si>
    <t>-31.888294341, 116.762314896</t>
  </si>
  <si>
    <t>L\0018072.jpg</t>
  </si>
  <si>
    <t>-31.888306701, 116.761988931</t>
  </si>
  <si>
    <t>L\0018087.jpg</t>
  </si>
  <si>
    <t>-31.888406974, 116.761496744</t>
  </si>
  <si>
    <t>L\0019069.jpg</t>
  </si>
  <si>
    <t>-31.888300935, 116.761089697</t>
  </si>
  <si>
    <t>L\0018123.jpg</t>
  </si>
  <si>
    <t>-31.888333934, 116.760889649</t>
  </si>
  <si>
    <t>L\0018131.jpg</t>
  </si>
  <si>
    <t>-31.887301093, 116.761971173</t>
  </si>
  <si>
    <t>R\0019126.jpg</t>
  </si>
  <si>
    <t>-31.888321778, 116.760546069</t>
  </si>
  <si>
    <t>L\0015530.jpg</t>
  </si>
  <si>
    <t>-31.88828843, 116.760126432</t>
  </si>
  <si>
    <t>L\0018161.jpg</t>
  </si>
  <si>
    <t>-31.887868933, 116.761056496</t>
  </si>
  <si>
    <t>R\0018093.jpg</t>
  </si>
  <si>
    <t>-31.888397461, 116.759695863</t>
  </si>
  <si>
    <t>L\0018176.jpg</t>
  </si>
  <si>
    <t>-31.887938192, 116.759680771</t>
  </si>
  <si>
    <t>R\0018146.jpg</t>
  </si>
  <si>
    <t>-31.888351167, 116.75877318</t>
  </si>
  <si>
    <t>L\0018214.jpg</t>
  </si>
  <si>
    <t>-31.887941819, 116.759485159</t>
  </si>
  <si>
    <t>R\0018155.jpg</t>
  </si>
  <si>
    <t>-31.887774608, 116.759025302</t>
  </si>
  <si>
    <t>R\0018173.jpg</t>
  </si>
  <si>
    <t>-31.887877782, 116.758534794</t>
  </si>
  <si>
    <t>R\0000289.jpg</t>
  </si>
  <si>
    <t>MAIN CAMP ROAD</t>
  </si>
  <si>
    <t>-31.89906275, 116.768480609</t>
  </si>
  <si>
    <t>L\0034626.jpg</t>
  </si>
  <si>
    <t>-31.898432633, 116.767550227</t>
  </si>
  <si>
    <t>R\0016347.jpg</t>
  </si>
  <si>
    <t>-31.898461995, 116.767047744</t>
  </si>
  <si>
    <t>L\0016379.jpg</t>
  </si>
  <si>
    <t>MANSFIELD STREET</t>
  </si>
  <si>
    <t>-31.880045396, 116.753823892</t>
  </si>
  <si>
    <t>L\0010716.jpg</t>
  </si>
  <si>
    <t>-31.880397913, 116.754036811</t>
  </si>
  <si>
    <t>R\0010695.jpg</t>
  </si>
  <si>
    <t>-31.879992181, 116.7540063</t>
  </si>
  <si>
    <t>L\0010728.jpg</t>
  </si>
  <si>
    <t>-31.880346174, 116.754316595</t>
  </si>
  <si>
    <t>-31.879861462, 116.754287851</t>
  </si>
  <si>
    <t>L\0010739.jpg</t>
  </si>
  <si>
    <t>-31.880330571, 116.754564901</t>
  </si>
  <si>
    <t>-31.879791047, 116.75441216</t>
  </si>
  <si>
    <t>L\0010747.jpg</t>
  </si>
  <si>
    <t>-31.880158555, 116.754747368</t>
  </si>
  <si>
    <t>R\0010729.jpg</t>
  </si>
  <si>
    <t>-31.87973517, 116.754622172</t>
  </si>
  <si>
    <t>L\0010759.jpg</t>
  </si>
  <si>
    <t>-31.880128593, 116.754936389</t>
  </si>
  <si>
    <t>R\0010742.jpg</t>
  </si>
  <si>
    <t>-31.880027307, 116.755142294</t>
  </si>
  <si>
    <t>R\0010754.jpg</t>
  </si>
  <si>
    <t>-31.879597878, 116.754992548</t>
  </si>
  <si>
    <t>L\0010779.jpg</t>
  </si>
  <si>
    <t>-31.879987509, 116.75529089</t>
  </si>
  <si>
    <t>L\0011310.jpg</t>
  </si>
  <si>
    <t>-31.879451329, 116.755218086</t>
  </si>
  <si>
    <t>L\0010795.jpg</t>
  </si>
  <si>
    <t>-31.879628015, 116.756000901</t>
  </si>
  <si>
    <t>R\0010800.jpg</t>
  </si>
  <si>
    <t>-31.87949433, 116.756177684</t>
  </si>
  <si>
    <t>R\0010812.jpg</t>
  </si>
  <si>
    <t>-31.879383286, 116.756349812</t>
  </si>
  <si>
    <t>R\0010820.jpg</t>
  </si>
  <si>
    <t>-31.878989119, 116.75611121</t>
  </si>
  <si>
    <t>L\0010840.jpg</t>
  </si>
  <si>
    <t>-31.878952216, 116.756327107</t>
  </si>
  <si>
    <t>L\0010849.jpg</t>
  </si>
  <si>
    <t>-31.879330848, 116.756766344</t>
  </si>
  <si>
    <t>R\0010874.jpg</t>
  </si>
  <si>
    <t>-31.878905431, 116.756534562</t>
  </si>
  <si>
    <t>L\0010859.jpg</t>
  </si>
  <si>
    <t>MAUD STREET</t>
  </si>
  <si>
    <t>-31.883516814, 116.763021141</t>
  </si>
  <si>
    <t>R\0014712.jpg</t>
  </si>
  <si>
    <t>-31.883088197, 116.76283063</t>
  </si>
  <si>
    <t>L\0014720.jpg</t>
  </si>
  <si>
    <t>-31.883578903, 116.762396243</t>
  </si>
  <si>
    <t>R\0014684.jpg</t>
  </si>
  <si>
    <t>-31.883549479, 116.76217867</t>
  </si>
  <si>
    <t>R\0014676.jpg</t>
  </si>
  <si>
    <t>-31.883468937, 116.761798582</t>
  </si>
  <si>
    <t>R\0014660.jpg</t>
  </si>
  <si>
    <t>-31.882903544, 116.761864486</t>
  </si>
  <si>
    <t>L\0014681.jpg</t>
  </si>
  <si>
    <t>-31.883458766, 116.761482455</t>
  </si>
  <si>
    <t>R\0014644.jpg</t>
  </si>
  <si>
    <t>-31.883096482, 116.761553845</t>
  </si>
  <si>
    <t>L\0014669.jpg</t>
  </si>
  <si>
    <t>-31.88348177, 116.761143005</t>
  </si>
  <si>
    <t>R\0014632.jpg</t>
  </si>
  <si>
    <t>-31.88292141, 116.761384619</t>
  </si>
  <si>
    <t>L\0014661.jpg</t>
  </si>
  <si>
    <t>-31.8830719, 116.760891556</t>
  </si>
  <si>
    <t>L\0014641.jpg</t>
  </si>
  <si>
    <t>-31.882982168, 116.760369461</t>
  </si>
  <si>
    <t>L\0014621.jpg</t>
  </si>
  <si>
    <t>MAXWELL STREET</t>
  </si>
  <si>
    <t>-31.897322258, 116.766595946</t>
  </si>
  <si>
    <t>L\0017160.jpg</t>
  </si>
  <si>
    <t>-31.89690889, 116.76644022</t>
  </si>
  <si>
    <t>L\0017138.jpg</t>
  </si>
  <si>
    <t>-31.8965629919, 116.766098353</t>
  </si>
  <si>
    <t>L\0017119.jpg</t>
  </si>
  <si>
    <t>-31.896511736, 116.7662125</t>
  </si>
  <si>
    <t>-31.89612332, 116.76597522</t>
  </si>
  <si>
    <t>R\0017162.jpg</t>
  </si>
  <si>
    <t>-31.895681296, 116.765588239</t>
  </si>
  <si>
    <t>R\0017189.jpg</t>
  </si>
  <si>
    <t>-31.895481268, 116.76561056</t>
  </si>
  <si>
    <t>R\0017201.jpg</t>
  </si>
  <si>
    <t>-31.8960918, 116.76512416</t>
  </si>
  <si>
    <t>-31.895890662, 116.765105911</t>
  </si>
  <si>
    <t>MCCARTHY PLACE</t>
  </si>
  <si>
    <t>-31.884862677, 116.773709269</t>
  </si>
  <si>
    <t>R\0027695.jpg</t>
  </si>
  <si>
    <t>MEARES STREET</t>
  </si>
  <si>
    <t>-31.890803099, 116.761530723</t>
  </si>
  <si>
    <t>L\0015674.jpg</t>
  </si>
  <si>
    <t>-31.890484682, 116.761507181</t>
  </si>
  <si>
    <t>L\0018966.jpg</t>
  </si>
  <si>
    <t>-31.889803481, 116.762144156</t>
  </si>
  <si>
    <t>R\0018968.jpg</t>
  </si>
  <si>
    <t>-31.888914941, 116.761898903</t>
  </si>
  <si>
    <t>R\0019010.jpg</t>
  </si>
  <si>
    <t>-31.889099283, 116.761511356</t>
  </si>
  <si>
    <t>L\0019036.jpg</t>
  </si>
  <si>
    <t>-31.88885777, 116.761554304</t>
  </si>
  <si>
    <t>L\0019047.jpg</t>
  </si>
  <si>
    <t>-31.888681248, 116.761542333</t>
  </si>
  <si>
    <t>L\0019055.jpg</t>
  </si>
  <si>
    <t>-31.887467779, 116.761482683</t>
  </si>
  <si>
    <t>L\0019147.jpg</t>
  </si>
  <si>
    <t>MONGER STREET</t>
  </si>
  <si>
    <t>-31.890937579, 116.769123766</t>
  </si>
  <si>
    <t>R\0030315.jpg</t>
  </si>
  <si>
    <t>-31.890791665, 116.769203103</t>
  </si>
  <si>
    <t>R\0030307.jpg</t>
  </si>
  <si>
    <t>-31.890092455, 116.769620781</t>
  </si>
  <si>
    <t>L\0030327.jpg</t>
  </si>
  <si>
    <t>MORSE STREET</t>
  </si>
  <si>
    <t>-31.880543389, 116.778643894</t>
  </si>
  <si>
    <t>L\0026894.jpg</t>
  </si>
  <si>
    <t>-31.880330392, 116.778695048</t>
  </si>
  <si>
    <t>L\0026905.jpg</t>
  </si>
  <si>
    <t>-31.879920048, 116.778695055</t>
  </si>
  <si>
    <t>R\0026978.jpg</t>
  </si>
  <si>
    <t>-31.87963995, 116.77872083</t>
  </si>
  <si>
    <t>L\0027026.jpg</t>
  </si>
  <si>
    <t>MOUNT STREET</t>
  </si>
  <si>
    <t>-31.887258534, 116.777731971</t>
  </si>
  <si>
    <t>R\0027980.jpg</t>
  </si>
  <si>
    <t>-31.886496745, 116.778703619</t>
  </si>
  <si>
    <t>L\0028069.jpg</t>
  </si>
  <si>
    <t>-31.887144408, 116.77858888</t>
  </si>
  <si>
    <t>R\0028054.jpg</t>
  </si>
  <si>
    <t>NEW STREET</t>
  </si>
  <si>
    <t>-31.88579465, 116.77574302</t>
  </si>
  <si>
    <t>R\0027888.jpg</t>
  </si>
  <si>
    <t>-31.885301816, 116.775784733</t>
  </si>
  <si>
    <t>L\0027937.jpg</t>
  </si>
  <si>
    <t>-31.885715372, 116.775470023</t>
  </si>
  <si>
    <t>R\0027876.jpg</t>
  </si>
  <si>
    <t>-31.88570405, 116.775221654</t>
  </si>
  <si>
    <t>R\0027868.jpg</t>
  </si>
  <si>
    <t>-31.885272195, 116.775544547</t>
  </si>
  <si>
    <t>L\0027929.jpg</t>
  </si>
  <si>
    <t>-31.885257187, 116.775313591</t>
  </si>
  <si>
    <t>L\0027917.jpg</t>
  </si>
  <si>
    <t>-31.88575761, 116.775091876</t>
  </si>
  <si>
    <t>R\0027860.jpg</t>
  </si>
  <si>
    <t>-31.88525693, 116.775023236</t>
  </si>
  <si>
    <t>L\0027905.jpg</t>
  </si>
  <si>
    <t>-31.885705933, 116.774789317</t>
  </si>
  <si>
    <t>R\0027848.jpg</t>
  </si>
  <si>
    <t>-31.885206988, 116.774810265</t>
  </si>
  <si>
    <t>L\0027897.jpg</t>
  </si>
  <si>
    <t>-31.885704501, 116.774561031</t>
  </si>
  <si>
    <t>R\0027840.jpg</t>
  </si>
  <si>
    <t>-31.885229477, 116.774540901</t>
  </si>
  <si>
    <t>L\0027886.jpg</t>
  </si>
  <si>
    <t>-31.885706629, 116.774304766</t>
  </si>
  <si>
    <t>R\0027829.jpg</t>
  </si>
  <si>
    <t>-31.885235178, 116.774334821</t>
  </si>
  <si>
    <t>L\0027879.jpg</t>
  </si>
  <si>
    <t>-31.885667521, 116.774059268</t>
  </si>
  <si>
    <t>R\0027822.jpg</t>
  </si>
  <si>
    <t>-31.885142163, 116.774145709</t>
  </si>
  <si>
    <t>L\0027871.jpg</t>
  </si>
  <si>
    <t>-31.88563136, 116.773856708</t>
  </si>
  <si>
    <t>R\0027814.jpg</t>
  </si>
  <si>
    <t>-31.8850339696, 116.773408789</t>
  </si>
  <si>
    <t>-31.885681127, 116.77364511</t>
  </si>
  <si>
    <t>R\0027806.jpg</t>
  </si>
  <si>
    <t>-31.885639394, 116.773469876</t>
  </si>
  <si>
    <t>R\0027799.jpg</t>
  </si>
  <si>
    <t>-31.885563666, 116.773092392</t>
  </si>
  <si>
    <t>R\0027783.jpg</t>
  </si>
  <si>
    <t>NEWCASTLE STREET</t>
  </si>
  <si>
    <t>-31.886004474, 116.772463597</t>
  </si>
  <si>
    <t>R\0028488.jpg</t>
  </si>
  <si>
    <t>-31.886484742, 116.773238681</t>
  </si>
  <si>
    <t>L\0020863.jpg</t>
  </si>
  <si>
    <t>-31.88579735, 116.772481609</t>
  </si>
  <si>
    <t>R\0028481.jpg</t>
  </si>
  <si>
    <t>-31.886130842, 116.772986274</t>
  </si>
  <si>
    <t>L\0028548.jpg</t>
  </si>
  <si>
    <t>-31.885694042, 116.771982059</t>
  </si>
  <si>
    <t>R\0028476.jpg</t>
  </si>
  <si>
    <t>-31.885936567, 116.773019586</t>
  </si>
  <si>
    <t>L\0028539.jpg</t>
  </si>
  <si>
    <t>-31.885419815, 116.772421668</t>
  </si>
  <si>
    <t>R\0028460.jpg</t>
  </si>
  <si>
    <t>-31.88574583, 116.773032176</t>
  </si>
  <si>
    <t>L\0028527.jpg</t>
  </si>
  <si>
    <t>-31.884310544, 116.772996824</t>
  </si>
  <si>
    <t>R\0027642.jpg</t>
  </si>
  <si>
    <t>-31.885102085, 116.773103739</t>
  </si>
  <si>
    <t>L\0027833.jpg</t>
  </si>
  <si>
    <t>-31.884860545, 116.773184741</t>
  </si>
  <si>
    <t>R\0027669.jpg</t>
  </si>
  <si>
    <t>-31.883936418, 116.773037044</t>
  </si>
  <si>
    <t>R\0027622.jpg</t>
  </si>
  <si>
    <t>-31.884484295, 116.773451173</t>
  </si>
  <si>
    <t>L\0027734.jpg</t>
  </si>
  <si>
    <t>-31.884314665, 116.774011617</t>
  </si>
  <si>
    <t>L\0027768.jpg</t>
  </si>
  <si>
    <t>-31.883473871, 116.773427101</t>
  </si>
  <si>
    <t>R\0027591.jpg</t>
  </si>
  <si>
    <t>-31.8841008054, 116.773964723</t>
  </si>
  <si>
    <t>-31.883792983, 116.773943298</t>
  </si>
  <si>
    <t>L\0027649.jpg</t>
  </si>
  <si>
    <t>-31.882970293, 116.773628675</t>
  </si>
  <si>
    <t>R\0027569.jpg</t>
  </si>
  <si>
    <t>-31.883600489, 116.775065192</t>
  </si>
  <si>
    <t>L\0027626.jpg</t>
  </si>
  <si>
    <t>-31.883091145, 116.775016772</t>
  </si>
  <si>
    <t>L\0027609.jpg</t>
  </si>
  <si>
    <t>-31.88210327, 116.773433722</t>
  </si>
  <si>
    <t>R\0027530.jpg</t>
  </si>
  <si>
    <t>-31.881595223, 116.77375373</t>
  </si>
  <si>
    <t>R\0027506.jpg</t>
  </si>
  <si>
    <t>-31.882397093, 116.77419065</t>
  </si>
  <si>
    <t>L\0027586.jpg</t>
  </si>
  <si>
    <t>-31.882104211, 116.774273087</t>
  </si>
  <si>
    <t>L\0027575.jpg</t>
  </si>
  <si>
    <t>-31.881409257, 116.77370619</t>
  </si>
  <si>
    <t>R\0027498.jpg</t>
  </si>
  <si>
    <t>-31.881035251, 116.773402053</t>
  </si>
  <si>
    <t>R\0027490.jpg</t>
  </si>
  <si>
    <t>-31.880881182, 116.773746547</t>
  </si>
  <si>
    <t>R\0027483.jpg</t>
  </si>
  <si>
    <t>-31.880248295, 116.773353607</t>
  </si>
  <si>
    <t>R\0026294.jpg</t>
  </si>
  <si>
    <t>-31.881096361, 116.774640075</t>
  </si>
  <si>
    <t>R\0026333.jpg</t>
  </si>
  <si>
    <t>-31.880413019, 116.774809873</t>
  </si>
  <si>
    <t>R\0027448.jpg</t>
  </si>
  <si>
    <t>-31.880076448, 116.773857408</t>
  </si>
  <si>
    <t>R\0026286.jpg</t>
  </si>
  <si>
    <t>-31.880042395, 116.774499777</t>
  </si>
  <si>
    <t>L\0026323.jpg</t>
  </si>
  <si>
    <t>-31.879707381, 116.773450835</t>
  </si>
  <si>
    <t>R\0026271.jpg</t>
  </si>
  <si>
    <t>-31.879447823, 116.774611448</t>
  </si>
  <si>
    <t>L\0026300.jpg</t>
  </si>
  <si>
    <t>-31.87939053, 116.773371456</t>
  </si>
  <si>
    <t>R\0026256.jpg</t>
  </si>
  <si>
    <t>-31.879161825, 116.774510368</t>
  </si>
  <si>
    <t>L\0026284.jpg</t>
  </si>
  <si>
    <t>-31.879111425, 116.77391079</t>
  </si>
  <si>
    <t>R\0026241.jpg</t>
  </si>
  <si>
    <t>-31.878942803, 116.774547651</t>
  </si>
  <si>
    <t>L\0026276.jpg</t>
  </si>
  <si>
    <t>-31.878717009, 116.774055237</t>
  </si>
  <si>
    <t>R\0026221.jpg</t>
  </si>
  <si>
    <t>-31.87877886, 116.77468602</t>
  </si>
  <si>
    <t>L\0026268.jpg</t>
  </si>
  <si>
    <t>-31.878539698, 116.774567765</t>
  </si>
  <si>
    <t>L\0026257.jpg</t>
  </si>
  <si>
    <t>-31.878521225, 116.773995156</t>
  </si>
  <si>
    <t>R\0026213.jpg</t>
  </si>
  <si>
    <t>-31.87824911, 116.77472959</t>
  </si>
  <si>
    <t>L\0026246.jpg</t>
  </si>
  <si>
    <t>-31.878285937, 116.774033531</t>
  </si>
  <si>
    <t>R\0026202.jpg</t>
  </si>
  <si>
    <t>-31.877746861, 116.774764939</t>
  </si>
  <si>
    <t>L\0026222.jpg</t>
  </si>
  <si>
    <t>85</t>
  </si>
  <si>
    <t>-31.87730874, 116.773882363</t>
  </si>
  <si>
    <t>R\0026159.jpg</t>
  </si>
  <si>
    <t>-31.876871814, 116.77407068</t>
  </si>
  <si>
    <t>R\0023169.jpg</t>
  </si>
  <si>
    <t>-31.876745659, 116.772912362</t>
  </si>
  <si>
    <t>R\0023150.jpg</t>
  </si>
  <si>
    <t>-31.875877091, 116.77275987</t>
  </si>
  <si>
    <t>R\0023113.jpg</t>
  </si>
  <si>
    <t>-31.875552318, 116.772588522</t>
  </si>
  <si>
    <t>R\0023096.jpg</t>
  </si>
  <si>
    <t>101</t>
  </si>
  <si>
    <t>-31.87483614, 116.773026686</t>
  </si>
  <si>
    <t>R\0023072.jpg</t>
  </si>
  <si>
    <t>-31.874555773, 116.772874247</t>
  </si>
  <si>
    <t>R\0023057.jpg</t>
  </si>
  <si>
    <t>-31.874288749, 116.772770681</t>
  </si>
  <si>
    <t>R\0023046.jpg</t>
  </si>
  <si>
    <t>-31.87393266, 116.772479709</t>
  </si>
  <si>
    <t>L\0024433.jpg</t>
  </si>
  <si>
    <t>-31.873283857, 116.772268165</t>
  </si>
  <si>
    <t>L\0024455.jpg</t>
  </si>
  <si>
    <t>-31.87284887, 116.772376366</t>
  </si>
  <si>
    <t>L\0024479.jpg</t>
  </si>
  <si>
    <t>117</t>
  </si>
  <si>
    <t>-31.872338173, 116.77238056</t>
  </si>
  <si>
    <t>L\0024503.jpg</t>
  </si>
  <si>
    <t>-31.871437326, 116.774183175</t>
  </si>
  <si>
    <t>R\0024531.jpg</t>
  </si>
  <si>
    <t>-31.870291384, 116.7739</t>
  </si>
  <si>
    <t>L\0024615.jpg</t>
  </si>
  <si>
    <t>-31.870290463, 116.774783081</t>
  </si>
  <si>
    <t>R\0024587.jpg</t>
  </si>
  <si>
    <t>-31.868414922, 116.775489693</t>
  </si>
  <si>
    <t>L\0024721.jpg</t>
  </si>
  <si>
    <t>-31.869465335, 116.775622668</t>
  </si>
  <si>
    <t>R\0024638.jpg</t>
  </si>
  <si>
    <t>-31.86925, 116.77601</t>
  </si>
  <si>
    <t>R\0024659.jpg</t>
  </si>
  <si>
    <t>-31.868788873, 116.776142617</t>
  </si>
  <si>
    <t>R\0024678.jpg</t>
  </si>
  <si>
    <t>-31.868321284, 116.776523488</t>
  </si>
  <si>
    <t>R\0024706.jpg</t>
  </si>
  <si>
    <t>NINTH ROAD</t>
  </si>
  <si>
    <t>-31.87182407, 116.768278495</t>
  </si>
  <si>
    <t>L\0006769.jpg</t>
  </si>
  <si>
    <t>-31.872132839, 116.767933463</t>
  </si>
  <si>
    <t>R\0006757.jpg</t>
  </si>
  <si>
    <t>-31.871320199, 116.768054592</t>
  </si>
  <si>
    <t>L\0006745.jpg</t>
  </si>
  <si>
    <t>-31.871631279, 116.767433156</t>
  </si>
  <si>
    <t>R\0005416.jpg</t>
  </si>
  <si>
    <t>-31.871426502, 116.766961701</t>
  </si>
  <si>
    <t>R\0005362.jpg</t>
  </si>
  <si>
    <t>-31.87025191, 116.767912314</t>
  </si>
  <si>
    <t>L\0005361.jpg</t>
  </si>
  <si>
    <t>-31.871223706, 116.766369429</t>
  </si>
  <si>
    <t>R\0005457.jpg</t>
  </si>
  <si>
    <t>-31.86989122, 116.767541909</t>
  </si>
  <si>
    <t>L\0005320.jpg</t>
  </si>
  <si>
    <t>-31.869596699, 116.767207479</t>
  </si>
  <si>
    <t>L\0005298.jpg</t>
  </si>
  <si>
    <t>-31.870638164, 116.765602981</t>
  </si>
  <si>
    <t>R\0005277.jpg</t>
  </si>
  <si>
    <t>-31.869221668, 116.767034085</t>
  </si>
  <si>
    <t>R\0004010.jpg</t>
  </si>
  <si>
    <t>-31.87014839, 116.76587486</t>
  </si>
  <si>
    <t>R\0005269.jpg</t>
  </si>
  <si>
    <t>-31.867326663, 116.764316848</t>
  </si>
  <si>
    <t>R\0005098.jpg</t>
  </si>
  <si>
    <t>-31.865927057, 116.763497097</t>
  </si>
  <si>
    <t>L\0004648.jpg</t>
  </si>
  <si>
    <t>NORTH ROAD</t>
  </si>
  <si>
    <t>-31.844586846, 116.803825527</t>
  </si>
  <si>
    <t>-31.845594071, 116.801807581</t>
  </si>
  <si>
    <t>R\0008372.jpg</t>
  </si>
  <si>
    <t>-31.845829227, 116.801437362</t>
  </si>
  <si>
    <t>R\0008368.jpg</t>
  </si>
  <si>
    <t>-31.855688432, 116.78280259</t>
  </si>
  <si>
    <t>L\0009180.jpg</t>
  </si>
  <si>
    <t>-31.856203263, 116.779013694</t>
  </si>
  <si>
    <t>L\0009325.jpg</t>
  </si>
  <si>
    <t>-31.856746723, 116.776507401</t>
  </si>
  <si>
    <t>L\0007714.jpg</t>
  </si>
  <si>
    <t>-31.84709883, 116.798214984</t>
  </si>
  <si>
    <t>L\0008503.jpg</t>
  </si>
  <si>
    <t>-31.847982187, 116.79713393</t>
  </si>
  <si>
    <t>L\0008552.jpg</t>
  </si>
  <si>
    <t>-31.847939255, 116.79638256</t>
  </si>
  <si>
    <t>L\0008578.jpg</t>
  </si>
  <si>
    <t>-31.8613743707, 116.773131918</t>
  </si>
  <si>
    <t>-31.8495882, 116.792783334</t>
  </si>
  <si>
    <t>L\0008730.jpg</t>
  </si>
  <si>
    <t>135</t>
  </si>
  <si>
    <t>-31.849291726, 116.795099357</t>
  </si>
  <si>
    <t>L\0008647.jpg</t>
  </si>
  <si>
    <t>-31.850600656, 116.791962167</t>
  </si>
  <si>
    <t>L\0008781.jpg</t>
  </si>
  <si>
    <t>-31.850631582, 116.790303251</t>
  </si>
  <si>
    <t>L\0008835.jpg</t>
  </si>
  <si>
    <t>-31.85173639, 116.788629008</t>
  </si>
  <si>
    <t>L\0008911.jpg</t>
  </si>
  <si>
    <t>-31.851933269, 116.787881854</t>
  </si>
  <si>
    <t>L\0008938.jpg</t>
  </si>
  <si>
    <t>185</t>
  </si>
  <si>
    <t>-31.853555382, 116.78793927</t>
  </si>
  <si>
    <t>L\0008967.jpg</t>
  </si>
  <si>
    <t>-31.853276368, 116.784435262</t>
  </si>
  <si>
    <t>L\0009076.jpg</t>
  </si>
  <si>
    <t>211</t>
  </si>
  <si>
    <t>-31.85446274, 116.784276473</t>
  </si>
  <si>
    <t>L\0009108.jpg</t>
  </si>
  <si>
    <t>313</t>
  </si>
  <si>
    <t>-31.858343111, 116.776540255</t>
  </si>
  <si>
    <t>L\0007575.jpg</t>
  </si>
  <si>
    <t>435</t>
  </si>
  <si>
    <t>-31.862550851, 116.763804353</t>
  </si>
  <si>
    <t>R\0005022.jpg</t>
  </si>
  <si>
    <t>451</t>
  </si>
  <si>
    <t>-31.862639465, 116.762907456</t>
  </si>
  <si>
    <t>R\0004989.jpg</t>
  </si>
  <si>
    <t>NORTHAM-YORK ROAD</t>
  </si>
  <si>
    <t>-31.880593758, 116.777682116</t>
  </si>
  <si>
    <t>R\0027322.jpg</t>
  </si>
  <si>
    <t>-31.879222792, 116.777624056</t>
  </si>
  <si>
    <t>L\0022236.jpg</t>
  </si>
  <si>
    <t>-31.878320081, 116.779505055</t>
  </si>
  <si>
    <t>L\0026680.jpg</t>
  </si>
  <si>
    <t>-31.876213026, 116.780233724</t>
  </si>
  <si>
    <t>L\0022401.jpg</t>
  </si>
  <si>
    <t>-31.874607936, 116.781387282</t>
  </si>
  <si>
    <t>L\0022476.jpg</t>
  </si>
  <si>
    <t>2962</t>
  </si>
  <si>
    <t>-31.874502831, 116.781603674</t>
  </si>
  <si>
    <t>L\0022487.jpg</t>
  </si>
  <si>
    <t>2966</t>
  </si>
  <si>
    <t>-31.874857211, 116.781180836</t>
  </si>
  <si>
    <t>L\0022464.jpg</t>
  </si>
  <si>
    <t>2974</t>
  </si>
  <si>
    <t>-31.875248184, 116.780886416</t>
  </si>
  <si>
    <t>L\0022446.jpg</t>
  </si>
  <si>
    <t>2980</t>
  </si>
  <si>
    <t>-31.875768156, 116.780583386</t>
  </si>
  <si>
    <t>L\0022424.jpg</t>
  </si>
  <si>
    <t>2982</t>
  </si>
  <si>
    <t>-31.875965711, 116.780306119</t>
  </si>
  <si>
    <t>L\0022413.jpg</t>
  </si>
  <si>
    <t>2986</t>
  </si>
  <si>
    <t>-31.876346699, 116.779869033</t>
  </si>
  <si>
    <t>L\0022389.jpg</t>
  </si>
  <si>
    <t>2990</t>
  </si>
  <si>
    <t>-31.876503657, 116.77959282</t>
  </si>
  <si>
    <t>L\0022381.jpg</t>
  </si>
  <si>
    <t>2994</t>
  </si>
  <si>
    <t>-31.876872498, 116.779800077</t>
  </si>
  <si>
    <t>L\0022369.jpg</t>
  </si>
  <si>
    <t>2995</t>
  </si>
  <si>
    <t>-31.876878809, 116.780340009</t>
  </si>
  <si>
    <t>R\0022340.jpg</t>
  </si>
  <si>
    <t>2998</t>
  </si>
  <si>
    <t>-31.877056188, 116.779504786</t>
  </si>
  <si>
    <t>L\0022357.jpg</t>
  </si>
  <si>
    <t>3005</t>
  </si>
  <si>
    <t>-31.87789717, 116.779550853</t>
  </si>
  <si>
    <t>L\0026703.jpg</t>
  </si>
  <si>
    <t>3019</t>
  </si>
  <si>
    <t>-31.879067517, 116.778676322</t>
  </si>
  <si>
    <t>R\0022223.jpg</t>
  </si>
  <si>
    <t>3029</t>
  </si>
  <si>
    <t>-31.879669127, 116.778271627</t>
  </si>
  <si>
    <t>L\0027008.jpg</t>
  </si>
  <si>
    <t>3031</t>
  </si>
  <si>
    <t>-31.879915383, 116.778042999</t>
  </si>
  <si>
    <t>R\0026946.jpg</t>
  </si>
  <si>
    <t>3035</t>
  </si>
  <si>
    <t>-31.880093143, 116.777966832</t>
  </si>
  <si>
    <t>R\0022175.jpg</t>
  </si>
  <si>
    <t>3037</t>
  </si>
  <si>
    <t>-31.880260228, 116.777928387</t>
  </si>
  <si>
    <t>R\0022167.jpg</t>
  </si>
  <si>
    <t>3039</t>
  </si>
  <si>
    <t>-31.880490778, 116.777910917</t>
  </si>
  <si>
    <t>R\0027314.jpg</t>
  </si>
  <si>
    <t>NUGENT ROAD</t>
  </si>
  <si>
    <t>-31.879150724, 116.797741534</t>
  </si>
  <si>
    <t>L\0032138.jpg</t>
  </si>
  <si>
    <t>-31.877617136, 116.799368303</t>
  </si>
  <si>
    <t>R\0031997.jpg</t>
  </si>
  <si>
    <t>-31.878148969, 116.797592321</t>
  </si>
  <si>
    <t>R\0032064.jpg</t>
  </si>
  <si>
    <t>-31.880211398, 116.797219759</t>
  </si>
  <si>
    <t>L\0032184.jpg</t>
  </si>
  <si>
    <t>OSNABURG ROAD</t>
  </si>
  <si>
    <t>-31.877719329, 116.753727504</t>
  </si>
  <si>
    <t>R\0006186.jpg</t>
  </si>
  <si>
    <t>-31.876881125, 116.754923452</t>
  </si>
  <si>
    <t>R\0006121.jpg</t>
  </si>
  <si>
    <t>-31.877299012, 116.756261998</t>
  </si>
  <si>
    <t>L\0006109.jpg</t>
  </si>
  <si>
    <t>-31.877001356, 116.756497598</t>
  </si>
  <si>
    <t>L\0006089.jpg</t>
  </si>
  <si>
    <t>-31.87670131, 116.757316893</t>
  </si>
  <si>
    <t>L\0006041.jpg</t>
  </si>
  <si>
    <t>-31.874058609, 116.761254642</t>
  </si>
  <si>
    <t>R\0005827.jpg</t>
  </si>
  <si>
    <t>-31.876426377, 116.757765642</t>
  </si>
  <si>
    <t>L\0006018.jpg</t>
  </si>
  <si>
    <t>-31.876642225, 116.758630625</t>
  </si>
  <si>
    <t>L\0001606.jpg</t>
  </si>
  <si>
    <t>-31.876446121, 116.759348798</t>
  </si>
  <si>
    <t>L\0005962.jpg</t>
  </si>
  <si>
    <t>-31.873642341, 116.762854254</t>
  </si>
  <si>
    <t>R\0005752.jpg</t>
  </si>
  <si>
    <t>-31.876112504, 116.760065917</t>
  </si>
  <si>
    <t>L\0005930.jpg</t>
  </si>
  <si>
    <t>-31.872342528, 116.765669039</t>
  </si>
  <si>
    <t>R\0005503.jpg</t>
  </si>
  <si>
    <t>-31.87409206, 116.763147757</t>
  </si>
  <si>
    <t>L\0005776.jpg</t>
  </si>
  <si>
    <t>-31.87357268, 116.764247804</t>
  </si>
  <si>
    <t>L\0005728.jpg</t>
  </si>
  <si>
    <t>-31.872404489, 116.766904995</t>
  </si>
  <si>
    <t>L\0005475.jpg</t>
  </si>
  <si>
    <t>-31.877262916, 116.754552024</t>
  </si>
  <si>
    <t>R\0006143.jpg</t>
  </si>
  <si>
    <t>PANMURE ROAD</t>
  </si>
  <si>
    <t>-31.894190577, 116.775744331</t>
  </si>
  <si>
    <t>-31.890959921, 116.776481257</t>
  </si>
  <si>
    <t>R\0020471.jpg</t>
  </si>
  <si>
    <t>-31.890550669, 116.77649718</t>
  </si>
  <si>
    <t>R\0021662.jpg</t>
  </si>
  <si>
    <t>-31.890210051, 116.777404765</t>
  </si>
  <si>
    <t>R\0021678.jpg</t>
  </si>
  <si>
    <t>-31.889628591, 116.777574927</t>
  </si>
  <si>
    <t>R\0021701.jpg</t>
  </si>
  <si>
    <t>-31.889085562, 116.777121867</t>
  </si>
  <si>
    <t>R\0021724.jpg</t>
  </si>
  <si>
    <t>-31.889379381, 116.775956899</t>
  </si>
  <si>
    <t>L\0021745.jpg</t>
  </si>
  <si>
    <t>-31.888988636, 116.77601649</t>
  </si>
  <si>
    <t>L\0021765.jpg</t>
  </si>
  <si>
    <t>-31.888330735, 116.777044245</t>
  </si>
  <si>
    <t>R\0021761.jpg</t>
  </si>
  <si>
    <t>-31.887667975, 116.777038539</t>
  </si>
  <si>
    <t>L\0021067.jpg</t>
  </si>
  <si>
    <t>-31.887367597, 116.777014413</t>
  </si>
  <si>
    <t>L\0021053.jpg</t>
  </si>
  <si>
    <t>-31.886127101, 116.77628808</t>
  </si>
  <si>
    <t>L\0021893.jpg</t>
  </si>
  <si>
    <t>-31.885769946, 116.77632822</t>
  </si>
  <si>
    <t>R\0027911.jpg</t>
  </si>
  <si>
    <t>-31.885346719, 116.776142101</t>
  </si>
  <si>
    <t>L\0027953.jpg</t>
  </si>
  <si>
    <t>-31.885827398, 116.776911323</t>
  </si>
  <si>
    <t>R\0021870.jpg</t>
  </si>
  <si>
    <t>-31.884728276, 116.776447601</t>
  </si>
  <si>
    <t>L\0021956.jpg</t>
  </si>
  <si>
    <t>-31.884421361, 116.776543685</t>
  </si>
  <si>
    <t>L\0021966.jpg</t>
  </si>
  <si>
    <t>-31.884930037, 116.777411163</t>
  </si>
  <si>
    <t>R\0021909.jpg</t>
  </si>
  <si>
    <t>-31.883788001, 116.776405751</t>
  </si>
  <si>
    <t>L\0021997.jpg</t>
  </si>
  <si>
    <t>-31.883992821, 116.7770923</t>
  </si>
  <si>
    <t>R\0021950.jpg</t>
  </si>
  <si>
    <t>-31.882975806, 116.777380014</t>
  </si>
  <si>
    <t>R\0022032.jpg</t>
  </si>
  <si>
    <t>-31.882029709, 116.776769552</t>
  </si>
  <si>
    <t>L\0022115.jpg</t>
  </si>
  <si>
    <t>-31.881502854, 116.776711076</t>
  </si>
  <si>
    <t>L\0022137.jpg</t>
  </si>
  <si>
    <t>-31.881204478, 116.776711897</t>
  </si>
  <si>
    <t>L\0022153.jpg</t>
  </si>
  <si>
    <t>PARKER ROAD</t>
  </si>
  <si>
    <t>-31.896770806, 116.771451986</t>
  </si>
  <si>
    <t>L\0034152.jpg</t>
  </si>
  <si>
    <t>PELHAM STREET</t>
  </si>
  <si>
    <t>-31.883919302, 116.766991006</t>
  </si>
  <si>
    <t>L\0011936.jpg</t>
  </si>
  <si>
    <t>-31.883724316, 116.767024349</t>
  </si>
  <si>
    <t>L\0011948.jpg</t>
  </si>
  <si>
    <t>-31.883552134, 116.767042226</t>
  </si>
  <si>
    <t>L\0011955.jpg</t>
  </si>
  <si>
    <t>-31.883364812, 116.767035263</t>
  </si>
  <si>
    <t>L\0011967.jpg</t>
  </si>
  <si>
    <t>-31.883182677, 116.767029659</t>
  </si>
  <si>
    <t>L\0011978.jpg</t>
  </si>
  <si>
    <t>-31.883003841, 116.767069622</t>
  </si>
  <si>
    <t>L\0011990.jpg</t>
  </si>
  <si>
    <t>-31.882816166, 116.767048507</t>
  </si>
  <si>
    <t>L\0012001.jpg</t>
  </si>
  <si>
    <t>-31.882643275, 116.76708586</t>
  </si>
  <si>
    <t>L\0012010.jpg</t>
  </si>
  <si>
    <t>-31.882257135, 116.767026662</t>
  </si>
  <si>
    <t>L\0012034.jpg</t>
  </si>
  <si>
    <t>-31.882046143, 116.767145854</t>
  </si>
  <si>
    <t>L\0012045.jpg</t>
  </si>
  <si>
    <t>-31.881744784, 116.766936185</t>
  </si>
  <si>
    <t>L\0012060.jpg</t>
  </si>
  <si>
    <t>PLAUDIT STREET</t>
  </si>
  <si>
    <t>-31.880220129, 116.7632925</t>
  </si>
  <si>
    <t>L\0002221.jpg</t>
  </si>
  <si>
    <t>-31.879618192, 116.762531879</t>
  </si>
  <si>
    <t>L\0002478.jpg</t>
  </si>
  <si>
    <t>-31.88038052, 116.76299809</t>
  </si>
  <si>
    <t>L\0002250.jpg</t>
  </si>
  <si>
    <t>-31.880205939, 116.762158934</t>
  </si>
  <si>
    <t>R\0002476.jpg</t>
  </si>
  <si>
    <t>-31.880448276, 116.761668683</t>
  </si>
  <si>
    <t>R\0002282.jpg</t>
  </si>
  <si>
    <t>-31.880575241, 116.76254868</t>
  </si>
  <si>
    <t>L\0002269.jpg</t>
  </si>
  <si>
    <t>-31.880876461, 116.761771736</t>
  </si>
  <si>
    <t>L\0002306.jpg</t>
  </si>
  <si>
    <t>POOL STREET</t>
  </si>
  <si>
    <t>-31.886551807, 116.776382667</t>
  </si>
  <si>
    <t>L\0020997.jpg</t>
  </si>
  <si>
    <t>-31.886595303, 116.776095054</t>
  </si>
  <si>
    <t>L\0020982.jpg</t>
  </si>
  <si>
    <t>-31.886966112, 116.77563335</t>
  </si>
  <si>
    <t>R\0020930.jpg</t>
  </si>
  <si>
    <t>-31.886509287, 116.774967454</t>
  </si>
  <si>
    <t>L\0020937.jpg</t>
  </si>
  <si>
    <t>-31.88695457, 116.774874323</t>
  </si>
  <si>
    <t>R\0020900.jpg</t>
  </si>
  <si>
    <t>-31.886490619, 116.774728294</t>
  </si>
  <si>
    <t>L\0020929.jpg</t>
  </si>
  <si>
    <t>-31.886942188, 116.774696955</t>
  </si>
  <si>
    <t>R\0020892.jpg</t>
  </si>
  <si>
    <t>-31.886518465, 116.774490834</t>
  </si>
  <si>
    <t>L\0020917.jpg</t>
  </si>
  <si>
    <t>-31.886940665, 116.774517726</t>
  </si>
  <si>
    <t>R\0020884.jpg</t>
  </si>
  <si>
    <t>-31.886576698, 116.774250252</t>
  </si>
  <si>
    <t>L\0020909.jpg</t>
  </si>
  <si>
    <t>-31.88693316, 116.774338528</t>
  </si>
  <si>
    <t>R\0020876.jpg</t>
  </si>
  <si>
    <t>-31.886529983, 116.774021829</t>
  </si>
  <si>
    <t>L\0020897.jpg</t>
  </si>
  <si>
    <t>-31.886960695, 116.77415514</t>
  </si>
  <si>
    <t>R\0020868.jpg</t>
  </si>
  <si>
    <t>-31.886504309, 116.773799423</t>
  </si>
  <si>
    <t>L\0020885.jpg</t>
  </si>
  <si>
    <t>-31.886533683, 116.773579728</t>
  </si>
  <si>
    <t>L\0020878.jpg</t>
  </si>
  <si>
    <t>-31.887007732, 116.773675896</t>
  </si>
  <si>
    <t>R\0019834.jpg</t>
  </si>
  <si>
    <t>-31.886487338, 116.77233656</t>
  </si>
  <si>
    <t>Powerpoints\30 Pool Street.ppsx</t>
  </si>
  <si>
    <t>PRUNSTER ROAD</t>
  </si>
  <si>
    <t>-31.850150721, 116.797689118</t>
  </si>
  <si>
    <t>L\0008258.jpg</t>
  </si>
  <si>
    <t>-31.85039139, 116.796497884</t>
  </si>
  <si>
    <t>L\0008242.jpg</t>
  </si>
  <si>
    <t>-31.85254331, 116.796573598</t>
  </si>
  <si>
    <t>L\0008198.jpg</t>
  </si>
  <si>
    <t>-31.851350704, 116.796025484</t>
  </si>
  <si>
    <t>L\0008218.jpg</t>
  </si>
  <si>
    <t>-31.851735057, 116.794075928</t>
  </si>
  <si>
    <t>-31.854289141, 116.795396133</t>
  </si>
  <si>
    <t>L\0008152.jpg</t>
  </si>
  <si>
    <t>-31.852107116, 116.793075868</t>
  </si>
  <si>
    <t>L\0008773.jpg</t>
  </si>
  <si>
    <t>-31.853571164, 116.794235996</t>
  </si>
  <si>
    <t>-31.852438117, 116.791728738</t>
  </si>
  <si>
    <t>L\0008820.jpg</t>
  </si>
  <si>
    <t>-31.853793283, 116.793700243</t>
  </si>
  <si>
    <t>L\0008128.jpg</t>
  </si>
  <si>
    <t>-31.853129248, 116.790518352</t>
  </si>
  <si>
    <t>L\0008873.jpg</t>
  </si>
  <si>
    <t>-31.853537081, 116.789456484</t>
  </si>
  <si>
    <t>L\0008918.jpg</t>
  </si>
  <si>
    <t>-31.854387329, 116.788007807</t>
  </si>
  <si>
    <t>L\0008975.jpg</t>
  </si>
  <si>
    <t>-31.855129998, 116.792722738</t>
  </si>
  <si>
    <t>L\0008067.jpg</t>
  </si>
  <si>
    <t>-31.854895032, 116.786997933</t>
  </si>
  <si>
    <t>-31.855304145, 116.785506869</t>
  </si>
  <si>
    <t>L\0009080.jpg</t>
  </si>
  <si>
    <t>-31.855841106, 116.784208917</t>
  </si>
  <si>
    <t>L\0007887.jpg</t>
  </si>
  <si>
    <t>-31.854772536, 116.791594445</t>
  </si>
  <si>
    <t>-31.857158155, 116.783997001</t>
  </si>
  <si>
    <t>L\0007879.jpg</t>
  </si>
  <si>
    <t>-31.85526116, 116.790717108</t>
  </si>
  <si>
    <t>-31.857909755, 116.780046142</t>
  </si>
  <si>
    <t>R\0007504.jpg</t>
  </si>
  <si>
    <t>-31.855842217, 116.790185452</t>
  </si>
  <si>
    <t>-31.855850944, 116.789169152</t>
  </si>
  <si>
    <t>-31.856521705, 116.787506664</t>
  </si>
  <si>
    <t>-31.856854809, 116.786655741</t>
  </si>
  <si>
    <t>L\0007929.jpg</t>
  </si>
  <si>
    <t>RADNOR ROAD</t>
  </si>
  <si>
    <t>-31.877815407, 116.779015255</t>
  </si>
  <si>
    <t>L\0023442.jpg</t>
  </si>
  <si>
    <t>-31.877140793, 116.778453029</t>
  </si>
  <si>
    <t>L\0023405.jpg</t>
  </si>
  <si>
    <t>-31.877088832, 116.77743915</t>
  </si>
  <si>
    <t>L\0023372.jpg</t>
  </si>
  <si>
    <t>-31.877053245, 116.777024749</t>
  </si>
  <si>
    <t>L\0023353.jpg</t>
  </si>
  <si>
    <t>-31.877684315, 116.777025043</t>
  </si>
  <si>
    <t>R\0023315.jpg</t>
  </si>
  <si>
    <t>-31.877485321, 116.776795415</t>
  </si>
  <si>
    <t>R\0023304.jpg</t>
  </si>
  <si>
    <t>-31.877485965, 116.776455359</t>
  </si>
  <si>
    <t>R\0023293.jpg</t>
  </si>
  <si>
    <t>-31.876997243, 116.776057847</t>
  </si>
  <si>
    <t>L\0023313.jpg</t>
  </si>
  <si>
    <t>-31.877294021, 116.774657853</t>
  </si>
  <si>
    <t>R\0023201.jpg</t>
  </si>
  <si>
    <t>RAILWAY STREET</t>
  </si>
  <si>
    <t>-31.891910147, 116.765839489</t>
  </si>
  <si>
    <t>L\0030439.jpg</t>
  </si>
  <si>
    <t>RED SWAMP PLACE</t>
  </si>
  <si>
    <t>-31.867701698, 116.781934284</t>
  </si>
  <si>
    <t>R\0025213.jpg</t>
  </si>
  <si>
    <t>-31.868026807, 116.782121641</t>
  </si>
  <si>
    <t>R\0025229.jpg</t>
  </si>
  <si>
    <t>-31.86846232, 116.78230125</t>
  </si>
  <si>
    <t>R\0025249.jpg</t>
  </si>
  <si>
    <t>REDMILE ROAD</t>
  </si>
  <si>
    <t>-31.894655489, 116.772998665</t>
  </si>
  <si>
    <t>-31.893459142, 116.771514817</t>
  </si>
  <si>
    <t>L\0033781.jpg</t>
  </si>
  <si>
    <t>-31.895018937, 116.771501237</t>
  </si>
  <si>
    <t>R\0033700.jpg</t>
  </si>
  <si>
    <t>-31.89484011, 116.770290419</t>
  </si>
  <si>
    <t>R\0033664.jpg</t>
  </si>
  <si>
    <t>-31.894975459, 116.769872844</t>
  </si>
  <si>
    <t>R\0033649.jpg</t>
  </si>
  <si>
    <t>-31.893735873, 116.769913809</t>
  </si>
  <si>
    <t>L\0033737.jpg</t>
  </si>
  <si>
    <t>-31.894725968, 116.769698665</t>
  </si>
  <si>
    <t>L\0033702.jpg</t>
  </si>
  <si>
    <t>REVETT PLACE</t>
  </si>
  <si>
    <t>-31.898318444, 116.769494637</t>
  </si>
  <si>
    <t>R\0016703.jpg</t>
  </si>
  <si>
    <t>-31.898654656, 116.769228718</t>
  </si>
  <si>
    <t>R\0016680.jpg</t>
  </si>
  <si>
    <t>RIVER STREET</t>
  </si>
  <si>
    <t>-31.881248257, 116.769159903</t>
  </si>
  <si>
    <t>L\0012637.jpg</t>
  </si>
  <si>
    <t>-31.881150818, 116.768402873</t>
  </si>
  <si>
    <t>R\0012518.jpg</t>
  </si>
  <si>
    <t>ROE STREET</t>
  </si>
  <si>
    <t>-31.873359542, 116.765105323</t>
  </si>
  <si>
    <t>L\0005691.jpg</t>
  </si>
  <si>
    <t>-31.872794537, 116.76472551</t>
  </si>
  <si>
    <t>L\0005580.jpg</t>
  </si>
  <si>
    <t>-31.872488906, 116.764521513</t>
  </si>
  <si>
    <t>L\0005597.jpg</t>
  </si>
  <si>
    <t>-31.872121625, 116.76534095</t>
  </si>
  <si>
    <t>R\0005572.jpg</t>
  </si>
  <si>
    <t>-31.872274385, 116.764064979</t>
  </si>
  <si>
    <t>L\0005613.jpg</t>
  </si>
  <si>
    <t>-31.872225541, 116.763322243</t>
  </si>
  <si>
    <t>R\0005627.jpg</t>
  </si>
  <si>
    <t>-31.871478801, 116.764816378</t>
  </si>
  <si>
    <t>R\0005620.jpg</t>
  </si>
  <si>
    <t>SCARPIA STREET</t>
  </si>
  <si>
    <t>-31.879434551, 116.761900376</t>
  </si>
  <si>
    <t>L\0002449.jpg</t>
  </si>
  <si>
    <t>-31.880009929, 116.762005664</t>
  </si>
  <si>
    <t>R\0002463.jpg</t>
  </si>
  <si>
    <t>-31.879543185, 116.761540325</t>
  </si>
  <si>
    <t>L\0002430.jpg</t>
  </si>
  <si>
    <t>-31.879849584, 116.760980899</t>
  </si>
  <si>
    <t>L\0002397.jpg</t>
  </si>
  <si>
    <t>-31.880241172, 116.761168106</t>
  </si>
  <si>
    <t>L\0001845.jpg</t>
  </si>
  <si>
    <t>-31.880029879, 116.760569838</t>
  </si>
  <si>
    <t>L\0001821.jpg</t>
  </si>
  <si>
    <t>-31.880379954, 116.760873823</t>
  </si>
  <si>
    <t>SCOTT STREET</t>
  </si>
  <si>
    <t>-31.875852792, 116.778395043</t>
  </si>
  <si>
    <t>L\0023534.jpg</t>
  </si>
  <si>
    <t>-31.876103033, 116.777888882</t>
  </si>
  <si>
    <t>L\0023912.jpg</t>
  </si>
  <si>
    <t>-31.875506094, 116.778236304</t>
  </si>
  <si>
    <t>R\0023893.jpg</t>
  </si>
  <si>
    <t>-31.8759522, 116.777793599</t>
  </si>
  <si>
    <t>L\0023919.jpg</t>
  </si>
  <si>
    <t>-31.875703224, 116.777500522</t>
  </si>
  <si>
    <t>L\0023935.jpg</t>
  </si>
  <si>
    <t>-31.875680595, 116.777776901</t>
  </si>
  <si>
    <t>-31.875005925, 116.778049346</t>
  </si>
  <si>
    <t>R\0023916.jpg</t>
  </si>
  <si>
    <t>-31.875439121, 116.777609938</t>
  </si>
  <si>
    <t>L\0023947.jpg</t>
  </si>
  <si>
    <t>-31.874801898, 116.778035854</t>
  </si>
  <si>
    <t>R\0023927.jpg</t>
  </si>
  <si>
    <t>-31.875238336, 116.777552251</t>
  </si>
  <si>
    <t>L\0023954.jpg</t>
  </si>
  <si>
    <t>-31.874680739, 116.777894474</t>
  </si>
  <si>
    <t>R\0023935.jpg</t>
  </si>
  <si>
    <t>-31.875080296, 116.777518477</t>
  </si>
  <si>
    <t>L\0023962.jpg</t>
  </si>
  <si>
    <t>-31.874501589, 116.777858972</t>
  </si>
  <si>
    <t>R\0023943.jpg</t>
  </si>
  <si>
    <t>-31.874900596, 116.777424658</t>
  </si>
  <si>
    <t>L\0023971.jpg</t>
  </si>
  <si>
    <t>-31.874771198, 116.777368613</t>
  </si>
  <si>
    <t>L\0023978.jpg</t>
  </si>
  <si>
    <t>-31.874577371, 116.777250863</t>
  </si>
  <si>
    <t>L\0023986.jpg</t>
  </si>
  <si>
    <t>-31.8739717, 116.777642414</t>
  </si>
  <si>
    <t>R\0023967.jpg</t>
  </si>
  <si>
    <t>-31.874403989, 116.777261535</t>
  </si>
  <si>
    <t>L\0023991.jpg</t>
  </si>
  <si>
    <t>-31.874255535, 116.777158597</t>
  </si>
  <si>
    <t>L\0024002.jpg</t>
  </si>
  <si>
    <t>-31.874014305, 116.777098407</t>
  </si>
  <si>
    <t>L\0024015.jpg</t>
  </si>
  <si>
    <t>SEABROOK STREET</t>
  </si>
  <si>
    <t>-31.890735044, 116.774237146</t>
  </si>
  <si>
    <t>L\0021477.jpg</t>
  </si>
  <si>
    <t>-31.890555293, 116.773690039</t>
  </si>
  <si>
    <t>R\0021460.jpg</t>
  </si>
  <si>
    <t>SIDNEY ROAD</t>
  </si>
  <si>
    <t>-31.883537267, 116.780985327</t>
  </si>
  <si>
    <t>R\0028336.jpg</t>
  </si>
  <si>
    <t>SIXTH ROAD</t>
  </si>
  <si>
    <t>-31.859334082, 116.778528395</t>
  </si>
  <si>
    <t>L\0007474.jpg</t>
  </si>
  <si>
    <t>-31.85889674, 116.7798309</t>
  </si>
  <si>
    <t>L\0007777.jpg</t>
  </si>
  <si>
    <t>-31.858506112, 116.777760759</t>
  </si>
  <si>
    <t>L\0007544.jpg</t>
  </si>
  <si>
    <t>-31.857512711, 116.778615417</t>
  </si>
  <si>
    <t>R\0007548.jpg</t>
  </si>
  <si>
    <t>SOUTH STREET</t>
  </si>
  <si>
    <t>-31.889734987, 116.769334666</t>
  </si>
  <si>
    <t>R\0030256.jpg</t>
  </si>
  <si>
    <t>-31.889746957, 116.769168388</t>
  </si>
  <si>
    <t>R\0019605.jpg</t>
  </si>
  <si>
    <t>-31.890296036, 116.766675832</t>
  </si>
  <si>
    <t>Powerpoints\22 South Street.ppsx</t>
  </si>
  <si>
    <t>-31.89050828, 116.766375975</t>
  </si>
  <si>
    <t>Powerpoint\24 South Street.ppsx</t>
  </si>
  <si>
    <t>-31.890766693, 116.766202235</t>
  </si>
  <si>
    <t>Powerpoints\26 South Street.ppsx</t>
  </si>
  <si>
    <t>-31.8909206979, 116.766842185</t>
  </si>
  <si>
    <t>Powerpoints\27 South Street.ppsx</t>
  </si>
  <si>
    <t>-31.8910309025, 116.766863505</t>
  </si>
  <si>
    <t>-31.8910743318, 116.76650748</t>
  </si>
  <si>
    <t>R\0030416.jpg</t>
  </si>
  <si>
    <t>-31.8912254127, 116.766487452</t>
  </si>
  <si>
    <t>-31.8911156868, 116.76632439</t>
  </si>
  <si>
    <t>-31.89125745, 116.765056639</t>
  </si>
  <si>
    <t>L\0019426.jpg</t>
  </si>
  <si>
    <t>-31.892075578, 116.762990097</t>
  </si>
  <si>
    <t>R\0019288.jpg</t>
  </si>
  <si>
    <t>-31.892149749, 116.762802483</t>
  </si>
  <si>
    <t>R\0019296.jpg</t>
  </si>
  <si>
    <t>-31.892987896, 116.76243154</t>
  </si>
  <si>
    <t>L\0015816.jpg</t>
  </si>
  <si>
    <t>-31.893594909, 116.761968122</t>
  </si>
  <si>
    <t>L\0015892.jpg</t>
  </si>
  <si>
    <t>-31.8932913974, 116.762604788</t>
  </si>
  <si>
    <t>-31.893448051, 116.763263735</t>
  </si>
  <si>
    <t>-31.89239799, 116.762446865</t>
  </si>
  <si>
    <t>L\0015772.jpg</t>
  </si>
  <si>
    <t>SPENCERS BROOK-YORK ROAD</t>
  </si>
  <si>
    <t>-31.872490845, 116.769086042</t>
  </si>
  <si>
    <t>L\0009793.jpg</t>
  </si>
  <si>
    <t>-31.872171463, 116.769117723</t>
  </si>
  <si>
    <t>R\0006891.jpg</t>
  </si>
  <si>
    <t>-31.871946001, 116.769188003</t>
  </si>
  <si>
    <t>R\0006898.jpg</t>
  </si>
  <si>
    <t>-31.871617047, 116.769268571</t>
  </si>
  <si>
    <t>R\0006914.jpg</t>
  </si>
  <si>
    <t>-31.871516896, 116.769804309</t>
  </si>
  <si>
    <t>R\0006921.jpg</t>
  </si>
  <si>
    <t>-31.869377442, 116.769817815</t>
  </si>
  <si>
    <t>R\0007010.jpg</t>
  </si>
  <si>
    <t>-31.868848331, 116.770450757</t>
  </si>
  <si>
    <t>R\0007041.jpg</t>
  </si>
  <si>
    <t>-31.868545105, 116.770153377</t>
  </si>
  <si>
    <t>R\0007053.jpg</t>
  </si>
  <si>
    <t>-31.868359163, 116.770206295</t>
  </si>
  <si>
    <t>R\0007061.jpg</t>
  </si>
  <si>
    <t>-31.86819658, 116.770463589</t>
  </si>
  <si>
    <t>R\0007073.jpg</t>
  </si>
  <si>
    <t>-31.868037736, 116.770780293</t>
  </si>
  <si>
    <t>R\0007085.jpg</t>
  </si>
  <si>
    <t>-31.867712084, 116.770501456</t>
  </si>
  <si>
    <t>R\0007093.jpg</t>
  </si>
  <si>
    <t>-31.867501189, 116.770708982</t>
  </si>
  <si>
    <t>R\0007112.jpg</t>
  </si>
  <si>
    <t>-31.867128902, 116.77094805</t>
  </si>
  <si>
    <t>R\0007157.jpg</t>
  </si>
  <si>
    <t>3735</t>
  </si>
  <si>
    <t>-31.846333561, 116.800699396</t>
  </si>
  <si>
    <t>R\0008364.jpg</t>
  </si>
  <si>
    <t>3861</t>
  </si>
  <si>
    <t>-31.856616557, 116.795115852</t>
  </si>
  <si>
    <t>R\0008072.jpg</t>
  </si>
  <si>
    <t>SPICES ROAD</t>
  </si>
  <si>
    <t>-31.9015892119, 116.766097246</t>
  </si>
  <si>
    <t>STEERE ROAD</t>
  </si>
  <si>
    <t>-31.880634122, 116.77816538</t>
  </si>
  <si>
    <t>R\0027303.jpg</t>
  </si>
  <si>
    <t>-31.881472587, 116.780507962</t>
  </si>
  <si>
    <t>-31.881717667, 116.778536127</t>
  </si>
  <si>
    <t>-31.881584887, 116.780910034</t>
  </si>
  <si>
    <t>R\0027091.jpg</t>
  </si>
  <si>
    <t>-31.88242243, 116.781779299</t>
  </si>
  <si>
    <t>R\0027164.jpg</t>
  </si>
  <si>
    <t>STEPHEN STREET</t>
  </si>
  <si>
    <t>-31.891448117, 116.768900966</t>
  </si>
  <si>
    <t>L\0029735.jpg</t>
  </si>
  <si>
    <t>SUBURBAN ROAD</t>
  </si>
  <si>
    <t>-31.891793844, 116.775814697</t>
  </si>
  <si>
    <t>R\0020575.jpg</t>
  </si>
  <si>
    <t>-31.891105581, 116.775926157</t>
  </si>
  <si>
    <t>L\0020583.jpg</t>
  </si>
  <si>
    <t>-31.891938051, 116.775302387</t>
  </si>
  <si>
    <t>L\0020413.jpg</t>
  </si>
  <si>
    <t>-31.890367636, 116.775467413</t>
  </si>
  <si>
    <t>R\0020610.jpg</t>
  </si>
  <si>
    <t>-31.891100633, 116.775355548</t>
  </si>
  <si>
    <t>R\0020533.jpg</t>
  </si>
  <si>
    <t>-31.890145157, 116.775390641</t>
  </si>
  <si>
    <t>R\0020622.jpg</t>
  </si>
  <si>
    <t>-31.889954514, 116.775231802</t>
  </si>
  <si>
    <t>L\0021422.jpg</t>
  </si>
  <si>
    <t>-31.890629685, 116.774764474</t>
  </si>
  <si>
    <t>L\0021634.jpg</t>
  </si>
  <si>
    <t>-31.889773213, 116.775142723</t>
  </si>
  <si>
    <t>R\0020645.jpg</t>
  </si>
  <si>
    <t>-31.889404366, 116.774973959</t>
  </si>
  <si>
    <t>R\0020664.jpg</t>
  </si>
  <si>
    <t>-31.88973332, 116.774538493</t>
  </si>
  <si>
    <t>L\0020693.jpg</t>
  </si>
  <si>
    <t>-31.889118009, 116.774764587</t>
  </si>
  <si>
    <t>R\0020680.jpg</t>
  </si>
  <si>
    <t>-31.889379183, 116.774332304</t>
  </si>
  <si>
    <t>L\0021419.jpg</t>
  </si>
  <si>
    <t>-31.88864093, 116.774554124</t>
  </si>
  <si>
    <t>R\0021145.jpg</t>
  </si>
  <si>
    <t>-31.889199905, 116.77419437</t>
  </si>
  <si>
    <t>L\0020725.jpg</t>
  </si>
  <si>
    <t>-31.888447257, 116.774318629</t>
  </si>
  <si>
    <t>R\0020715.jpg</t>
  </si>
  <si>
    <t>-31.889047107, 116.774106864</t>
  </si>
  <si>
    <t>L\0021229.jpg</t>
  </si>
  <si>
    <t>-31.888272381, 116.77429164</t>
  </si>
  <si>
    <t>R\0020723.jpg</t>
  </si>
  <si>
    <t>-31.888741321, 116.773822131</t>
  </si>
  <si>
    <t>R\0021197.jpg</t>
  </si>
  <si>
    <t>-31.888153563, 116.774209845</t>
  </si>
  <si>
    <t>R\0020731.jpg</t>
  </si>
  <si>
    <t>-31.888537571, 116.773860463</t>
  </si>
  <si>
    <t>L\0020755.jpg</t>
  </si>
  <si>
    <t>-31.88800103, 116.77413438</t>
  </si>
  <si>
    <t>R\0020739.jpg</t>
  </si>
  <si>
    <t>-31.888393859, 116.773711761</t>
  </si>
  <si>
    <t>L\0020767.jpg</t>
  </si>
  <si>
    <t>-31.887774072, 116.774074197</t>
  </si>
  <si>
    <t>R\0020750.jpg</t>
  </si>
  <si>
    <t>-31.888229921, 116.773641495</t>
  </si>
  <si>
    <t>L\0020775.jpg</t>
  </si>
  <si>
    <t>-31.88746617, 116.77422474</t>
  </si>
  <si>
    <t>R\0020762.jpg</t>
  </si>
  <si>
    <t>-31.888166112, 116.773031426</t>
  </si>
  <si>
    <t>R\0019771.jpg</t>
  </si>
  <si>
    <t>-31.887370276, 116.773765166</t>
  </si>
  <si>
    <t>R\0019820.jpg</t>
  </si>
  <si>
    <t>SYLVESTER COURT</t>
  </si>
  <si>
    <t>-31.882248347, 116.799122098</t>
  </si>
  <si>
    <t>L\0032003.jpg</t>
  </si>
  <si>
    <t>-31.883269826, 116.801008774</t>
  </si>
  <si>
    <t>L\0031987.jpg</t>
  </si>
  <si>
    <t>-31.880812711, 116.79961637</t>
  </si>
  <si>
    <t>R\0031893.jpg</t>
  </si>
  <si>
    <t>TENTH ROAD</t>
  </si>
  <si>
    <t>-31.879367272, 116.76633</t>
  </si>
  <si>
    <t>R\0002628.jpg</t>
  </si>
  <si>
    <t>-31.878860334, 116.766261163</t>
  </si>
  <si>
    <t>R\0002651.jpg</t>
  </si>
  <si>
    <t>-31.879259793, 116.765558126</t>
  </si>
  <si>
    <t>L\0002671.jpg</t>
  </si>
  <si>
    <t>-31.878884732, 116.765318122</t>
  </si>
  <si>
    <t>L\0002690.jpg</t>
  </si>
  <si>
    <t>-31.878748162, 116.765198622</t>
  </si>
  <si>
    <t>L\0002702.jpg</t>
  </si>
  <si>
    <t>-31.878555402, 116.765088336</t>
  </si>
  <si>
    <t>L\0002712.jpg</t>
  </si>
  <si>
    <t>-31.878080616, 116.764651081</t>
  </si>
  <si>
    <t>L\0002748.jpg</t>
  </si>
  <si>
    <t>-31.877804831, 116.765258665</t>
  </si>
  <si>
    <t>R\0002724.jpg</t>
  </si>
  <si>
    <t>-31.877406383, 116.765051322</t>
  </si>
  <si>
    <t>R\0002745.jpg</t>
  </si>
  <si>
    <t>-31.876432634, 116.764615501</t>
  </si>
  <si>
    <t>R\0010191.jpg</t>
  </si>
  <si>
    <t>-31.87665022, 116.763705214</t>
  </si>
  <si>
    <t>L\0002840.jpg</t>
  </si>
  <si>
    <t>-31.875364751, 116.764073923</t>
  </si>
  <si>
    <t>R\0002866.jpg</t>
  </si>
  <si>
    <t>-31.875064458, 116.763850442</t>
  </si>
  <si>
    <t>R\0002998.jpg</t>
  </si>
  <si>
    <t>-31.876254008, 116.763588894</t>
  </si>
  <si>
    <t>L\0002856.jpg</t>
  </si>
  <si>
    <t>-31.874783895, 116.763667619</t>
  </si>
  <si>
    <t>R\0003012.jpg</t>
  </si>
  <si>
    <t>-31.874409521, 116.763343181</t>
  </si>
  <si>
    <t>R\0003036.jpg</t>
  </si>
  <si>
    <t>-31.873292845, 116.762724697</t>
  </si>
  <si>
    <t>R\0003101.jpg</t>
  </si>
  <si>
    <t>-31.872895948, 116.762492005</t>
  </si>
  <si>
    <t>R\0003122.jpg</t>
  </si>
  <si>
    <t>-31.872610983, 116.762221845</t>
  </si>
  <si>
    <t>R\0003138.jpg</t>
  </si>
  <si>
    <t>-31.871812554, 116.761980181</t>
  </si>
  <si>
    <t>R\0003172.jpg</t>
  </si>
  <si>
    <t>-31.871601258, 116.761774779</t>
  </si>
  <si>
    <t>R\0003188.jpg</t>
  </si>
  <si>
    <t>-31.869805033, 116.760623151</t>
  </si>
  <si>
    <t>R\0003314.jpg</t>
  </si>
  <si>
    <t>-31.873321106, 116.760849874</t>
  </si>
  <si>
    <t>L\0003155.jpg</t>
  </si>
  <si>
    <t>-31.87103207, 116.75944313</t>
  </si>
  <si>
    <t>L\0003750.jpg</t>
  </si>
  <si>
    <t>-31.869813768, 116.759617931</t>
  </si>
  <si>
    <t>L\0003356.jpg</t>
  </si>
  <si>
    <t>-31.8692287038, 116.758527619</t>
  </si>
  <si>
    <t>THOMSON STREET</t>
  </si>
  <si>
    <t>-31.875187025, 116.778883686</t>
  </si>
  <si>
    <t>L\0023569.jpg</t>
  </si>
  <si>
    <t>-31.875010795, 116.778757346</t>
  </si>
  <si>
    <t>R\0023822.jpg</t>
  </si>
  <si>
    <t>-31.874822881, 116.77868493</t>
  </si>
  <si>
    <t>R\0023811.jpg</t>
  </si>
  <si>
    <t>-31.874377988, 116.779109612</t>
  </si>
  <si>
    <t>L\0023840.jpg</t>
  </si>
  <si>
    <t>-31.874687627, 116.778638032</t>
  </si>
  <si>
    <t>R\0023806.jpg</t>
  </si>
  <si>
    <t>-31.874494863, 116.778620921</t>
  </si>
  <si>
    <t>R\0023798.jpg</t>
  </si>
  <si>
    <t>-31.874033948, 116.778960194</t>
  </si>
  <si>
    <t>L\0023824.jpg</t>
  </si>
  <si>
    <t>-31.874333256, 116.778484735</t>
  </si>
  <si>
    <t>R\0023790.jpg</t>
  </si>
  <si>
    <t>-31.873903969, 116.77883597</t>
  </si>
  <si>
    <t>L\0023816.jpg</t>
  </si>
  <si>
    <t>-31.874122299, 116.77841039</t>
  </si>
  <si>
    <t>R\0023778.jpg</t>
  </si>
  <si>
    <t>-31.873932245, 116.778344264</t>
  </si>
  <si>
    <t>R\0023770.jpg</t>
  </si>
  <si>
    <t>-31.873575428, 116.778302558</t>
  </si>
  <si>
    <t>R\0023750.jpg</t>
  </si>
  <si>
    <t>THORN STREET</t>
  </si>
  <si>
    <t>-31.891937115, 116.769999499</t>
  </si>
  <si>
    <t>R\0029597.jpg</t>
  </si>
  <si>
    <t>-31.891662476, 116.770040376</t>
  </si>
  <si>
    <t>R\0029613.jpg</t>
  </si>
  <si>
    <t>-31.891510556, 116.770024089</t>
  </si>
  <si>
    <t>R\0029621.jpg</t>
  </si>
  <si>
    <t>TWELFTH ROAD</t>
  </si>
  <si>
    <t>-31.868761609, 116.749815337</t>
  </si>
  <si>
    <t>L\0001119.jpg</t>
  </si>
  <si>
    <t>ULSTER ROAD</t>
  </si>
  <si>
    <t>-31.891593371, 116.760690252</t>
  </si>
  <si>
    <t>R\0000114.jpg</t>
  </si>
  <si>
    <t>-31.891115043, 116.760407808</t>
  </si>
  <si>
    <t>R\0000137.jpg</t>
  </si>
  <si>
    <t>-31.890906118, 116.760302011</t>
  </si>
  <si>
    <t>R\0000145.jpg</t>
  </si>
  <si>
    <t>-31.890729588, 116.760205405</t>
  </si>
  <si>
    <t>R\0000154.jpg</t>
  </si>
  <si>
    <t>-31.890553037, 116.760112458</t>
  </si>
  <si>
    <t>R\0000160.jpg</t>
  </si>
  <si>
    <t>-31.890367391, 116.76001202</t>
  </si>
  <si>
    <t>R\0000166.jpg</t>
  </si>
  <si>
    <t>-31.890210022, 116.759849877</t>
  </si>
  <si>
    <t>R\0000178.jpg</t>
  </si>
  <si>
    <t>-31.889878603, 116.759807878</t>
  </si>
  <si>
    <t>R\0018217.jpg</t>
  </si>
  <si>
    <t>-31.889069758, 116.759244202</t>
  </si>
  <si>
    <t>R\0000222.jpg</t>
  </si>
  <si>
    <t>-31.88877008, 116.759004876</t>
  </si>
  <si>
    <t>R\0000237.jpg</t>
  </si>
  <si>
    <t>-31.882300162, 116.755168889</t>
  </si>
  <si>
    <t>L\0011182.jpg</t>
  </si>
  <si>
    <t>82</t>
  </si>
  <si>
    <t>-31.881618938, 116.754757171</t>
  </si>
  <si>
    <t>R\0000581.jpg</t>
  </si>
  <si>
    <t>84</t>
  </si>
  <si>
    <t>-31.88136112, 116.7546335</t>
  </si>
  <si>
    <t>L\0010683.jpg</t>
  </si>
  <si>
    <t>-31.880606044, 116.754157443</t>
  </si>
  <si>
    <t>R\0000628.jpg</t>
  </si>
  <si>
    <t>-31.879137935, 116.753356217</t>
  </si>
  <si>
    <t>R\0000701.jpg</t>
  </si>
  <si>
    <t>-31.876994677, 116.7526369</t>
  </si>
  <si>
    <t>R\0000796.jpg</t>
  </si>
  <si>
    <t>-31.873583484, 116.749940967</t>
  </si>
  <si>
    <t>R\0000967.jpg</t>
  </si>
  <si>
    <t>VIEW STREET</t>
  </si>
  <si>
    <t>-31.887934624, 116.776068876</t>
  </si>
  <si>
    <t>R\0021067.jpg</t>
  </si>
  <si>
    <t>-31.888375865, 116.776106822</t>
  </si>
  <si>
    <t>L\0021114.jpg</t>
  </si>
  <si>
    <t>-31.888112072, 116.775699444</t>
  </si>
  <si>
    <t>R\0021085.jpg</t>
  </si>
  <si>
    <t>-31.888520754, 116.775753827</t>
  </si>
  <si>
    <t>L\0021130.jpg</t>
  </si>
  <si>
    <t>-31.888199719, 116.775515812</t>
  </si>
  <si>
    <t>R\0021097.jpg</t>
  </si>
  <si>
    <t>-31.888642982, 116.775475977</t>
  </si>
  <si>
    <t>L\0021146.jpg</t>
  </si>
  <si>
    <t>-31.888191205, 116.775255168</t>
  </si>
  <si>
    <t>R\0021109.jpg</t>
  </si>
  <si>
    <t>-31.887946147, 116.774880518</t>
  </si>
  <si>
    <t>R\0021116.jpg</t>
  </si>
  <si>
    <t>-31.888778334, 116.775210339</t>
  </si>
  <si>
    <t>L\0021160.jpg</t>
  </si>
  <si>
    <t>-31.888487479, 116.774966483</t>
  </si>
  <si>
    <t>R\0021127.jpg</t>
  </si>
  <si>
    <t>WATER STREET</t>
  </si>
  <si>
    <t>-31.872945056, 116.769109467</t>
  </si>
  <si>
    <t>R\0009777.jpg</t>
  </si>
  <si>
    <t>WHEELER STREET</t>
  </si>
  <si>
    <t>-31.897214102, 116.769140121</t>
  </si>
  <si>
    <t>R\0016522.jpg</t>
  </si>
  <si>
    <t>-31.896380532, 116.769072727</t>
  </si>
  <si>
    <t>L\0016559.jpg</t>
  </si>
  <si>
    <t>-31.896470459, 116.768861426</t>
  </si>
  <si>
    <t>L\0016547.jpg</t>
  </si>
  <si>
    <t>-31.89666093, 116.768415135</t>
  </si>
  <si>
    <t>L\0016528.jpg</t>
  </si>
  <si>
    <t>-31.896743673, 116.768204503</t>
  </si>
  <si>
    <t>L\0016515.jpg</t>
  </si>
  <si>
    <t>-31.896812079, 116.768052452</t>
  </si>
  <si>
    <t>L\0016512.jpg</t>
  </si>
  <si>
    <t>-31.89683652, 116.767874173</t>
  </si>
  <si>
    <t>L\0016504.jpg</t>
  </si>
  <si>
    <t>-31.896917251, 116.767740597</t>
  </si>
  <si>
    <t>L\0016492.jpg</t>
  </si>
  <si>
    <t>-31.89791602, 116.766688253</t>
  </si>
  <si>
    <t>L\0016882.jpg</t>
  </si>
  <si>
    <t>-31.898068833, 116.766412167</t>
  </si>
  <si>
    <t>L\0016898.jpg</t>
  </si>
  <si>
    <t>-31.8981817076, 116.765955817</t>
  </si>
  <si>
    <t>-31.8982610693, 116.765998335</t>
  </si>
  <si>
    <t>L\0016918.jpg</t>
  </si>
  <si>
    <t>-31.89844658, 116.765766861</t>
  </si>
  <si>
    <t>L\0016934.jpg</t>
  </si>
  <si>
    <t>-31.898654556, 116.765287868</t>
  </si>
  <si>
    <t>L\0016957.jpg</t>
  </si>
  <si>
    <t>-31.898675738, 116.765028941</t>
  </si>
  <si>
    <t>L\0016968.jpg</t>
  </si>
  <si>
    <t>-31.897968249, 116.765012631</t>
  </si>
  <si>
    <t>R\0016926.jpg</t>
  </si>
  <si>
    <t>-31.898149086, 116.764816479</t>
  </si>
  <si>
    <t>R\0016941.jpg</t>
  </si>
  <si>
    <t>WILLIAM STREET</t>
  </si>
  <si>
    <t>-31.895714388, 116.766757873</t>
  </si>
  <si>
    <t>R\0017486.jpg</t>
  </si>
  <si>
    <t>-31.895499892, 116.766633597</t>
  </si>
  <si>
    <t>R\0017474.jpg</t>
  </si>
  <si>
    <t>-31.895231342, 116.766392015</t>
  </si>
  <si>
    <t>R\0017458.jpg</t>
  </si>
  <si>
    <t>-31.89449012, 116.766691229</t>
  </si>
  <si>
    <t>L\0017797.jpg</t>
  </si>
  <si>
    <t>-31.895062395, 116.766305373</t>
  </si>
  <si>
    <t>R\0017450.jpg</t>
  </si>
  <si>
    <t>-31.894759606, 116.766204176</t>
  </si>
  <si>
    <t>R\0017430.jpg</t>
  </si>
  <si>
    <t>WYBORN STREET</t>
  </si>
  <si>
    <t>-31.897385972, 116.76431132</t>
  </si>
  <si>
    <t>R\0016982.jpg</t>
  </si>
  <si>
    <t>-31.896795747, 116.764336503</t>
  </si>
  <si>
    <t>L\0017025.jpg</t>
  </si>
  <si>
    <t>-31.897144165, 116.764889984</t>
  </si>
  <si>
    <t>R\0017016.jpg</t>
  </si>
  <si>
    <t>-31.896567167, 116.764726606</t>
  </si>
  <si>
    <t>L\0017049.jpg</t>
  </si>
  <si>
    <t>YARRAN PLACE</t>
  </si>
  <si>
    <t>-31.870780172, 116.763426579</t>
  </si>
  <si>
    <t>R\0003854.jpg</t>
  </si>
  <si>
    <t>-31.870464402, 116.764031102</t>
  </si>
  <si>
    <t>-31.871148454, 116.763657058</t>
  </si>
  <si>
    <t>-31.870849253, 116.764335445</t>
  </si>
  <si>
    <t>L\0005652.jpg</t>
  </si>
  <si>
    <t>-31.871420533, 116.763815935</t>
  </si>
  <si>
    <t>-31.87098339, 116.765045696</t>
  </si>
  <si>
    <t>YORK ROAD</t>
  </si>
  <si>
    <t>-31.894227934, 116.778059658</t>
  </si>
  <si>
    <t>-31.895037446, 116.776514793</t>
  </si>
  <si>
    <t>-31.894929875, 116.778779445</t>
  </si>
  <si>
    <t>L\0034091.jpg</t>
  </si>
  <si>
    <t>-31.895584722, 116.778341029</t>
  </si>
  <si>
    <t>-31.893293995, 116.780456965</t>
  </si>
  <si>
    <t>-31.895484289, 116.780411755</t>
  </si>
  <si>
    <t>-31.895941641, 116.779733014</t>
  </si>
  <si>
    <t>-31.896851785, 116.780434955</t>
  </si>
  <si>
    <t>Generic building type</t>
  </si>
  <si>
    <t>Generic type</t>
  </si>
  <si>
    <t>Non URM</t>
  </si>
  <si>
    <t>Other URM</t>
  </si>
  <si>
    <t>SA1_CODE</t>
  </si>
  <si>
    <t>NEXIS_STRUCTURE</t>
  </si>
  <si>
    <t>NEXIS_PEOPLE</t>
  </si>
  <si>
    <t>Manual_SA1_CODE</t>
  </si>
  <si>
    <t>Manual_NEXIS_STRUCTURE</t>
  </si>
  <si>
    <t>Manual_NEXIS_PEOPLE</t>
  </si>
  <si>
    <t>Final_SA1</t>
  </si>
  <si>
    <t>Final_rep_cost</t>
  </si>
  <si>
    <t>Final_pop</t>
  </si>
  <si>
    <t>Retrofit cohort</t>
  </si>
  <si>
    <t>Retrofit cohort 10yrs</t>
  </si>
  <si>
    <t>Retrofit cohort 20yrs</t>
  </si>
  <si>
    <t>Retrofit cohort 30yrs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</si>
</sst>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Update_nexis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H1433"/>
  <sheetViews>
    <sheetView tabSelected="1" workbookViewId="0">
      <pane ySplit="1" topLeftCell="A2" activePane="bottomLeft" state="frozen"/>
      <selection activeCell="B1" sqref="B1"/>
      <selection pane="bottomLeft" sqref="A1:CH1048576"/>
    </sheetView>
  </sheetViews>
  <sheetFormatPr defaultRowHeight="15" x14ac:dyDescent="0.25"/>
  <cols>
    <col min="1" max="1" width="9.140625" customWidth="1"/>
    <col min="2" max="2" width="15.140625" customWidth="1"/>
    <col min="3" max="3" width="14" customWidth="1"/>
    <col min="4" max="4" width="21.140625" customWidth="1"/>
    <col min="5" max="5" width="16" customWidth="1"/>
    <col min="6" max="6" width="18.7109375" style="2" customWidth="1"/>
    <col min="7" max="8" width="9.140625" customWidth="1"/>
    <col min="9" max="9" width="28.140625" customWidth="1"/>
    <col min="10" max="10" width="27.85546875" customWidth="1"/>
    <col min="11" max="17" width="9.140625" customWidth="1"/>
    <col min="18" max="18" width="12" customWidth="1"/>
    <col min="19" max="19" width="12.28515625" customWidth="1"/>
    <col min="20" max="20" width="11" customWidth="1"/>
    <col min="21" max="21" width="15.140625" customWidth="1"/>
    <col min="22" max="22" width="19.7109375" style="1" customWidth="1"/>
    <col min="23" max="24" width="12.5703125" customWidth="1"/>
    <col min="25" max="25" width="27.85546875" customWidth="1"/>
    <col min="26" max="27" width="9.140625" customWidth="1"/>
    <col min="28" max="28" width="12.7109375" customWidth="1"/>
    <col min="29" max="37" width="9.140625" customWidth="1"/>
    <col min="38" max="38" width="27" customWidth="1"/>
    <col min="39" max="75" width="9.140625" customWidth="1"/>
    <col min="76" max="76" width="18.28515625" customWidth="1"/>
    <col min="77" max="77" width="12" customWidth="1"/>
    <col min="78" max="78" width="17.42578125" customWidth="1"/>
    <col min="79" max="79" width="13.85546875" customWidth="1"/>
    <col min="80" max="80" width="18.42578125" customWidth="1"/>
    <col min="81" max="81" width="25" customWidth="1"/>
    <col min="82" max="82" width="22.140625" customWidth="1"/>
    <col min="83" max="83" width="13.85546875" customWidth="1"/>
    <col min="84" max="84" width="12.42578125" customWidth="1"/>
    <col min="85" max="85" width="12.28515625" customWidth="1"/>
    <col min="86" max="86" width="14.7109375" customWidth="1"/>
  </cols>
  <sheetData>
    <row r="1" spans="1:8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" t="s">
        <v>8975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8979</v>
      </c>
      <c r="BZ1" t="s">
        <v>8980</v>
      </c>
      <c r="CA1" t="s">
        <v>8981</v>
      </c>
      <c r="CB1" t="s">
        <v>8982</v>
      </c>
      <c r="CC1" t="s">
        <v>8983</v>
      </c>
      <c r="CD1" t="s">
        <v>8984</v>
      </c>
      <c r="CE1" t="s">
        <v>8985</v>
      </c>
      <c r="CF1" t="s">
        <v>8986</v>
      </c>
      <c r="CG1" t="s">
        <v>8987</v>
      </c>
      <c r="CH1" t="s">
        <v>8988</v>
      </c>
    </row>
    <row r="2" spans="1:86" x14ac:dyDescent="0.25">
      <c r="A2">
        <v>327</v>
      </c>
      <c r="B2">
        <v>327</v>
      </c>
      <c r="C2">
        <v>327</v>
      </c>
      <c r="D2" t="s">
        <v>75</v>
      </c>
      <c r="E2">
        <v>327</v>
      </c>
      <c r="F2" s="2" t="s">
        <v>5867</v>
      </c>
      <c r="G2" t="s">
        <v>5868</v>
      </c>
      <c r="H2" t="s">
        <v>86</v>
      </c>
      <c r="I2" t="s">
        <v>5869</v>
      </c>
      <c r="J2" t="s">
        <v>5870</v>
      </c>
      <c r="K2" t="s">
        <v>76</v>
      </c>
      <c r="L2" t="s">
        <v>77</v>
      </c>
      <c r="M2" t="s">
        <v>78</v>
      </c>
      <c r="N2" t="s">
        <v>79</v>
      </c>
      <c r="O2" t="s">
        <v>80</v>
      </c>
      <c r="Q2" t="s">
        <v>81</v>
      </c>
      <c r="R2" t="s">
        <v>82</v>
      </c>
      <c r="S2" t="s">
        <v>83</v>
      </c>
      <c r="T2" t="s">
        <v>84</v>
      </c>
      <c r="U2" t="s">
        <v>85</v>
      </c>
      <c r="W2" t="s">
        <v>86</v>
      </c>
      <c r="X2" t="s">
        <v>87</v>
      </c>
      <c r="Y2" t="s">
        <v>88</v>
      </c>
      <c r="Z2" t="s">
        <v>89</v>
      </c>
      <c r="AA2" t="s">
        <v>90</v>
      </c>
      <c r="AB2" t="s">
        <v>83</v>
      </c>
      <c r="AC2" t="s">
        <v>91</v>
      </c>
      <c r="AD2" t="s">
        <v>92</v>
      </c>
      <c r="AE2" t="s">
        <v>93</v>
      </c>
      <c r="AF2" t="s">
        <v>94</v>
      </c>
      <c r="AG2" t="s">
        <v>86</v>
      </c>
      <c r="AH2" t="s">
        <v>95</v>
      </c>
      <c r="AI2" t="s">
        <v>96</v>
      </c>
      <c r="AJ2" t="s">
        <v>83</v>
      </c>
      <c r="AK2" t="s">
        <v>97</v>
      </c>
      <c r="AL2" t="s">
        <v>98</v>
      </c>
      <c r="AM2" t="s">
        <v>83</v>
      </c>
      <c r="AN2" t="s">
        <v>99</v>
      </c>
      <c r="AO2" t="s">
        <v>96</v>
      </c>
      <c r="AP2" t="s">
        <v>83</v>
      </c>
      <c r="AQ2" t="s">
        <v>97</v>
      </c>
      <c r="AR2" t="s">
        <v>94</v>
      </c>
      <c r="AS2" t="s">
        <v>94</v>
      </c>
      <c r="AT2" t="s">
        <v>100</v>
      </c>
      <c r="BT2" t="s">
        <v>5871</v>
      </c>
      <c r="BU2">
        <v>116.762946012</v>
      </c>
      <c r="BV2">
        <v>-31.886405678999999</v>
      </c>
      <c r="BW2" t="s">
        <v>101</v>
      </c>
      <c r="BX2" t="s">
        <v>5872</v>
      </c>
      <c r="BY2">
        <v>50902124507</v>
      </c>
      <c r="BZ2">
        <v>269237</v>
      </c>
      <c r="CA2">
        <v>1.7370034599999999</v>
      </c>
      <c r="CE2">
        <f>IF(BY2&lt;&gt;0,BY2,CB2)</f>
        <v>50902124507</v>
      </c>
      <c r="CF2">
        <f>IF(BZ2&lt;&gt;0,BZ2,CC2)</f>
        <v>269237</v>
      </c>
      <c r="CG2">
        <f>IF(CA2&lt;&gt;0,CA2,CD2)</f>
        <v>1.7370034599999999</v>
      </c>
    </row>
    <row r="3" spans="1:86" x14ac:dyDescent="0.25">
      <c r="A3">
        <v>331</v>
      </c>
      <c r="B3">
        <v>331</v>
      </c>
      <c r="C3">
        <v>331</v>
      </c>
      <c r="D3" t="s">
        <v>102</v>
      </c>
      <c r="E3">
        <v>331</v>
      </c>
      <c r="F3" s="2">
        <v>3</v>
      </c>
      <c r="G3" t="s">
        <v>5868</v>
      </c>
      <c r="H3" t="s">
        <v>130</v>
      </c>
      <c r="I3" t="s">
        <v>5869</v>
      </c>
      <c r="J3" t="s">
        <v>5873</v>
      </c>
      <c r="K3" t="s">
        <v>76</v>
      </c>
      <c r="L3" t="s">
        <v>77</v>
      </c>
      <c r="M3" t="s">
        <v>78</v>
      </c>
      <c r="N3" t="s">
        <v>103</v>
      </c>
      <c r="O3" t="s">
        <v>104</v>
      </c>
      <c r="Q3" t="s">
        <v>81</v>
      </c>
      <c r="R3" t="s">
        <v>82</v>
      </c>
      <c r="S3" t="s">
        <v>83</v>
      </c>
      <c r="T3" t="s">
        <v>105</v>
      </c>
      <c r="U3" t="s">
        <v>85</v>
      </c>
      <c r="V3" s="1">
        <v>1</v>
      </c>
      <c r="W3" t="s">
        <v>86</v>
      </c>
      <c r="X3" t="s">
        <v>86</v>
      </c>
      <c r="Y3" t="s">
        <v>106</v>
      </c>
      <c r="Z3" t="s">
        <v>94</v>
      </c>
      <c r="AA3" t="s">
        <v>90</v>
      </c>
      <c r="AB3" t="s">
        <v>83</v>
      </c>
      <c r="AC3" t="s">
        <v>91</v>
      </c>
      <c r="AD3" t="s">
        <v>92</v>
      </c>
      <c r="AE3" t="s">
        <v>107</v>
      </c>
      <c r="AF3" t="s">
        <v>94</v>
      </c>
      <c r="AG3" t="s">
        <v>108</v>
      </c>
      <c r="AH3" t="s">
        <v>109</v>
      </c>
      <c r="AI3" t="s">
        <v>96</v>
      </c>
      <c r="AJ3" t="s">
        <v>83</v>
      </c>
      <c r="AK3" t="s">
        <v>110</v>
      </c>
      <c r="AL3" t="s">
        <v>111</v>
      </c>
      <c r="AM3" t="s">
        <v>83</v>
      </c>
      <c r="AN3" t="s">
        <v>99</v>
      </c>
      <c r="AO3" t="s">
        <v>96</v>
      </c>
      <c r="AP3" t="s">
        <v>83</v>
      </c>
      <c r="AQ3" t="s">
        <v>97</v>
      </c>
      <c r="AR3" t="s">
        <v>94</v>
      </c>
      <c r="AS3" t="s">
        <v>94</v>
      </c>
      <c r="AT3" t="s">
        <v>112</v>
      </c>
      <c r="BT3" t="s">
        <v>5874</v>
      </c>
      <c r="BU3">
        <v>116.763563687</v>
      </c>
      <c r="BV3">
        <v>-31.886348305999999</v>
      </c>
      <c r="BW3" t="s">
        <v>101</v>
      </c>
      <c r="BX3" t="s">
        <v>5872</v>
      </c>
      <c r="BY3">
        <v>50902124507</v>
      </c>
      <c r="BZ3">
        <v>686151</v>
      </c>
      <c r="CA3">
        <v>1.7370034599999999</v>
      </c>
      <c r="CE3">
        <f t="shared" ref="CE3:CE66" si="0">IF(BY3&lt;&gt;0,BY3,CB3)</f>
        <v>50902124507</v>
      </c>
      <c r="CF3">
        <f t="shared" ref="CF3:CF66" si="1">IF(BZ3&lt;&gt;0,BZ3,CC3)</f>
        <v>686151</v>
      </c>
      <c r="CG3">
        <f t="shared" ref="CG3:CG66" si="2">IF(CA3&lt;&gt;0,CA3,CD3)</f>
        <v>1.7370034599999999</v>
      </c>
    </row>
    <row r="4" spans="1:86" x14ac:dyDescent="0.25">
      <c r="A4">
        <v>325</v>
      </c>
      <c r="B4">
        <v>325</v>
      </c>
      <c r="C4">
        <v>325</v>
      </c>
      <c r="D4" t="s">
        <v>113</v>
      </c>
      <c r="E4">
        <v>325</v>
      </c>
      <c r="F4" s="2" t="s">
        <v>5867</v>
      </c>
      <c r="G4" t="s">
        <v>5868</v>
      </c>
      <c r="H4" t="s">
        <v>87</v>
      </c>
      <c r="I4" t="s">
        <v>5869</v>
      </c>
      <c r="J4" t="s">
        <v>5875</v>
      </c>
      <c r="K4" t="s">
        <v>76</v>
      </c>
      <c r="L4" t="s">
        <v>77</v>
      </c>
      <c r="M4" t="s">
        <v>78</v>
      </c>
      <c r="N4" t="s">
        <v>114</v>
      </c>
      <c r="O4" t="s">
        <v>115</v>
      </c>
      <c r="Q4" t="s">
        <v>81</v>
      </c>
      <c r="R4" t="s">
        <v>82</v>
      </c>
      <c r="S4" t="s">
        <v>83</v>
      </c>
      <c r="T4" t="s">
        <v>84</v>
      </c>
      <c r="U4" t="s">
        <v>85</v>
      </c>
      <c r="W4" t="s">
        <v>86</v>
      </c>
      <c r="X4" t="s">
        <v>108</v>
      </c>
      <c r="Y4" t="s">
        <v>116</v>
      </c>
      <c r="Z4" t="s">
        <v>94</v>
      </c>
      <c r="AA4" t="s">
        <v>90</v>
      </c>
      <c r="AB4" t="s">
        <v>83</v>
      </c>
      <c r="AC4" t="s">
        <v>91</v>
      </c>
      <c r="AD4" t="s">
        <v>92</v>
      </c>
      <c r="AE4" t="s">
        <v>107</v>
      </c>
      <c r="AF4" t="s">
        <v>94</v>
      </c>
      <c r="AG4" t="s">
        <v>97</v>
      </c>
      <c r="AH4" t="s">
        <v>83</v>
      </c>
      <c r="AI4" t="s">
        <v>96</v>
      </c>
      <c r="AJ4" t="s">
        <v>83</v>
      </c>
      <c r="AK4" t="s">
        <v>117</v>
      </c>
      <c r="AL4" t="s">
        <v>118</v>
      </c>
      <c r="AM4" t="s">
        <v>83</v>
      </c>
      <c r="AN4" t="s">
        <v>99</v>
      </c>
      <c r="AO4" t="s">
        <v>96</v>
      </c>
      <c r="AP4" t="s">
        <v>83</v>
      </c>
      <c r="AQ4" t="s">
        <v>97</v>
      </c>
      <c r="AR4" t="s">
        <v>94</v>
      </c>
      <c r="AS4" t="s">
        <v>94</v>
      </c>
      <c r="AT4" t="s">
        <v>119</v>
      </c>
      <c r="BT4" t="s">
        <v>5876</v>
      </c>
      <c r="BU4">
        <v>116.762909643</v>
      </c>
      <c r="BV4">
        <v>-31.886086982999998</v>
      </c>
      <c r="BW4" t="s">
        <v>101</v>
      </c>
      <c r="BX4" t="s">
        <v>5872</v>
      </c>
      <c r="BY4">
        <v>50902124507</v>
      </c>
      <c r="BZ4">
        <v>632829</v>
      </c>
      <c r="CA4">
        <v>1.7370034599999999</v>
      </c>
      <c r="CE4">
        <f t="shared" si="0"/>
        <v>50902124507</v>
      </c>
      <c r="CF4">
        <f t="shared" si="1"/>
        <v>632829</v>
      </c>
      <c r="CG4">
        <f t="shared" si="2"/>
        <v>1.7370034599999999</v>
      </c>
    </row>
    <row r="5" spans="1:86" x14ac:dyDescent="0.25">
      <c r="A5">
        <v>346</v>
      </c>
      <c r="B5">
        <v>346</v>
      </c>
      <c r="C5">
        <v>346</v>
      </c>
      <c r="D5" t="s">
        <v>120</v>
      </c>
      <c r="E5">
        <v>346</v>
      </c>
      <c r="F5" s="2" t="s">
        <v>5867</v>
      </c>
      <c r="G5" t="s">
        <v>5868</v>
      </c>
      <c r="H5" t="s">
        <v>2600</v>
      </c>
      <c r="I5" t="s">
        <v>5869</v>
      </c>
      <c r="J5" t="s">
        <v>5877</v>
      </c>
      <c r="K5" t="s">
        <v>76</v>
      </c>
      <c r="L5" t="s">
        <v>77</v>
      </c>
      <c r="M5" t="s">
        <v>78</v>
      </c>
      <c r="N5" t="s">
        <v>121</v>
      </c>
      <c r="O5" t="s">
        <v>122</v>
      </c>
      <c r="Q5" t="s">
        <v>81</v>
      </c>
      <c r="R5" t="s">
        <v>82</v>
      </c>
      <c r="S5" t="s">
        <v>83</v>
      </c>
      <c r="T5" t="s">
        <v>105</v>
      </c>
      <c r="U5" t="s">
        <v>85</v>
      </c>
      <c r="V5" s="1">
        <v>1</v>
      </c>
      <c r="W5" t="s">
        <v>86</v>
      </c>
      <c r="X5" t="s">
        <v>97</v>
      </c>
      <c r="Y5" t="s">
        <v>106</v>
      </c>
      <c r="Z5" t="s">
        <v>94</v>
      </c>
      <c r="AA5" t="s">
        <v>90</v>
      </c>
      <c r="AB5" t="s">
        <v>83</v>
      </c>
      <c r="AC5" t="s">
        <v>91</v>
      </c>
      <c r="AD5" t="s">
        <v>92</v>
      </c>
      <c r="AE5" t="s">
        <v>107</v>
      </c>
      <c r="AF5" t="s">
        <v>94</v>
      </c>
      <c r="AG5" t="s">
        <v>108</v>
      </c>
      <c r="AH5" t="s">
        <v>123</v>
      </c>
      <c r="AI5" t="s">
        <v>96</v>
      </c>
      <c r="AJ5" t="s">
        <v>83</v>
      </c>
      <c r="AK5" t="s">
        <v>124</v>
      </c>
      <c r="AL5" t="s">
        <v>125</v>
      </c>
      <c r="AM5" t="s">
        <v>83</v>
      </c>
      <c r="AN5" t="s">
        <v>99</v>
      </c>
      <c r="AO5" t="s">
        <v>96</v>
      </c>
      <c r="AP5" t="s">
        <v>83</v>
      </c>
      <c r="AQ5" t="s">
        <v>97</v>
      </c>
      <c r="AR5" t="s">
        <v>94</v>
      </c>
      <c r="AS5" t="s">
        <v>94</v>
      </c>
      <c r="AT5" t="s">
        <v>126</v>
      </c>
      <c r="BT5" t="s">
        <v>5878</v>
      </c>
      <c r="BU5">
        <v>116.763623032</v>
      </c>
      <c r="BV5">
        <v>-31.885871478999999</v>
      </c>
      <c r="BW5" t="s">
        <v>101</v>
      </c>
      <c r="BX5" t="s">
        <v>5872</v>
      </c>
      <c r="BY5">
        <v>50902124507</v>
      </c>
      <c r="BZ5">
        <v>538640</v>
      </c>
      <c r="CA5">
        <v>1.7370034599999999</v>
      </c>
      <c r="CE5">
        <f t="shared" si="0"/>
        <v>50902124507</v>
      </c>
      <c r="CF5">
        <f t="shared" si="1"/>
        <v>538640</v>
      </c>
      <c r="CG5">
        <f t="shared" si="2"/>
        <v>1.7370034599999999</v>
      </c>
    </row>
    <row r="6" spans="1:86" x14ac:dyDescent="0.25">
      <c r="A6">
        <v>351</v>
      </c>
      <c r="B6">
        <v>351</v>
      </c>
      <c r="C6">
        <v>351</v>
      </c>
      <c r="D6" t="s">
        <v>127</v>
      </c>
      <c r="E6">
        <v>351</v>
      </c>
      <c r="F6" s="2" t="s">
        <v>5867</v>
      </c>
      <c r="G6" t="s">
        <v>5868</v>
      </c>
      <c r="H6" t="s">
        <v>5879</v>
      </c>
      <c r="I6" t="s">
        <v>5869</v>
      </c>
      <c r="J6" t="s">
        <v>5880</v>
      </c>
      <c r="K6" t="s">
        <v>76</v>
      </c>
      <c r="L6" t="s">
        <v>77</v>
      </c>
      <c r="M6" t="s">
        <v>78</v>
      </c>
      <c r="N6" t="s">
        <v>128</v>
      </c>
      <c r="O6" t="s">
        <v>129</v>
      </c>
      <c r="Q6" t="s">
        <v>81</v>
      </c>
      <c r="R6" t="s">
        <v>82</v>
      </c>
      <c r="S6" t="s">
        <v>83</v>
      </c>
      <c r="T6" t="s">
        <v>105</v>
      </c>
      <c r="U6" t="s">
        <v>85</v>
      </c>
      <c r="V6" s="1">
        <v>1</v>
      </c>
      <c r="W6" t="s">
        <v>86</v>
      </c>
      <c r="X6" t="s">
        <v>130</v>
      </c>
      <c r="Y6" t="s">
        <v>106</v>
      </c>
      <c r="Z6" t="s">
        <v>94</v>
      </c>
      <c r="AA6" t="s">
        <v>90</v>
      </c>
      <c r="AB6" t="s">
        <v>83</v>
      </c>
      <c r="AC6" t="s">
        <v>91</v>
      </c>
      <c r="AD6" t="s">
        <v>92</v>
      </c>
      <c r="AE6" t="s">
        <v>93</v>
      </c>
      <c r="AF6" t="s">
        <v>89</v>
      </c>
      <c r="AG6" t="s">
        <v>86</v>
      </c>
      <c r="AH6" t="s">
        <v>95</v>
      </c>
      <c r="AI6" t="s">
        <v>96</v>
      </c>
      <c r="AJ6" t="s">
        <v>83</v>
      </c>
      <c r="AK6" t="s">
        <v>90</v>
      </c>
      <c r="AL6" t="s">
        <v>111</v>
      </c>
      <c r="AM6" t="s">
        <v>83</v>
      </c>
      <c r="AN6" t="s">
        <v>99</v>
      </c>
      <c r="AO6" t="s">
        <v>96</v>
      </c>
      <c r="AP6" t="s">
        <v>83</v>
      </c>
      <c r="AQ6" t="s">
        <v>97</v>
      </c>
      <c r="AR6" t="s">
        <v>94</v>
      </c>
      <c r="AS6" t="s">
        <v>94</v>
      </c>
      <c r="AT6" t="s">
        <v>131</v>
      </c>
      <c r="BT6" t="s">
        <v>5881</v>
      </c>
      <c r="BU6">
        <v>116.762918199</v>
      </c>
      <c r="BV6">
        <v>-31.885688271999999</v>
      </c>
      <c r="BW6" t="s">
        <v>101</v>
      </c>
      <c r="BX6" t="s">
        <v>5872</v>
      </c>
      <c r="BY6">
        <v>50902124507</v>
      </c>
      <c r="BZ6">
        <v>636820</v>
      </c>
      <c r="CA6">
        <v>1.7370034599999999</v>
      </c>
      <c r="CE6">
        <f t="shared" si="0"/>
        <v>50902124507</v>
      </c>
      <c r="CF6">
        <f t="shared" si="1"/>
        <v>636820</v>
      </c>
      <c r="CG6">
        <f t="shared" si="2"/>
        <v>1.7370034599999999</v>
      </c>
    </row>
    <row r="7" spans="1:86" x14ac:dyDescent="0.25">
      <c r="A7">
        <v>354</v>
      </c>
      <c r="B7">
        <v>354</v>
      </c>
      <c r="C7">
        <v>354</v>
      </c>
      <c r="D7" t="s">
        <v>132</v>
      </c>
      <c r="E7">
        <v>354</v>
      </c>
      <c r="F7" s="2" t="s">
        <v>5867</v>
      </c>
      <c r="G7" t="s">
        <v>5868</v>
      </c>
      <c r="H7" t="s">
        <v>136</v>
      </c>
      <c r="I7" t="s">
        <v>5869</v>
      </c>
      <c r="J7" t="s">
        <v>5882</v>
      </c>
      <c r="K7" t="s">
        <v>76</v>
      </c>
      <c r="L7" t="s">
        <v>77</v>
      </c>
      <c r="M7" t="s">
        <v>78</v>
      </c>
      <c r="N7" t="s">
        <v>133</v>
      </c>
      <c r="O7" t="s">
        <v>134</v>
      </c>
      <c r="Q7" t="s">
        <v>81</v>
      </c>
      <c r="R7" t="s">
        <v>82</v>
      </c>
      <c r="S7" t="s">
        <v>83</v>
      </c>
      <c r="T7" t="s">
        <v>84</v>
      </c>
      <c r="U7" t="s">
        <v>85</v>
      </c>
      <c r="W7" t="s">
        <v>86</v>
      </c>
      <c r="X7" t="s">
        <v>86</v>
      </c>
      <c r="Y7" t="s">
        <v>88</v>
      </c>
      <c r="Z7" t="s">
        <v>94</v>
      </c>
      <c r="AA7" t="s">
        <v>90</v>
      </c>
      <c r="AB7" t="s">
        <v>83</v>
      </c>
      <c r="AC7" t="s">
        <v>135</v>
      </c>
      <c r="AD7" t="s">
        <v>92</v>
      </c>
      <c r="AE7" t="s">
        <v>93</v>
      </c>
      <c r="AF7" t="s">
        <v>94</v>
      </c>
      <c r="AG7" t="s">
        <v>130</v>
      </c>
      <c r="AH7" t="s">
        <v>95</v>
      </c>
      <c r="AI7" t="s">
        <v>96</v>
      </c>
      <c r="AJ7" t="s">
        <v>83</v>
      </c>
      <c r="AK7" t="s">
        <v>136</v>
      </c>
      <c r="AL7" t="s">
        <v>111</v>
      </c>
      <c r="AM7" t="s">
        <v>83</v>
      </c>
      <c r="AN7" t="s">
        <v>99</v>
      </c>
      <c r="AO7" t="s">
        <v>96</v>
      </c>
      <c r="AP7" t="s">
        <v>83</v>
      </c>
      <c r="AQ7" t="s">
        <v>97</v>
      </c>
      <c r="AR7" t="s">
        <v>94</v>
      </c>
      <c r="AS7" t="s">
        <v>94</v>
      </c>
      <c r="AT7" t="s">
        <v>137</v>
      </c>
      <c r="BT7" t="s">
        <v>5883</v>
      </c>
      <c r="BU7">
        <v>116.76347955</v>
      </c>
      <c r="BV7">
        <v>-31.885365277999998</v>
      </c>
      <c r="BW7" t="s">
        <v>101</v>
      </c>
      <c r="BX7" t="s">
        <v>5872</v>
      </c>
      <c r="BY7">
        <v>50902124507</v>
      </c>
      <c r="BZ7">
        <v>319448</v>
      </c>
      <c r="CA7">
        <v>1.7370034599999999</v>
      </c>
      <c r="CE7">
        <f t="shared" si="0"/>
        <v>50902124507</v>
      </c>
      <c r="CF7">
        <f t="shared" si="1"/>
        <v>319448</v>
      </c>
      <c r="CG7">
        <f t="shared" si="2"/>
        <v>1.7370034599999999</v>
      </c>
    </row>
    <row r="8" spans="1:86" x14ac:dyDescent="0.25">
      <c r="A8">
        <v>29</v>
      </c>
      <c r="B8">
        <v>29</v>
      </c>
      <c r="C8">
        <v>29</v>
      </c>
      <c r="D8" t="s">
        <v>138</v>
      </c>
      <c r="E8">
        <v>29</v>
      </c>
      <c r="F8" s="2" t="s">
        <v>5867</v>
      </c>
      <c r="G8" t="s">
        <v>5868</v>
      </c>
      <c r="H8" t="s">
        <v>3703</v>
      </c>
      <c r="I8" t="s">
        <v>5869</v>
      </c>
      <c r="J8" t="s">
        <v>5884</v>
      </c>
      <c r="K8" t="s">
        <v>76</v>
      </c>
      <c r="L8" t="s">
        <v>77</v>
      </c>
      <c r="M8" t="s">
        <v>78</v>
      </c>
      <c r="N8" t="s">
        <v>121</v>
      </c>
      <c r="O8" t="s">
        <v>139</v>
      </c>
      <c r="P8" t="s">
        <v>140</v>
      </c>
      <c r="Q8" t="s">
        <v>81</v>
      </c>
      <c r="R8" t="s">
        <v>82</v>
      </c>
      <c r="S8" t="s">
        <v>83</v>
      </c>
      <c r="T8" t="s">
        <v>84</v>
      </c>
      <c r="U8" t="s">
        <v>85</v>
      </c>
      <c r="W8" t="s">
        <v>86</v>
      </c>
      <c r="X8" t="s">
        <v>108</v>
      </c>
      <c r="Y8" t="s">
        <v>106</v>
      </c>
      <c r="Z8" t="s">
        <v>94</v>
      </c>
      <c r="AA8" t="s">
        <v>90</v>
      </c>
      <c r="AB8" t="s">
        <v>83</v>
      </c>
      <c r="AC8" t="s">
        <v>135</v>
      </c>
      <c r="AD8" t="s">
        <v>92</v>
      </c>
      <c r="AE8" t="s">
        <v>141</v>
      </c>
      <c r="AF8" t="s">
        <v>94</v>
      </c>
      <c r="AG8" t="s">
        <v>86</v>
      </c>
      <c r="AH8" t="s">
        <v>95</v>
      </c>
      <c r="AI8" t="s">
        <v>96</v>
      </c>
      <c r="AJ8" t="s">
        <v>83</v>
      </c>
      <c r="AK8" t="s">
        <v>124</v>
      </c>
      <c r="AL8" t="s">
        <v>111</v>
      </c>
      <c r="AM8" t="s">
        <v>83</v>
      </c>
      <c r="AN8" t="s">
        <v>99</v>
      </c>
      <c r="AO8" t="s">
        <v>96</v>
      </c>
      <c r="AP8" t="s">
        <v>83</v>
      </c>
      <c r="AQ8" t="s">
        <v>97</v>
      </c>
      <c r="AR8" t="s">
        <v>94</v>
      </c>
      <c r="AS8" t="s">
        <v>94</v>
      </c>
      <c r="AT8" t="s">
        <v>142</v>
      </c>
      <c r="BT8" t="s">
        <v>5885</v>
      </c>
      <c r="BU8">
        <v>116.76293959</v>
      </c>
      <c r="BV8">
        <v>-31.885287314999999</v>
      </c>
      <c r="BW8" t="s">
        <v>101</v>
      </c>
      <c r="BX8" t="s">
        <v>5872</v>
      </c>
      <c r="BY8">
        <v>50902124507</v>
      </c>
      <c r="BZ8">
        <v>568711</v>
      </c>
      <c r="CA8">
        <v>1.7370034599999999</v>
      </c>
      <c r="CE8">
        <f t="shared" si="0"/>
        <v>50902124507</v>
      </c>
      <c r="CF8">
        <f t="shared" si="1"/>
        <v>568711</v>
      </c>
      <c r="CG8">
        <f t="shared" si="2"/>
        <v>1.7370034599999999</v>
      </c>
    </row>
    <row r="9" spans="1:86" x14ac:dyDescent="0.25">
      <c r="A9">
        <v>357</v>
      </c>
      <c r="B9">
        <v>357</v>
      </c>
      <c r="C9">
        <v>357</v>
      </c>
      <c r="D9" t="s">
        <v>143</v>
      </c>
      <c r="E9">
        <v>357</v>
      </c>
      <c r="F9" s="2" t="s">
        <v>5867</v>
      </c>
      <c r="G9" t="s">
        <v>5868</v>
      </c>
      <c r="H9" t="s">
        <v>3723</v>
      </c>
      <c r="I9" t="s">
        <v>5869</v>
      </c>
      <c r="J9" t="s">
        <v>5886</v>
      </c>
      <c r="K9" t="s">
        <v>76</v>
      </c>
      <c r="L9" t="s">
        <v>77</v>
      </c>
      <c r="M9" t="s">
        <v>78</v>
      </c>
      <c r="N9" t="s">
        <v>144</v>
      </c>
      <c r="O9" t="s">
        <v>145</v>
      </c>
      <c r="Q9" t="s">
        <v>81</v>
      </c>
      <c r="R9" t="s">
        <v>82</v>
      </c>
      <c r="S9" t="s">
        <v>83</v>
      </c>
      <c r="T9" t="s">
        <v>84</v>
      </c>
      <c r="U9" t="s">
        <v>85</v>
      </c>
      <c r="W9" t="s">
        <v>86</v>
      </c>
      <c r="X9" t="s">
        <v>86</v>
      </c>
      <c r="Y9" t="s">
        <v>106</v>
      </c>
      <c r="Z9" t="s">
        <v>94</v>
      </c>
      <c r="AA9" t="s">
        <v>90</v>
      </c>
      <c r="AB9" t="s">
        <v>83</v>
      </c>
      <c r="AC9" t="s">
        <v>135</v>
      </c>
      <c r="AD9" t="s">
        <v>92</v>
      </c>
      <c r="AE9" t="s">
        <v>141</v>
      </c>
      <c r="AF9" t="s">
        <v>94</v>
      </c>
      <c r="AG9" t="s">
        <v>97</v>
      </c>
      <c r="AH9" t="s">
        <v>83</v>
      </c>
      <c r="AI9" t="s">
        <v>96</v>
      </c>
      <c r="AJ9" t="s">
        <v>83</v>
      </c>
      <c r="AK9" t="s">
        <v>146</v>
      </c>
      <c r="AL9" t="s">
        <v>111</v>
      </c>
      <c r="AM9" t="s">
        <v>83</v>
      </c>
      <c r="AN9" t="s">
        <v>99</v>
      </c>
      <c r="AO9" t="s">
        <v>96</v>
      </c>
      <c r="AP9" t="s">
        <v>83</v>
      </c>
      <c r="AQ9" t="s">
        <v>97</v>
      </c>
      <c r="AR9" t="s">
        <v>94</v>
      </c>
      <c r="AS9" t="s">
        <v>94</v>
      </c>
      <c r="AT9" t="s">
        <v>147</v>
      </c>
      <c r="BT9" t="s">
        <v>5887</v>
      </c>
      <c r="BU9">
        <v>116.76351585</v>
      </c>
      <c r="BV9">
        <v>-31.88504945</v>
      </c>
      <c r="BW9" t="s">
        <v>101</v>
      </c>
      <c r="BX9" t="s">
        <v>5872</v>
      </c>
      <c r="BY9">
        <v>50902124507</v>
      </c>
      <c r="BZ9">
        <v>549482</v>
      </c>
      <c r="CA9">
        <v>1.7370034599999999</v>
      </c>
      <c r="CE9">
        <f t="shared" si="0"/>
        <v>50902124507</v>
      </c>
      <c r="CF9">
        <f t="shared" si="1"/>
        <v>549482</v>
      </c>
      <c r="CG9">
        <f t="shared" si="2"/>
        <v>1.7370034599999999</v>
      </c>
    </row>
    <row r="10" spans="1:86" x14ac:dyDescent="0.25">
      <c r="A10">
        <v>358</v>
      </c>
      <c r="B10">
        <v>358</v>
      </c>
      <c r="C10">
        <v>358</v>
      </c>
      <c r="D10" t="s">
        <v>148</v>
      </c>
      <c r="E10">
        <v>358</v>
      </c>
      <c r="F10" s="2" t="s">
        <v>5867</v>
      </c>
      <c r="G10" t="s">
        <v>5868</v>
      </c>
      <c r="H10" t="s">
        <v>5888</v>
      </c>
      <c r="I10" t="s">
        <v>5869</v>
      </c>
      <c r="J10" t="s">
        <v>5889</v>
      </c>
      <c r="K10" t="s">
        <v>76</v>
      </c>
      <c r="L10" t="s">
        <v>77</v>
      </c>
      <c r="M10" t="s">
        <v>78</v>
      </c>
      <c r="N10" t="s">
        <v>149</v>
      </c>
      <c r="O10" t="s">
        <v>150</v>
      </c>
      <c r="P10" t="s">
        <v>151</v>
      </c>
      <c r="Q10" t="s">
        <v>81</v>
      </c>
      <c r="R10" t="s">
        <v>82</v>
      </c>
      <c r="S10" t="s">
        <v>83</v>
      </c>
      <c r="T10" t="s">
        <v>84</v>
      </c>
      <c r="U10" t="s">
        <v>85</v>
      </c>
      <c r="W10" t="s">
        <v>86</v>
      </c>
      <c r="X10" t="s">
        <v>152</v>
      </c>
      <c r="Y10" t="s">
        <v>88</v>
      </c>
      <c r="Z10" t="s">
        <v>94</v>
      </c>
      <c r="AA10" t="s">
        <v>90</v>
      </c>
      <c r="AB10" t="s">
        <v>83</v>
      </c>
      <c r="AC10" t="s">
        <v>135</v>
      </c>
      <c r="AD10" t="s">
        <v>92</v>
      </c>
      <c r="AE10" t="s">
        <v>141</v>
      </c>
      <c r="AF10" t="s">
        <v>94</v>
      </c>
      <c r="AG10" t="s">
        <v>86</v>
      </c>
      <c r="AH10" t="s">
        <v>95</v>
      </c>
      <c r="AI10" t="s">
        <v>96</v>
      </c>
      <c r="AJ10" t="s">
        <v>83</v>
      </c>
      <c r="AK10" t="s">
        <v>153</v>
      </c>
      <c r="AL10" t="s">
        <v>98</v>
      </c>
      <c r="AM10" t="s">
        <v>83</v>
      </c>
      <c r="AN10" t="s">
        <v>99</v>
      </c>
      <c r="AO10" t="s">
        <v>96</v>
      </c>
      <c r="AP10" t="s">
        <v>83</v>
      </c>
      <c r="AQ10" t="s">
        <v>97</v>
      </c>
      <c r="AR10" t="s">
        <v>94</v>
      </c>
      <c r="AS10" t="s">
        <v>94</v>
      </c>
      <c r="AT10" t="s">
        <v>154</v>
      </c>
      <c r="BT10" t="s">
        <v>5890</v>
      </c>
      <c r="BU10">
        <v>116.76349657</v>
      </c>
      <c r="BV10">
        <v>-31.884796859000001</v>
      </c>
      <c r="BW10" t="s">
        <v>101</v>
      </c>
      <c r="BX10" t="s">
        <v>5872</v>
      </c>
      <c r="BY10">
        <v>50902124507</v>
      </c>
      <c r="BZ10">
        <v>358605</v>
      </c>
      <c r="CA10">
        <v>1.7370034599999999</v>
      </c>
      <c r="CE10">
        <f t="shared" si="0"/>
        <v>50902124507</v>
      </c>
      <c r="CF10">
        <f t="shared" si="1"/>
        <v>358605</v>
      </c>
      <c r="CG10">
        <f t="shared" si="2"/>
        <v>1.7370034599999999</v>
      </c>
    </row>
    <row r="11" spans="1:86" x14ac:dyDescent="0.25">
      <c r="A11">
        <v>56</v>
      </c>
      <c r="B11">
        <v>56</v>
      </c>
      <c r="C11">
        <v>56</v>
      </c>
      <c r="D11" t="s">
        <v>155</v>
      </c>
      <c r="E11">
        <v>56</v>
      </c>
      <c r="F11" s="2" t="s">
        <v>5867</v>
      </c>
      <c r="G11" t="s">
        <v>5868</v>
      </c>
      <c r="H11" t="s">
        <v>5891</v>
      </c>
      <c r="I11" t="s">
        <v>5869</v>
      </c>
      <c r="J11" t="s">
        <v>5892</v>
      </c>
      <c r="K11" t="s">
        <v>76</v>
      </c>
      <c r="L11" t="s">
        <v>77</v>
      </c>
      <c r="M11" t="s">
        <v>78</v>
      </c>
      <c r="N11" t="s">
        <v>156</v>
      </c>
      <c r="O11" t="s">
        <v>157</v>
      </c>
      <c r="Q11" t="s">
        <v>81</v>
      </c>
      <c r="R11" t="s">
        <v>82</v>
      </c>
      <c r="S11" t="s">
        <v>83</v>
      </c>
      <c r="T11" t="s">
        <v>84</v>
      </c>
      <c r="U11" t="s">
        <v>85</v>
      </c>
      <c r="W11" t="s">
        <v>86</v>
      </c>
      <c r="X11" t="s">
        <v>108</v>
      </c>
      <c r="Y11" t="s">
        <v>88</v>
      </c>
      <c r="Z11" t="s">
        <v>94</v>
      </c>
      <c r="AA11" t="s">
        <v>90</v>
      </c>
      <c r="AB11" t="s">
        <v>83</v>
      </c>
      <c r="AC11" t="s">
        <v>135</v>
      </c>
      <c r="AD11" t="s">
        <v>92</v>
      </c>
      <c r="AE11" t="s">
        <v>93</v>
      </c>
      <c r="AF11" t="s">
        <v>94</v>
      </c>
      <c r="AG11" t="s">
        <v>97</v>
      </c>
      <c r="AH11" t="s">
        <v>83</v>
      </c>
      <c r="AI11" t="s">
        <v>96</v>
      </c>
      <c r="AJ11" t="s">
        <v>83</v>
      </c>
      <c r="AK11" t="s">
        <v>153</v>
      </c>
      <c r="AL11" t="s">
        <v>111</v>
      </c>
      <c r="AM11" t="s">
        <v>83</v>
      </c>
      <c r="AN11" t="s">
        <v>99</v>
      </c>
      <c r="AO11" t="s">
        <v>96</v>
      </c>
      <c r="AP11" t="s">
        <v>83</v>
      </c>
      <c r="AQ11" t="s">
        <v>97</v>
      </c>
      <c r="AR11" t="s">
        <v>94</v>
      </c>
      <c r="AS11" t="s">
        <v>94</v>
      </c>
      <c r="AT11" t="s">
        <v>158</v>
      </c>
      <c r="BT11" t="s">
        <v>5893</v>
      </c>
      <c r="BU11">
        <v>116.7635636</v>
      </c>
      <c r="BV11">
        <v>-31.883989038999999</v>
      </c>
      <c r="BW11" t="s">
        <v>101</v>
      </c>
      <c r="BX11" t="s">
        <v>5872</v>
      </c>
      <c r="BY11">
        <v>50902124507</v>
      </c>
      <c r="BZ11">
        <v>420644</v>
      </c>
      <c r="CA11">
        <v>1.7370034599999999</v>
      </c>
      <c r="CE11">
        <f t="shared" si="0"/>
        <v>50902124507</v>
      </c>
      <c r="CF11">
        <f t="shared" si="1"/>
        <v>420644</v>
      </c>
      <c r="CG11">
        <f t="shared" si="2"/>
        <v>1.7370034599999999</v>
      </c>
    </row>
    <row r="12" spans="1:86" x14ac:dyDescent="0.25">
      <c r="A12">
        <v>59</v>
      </c>
      <c r="B12">
        <v>59</v>
      </c>
      <c r="C12">
        <v>59</v>
      </c>
      <c r="D12" t="s">
        <v>159</v>
      </c>
      <c r="E12">
        <v>59</v>
      </c>
      <c r="F12" s="2" t="s">
        <v>5867</v>
      </c>
      <c r="G12" t="s">
        <v>5868</v>
      </c>
      <c r="H12" t="s">
        <v>153</v>
      </c>
      <c r="I12" t="s">
        <v>5869</v>
      </c>
      <c r="J12" t="s">
        <v>5894</v>
      </c>
      <c r="K12" t="s">
        <v>76</v>
      </c>
      <c r="L12" t="s">
        <v>77</v>
      </c>
      <c r="M12" t="s">
        <v>78</v>
      </c>
      <c r="N12" t="s">
        <v>160</v>
      </c>
      <c r="O12" t="s">
        <v>161</v>
      </c>
      <c r="Q12" t="s">
        <v>81</v>
      </c>
      <c r="R12" t="s">
        <v>82</v>
      </c>
      <c r="S12" t="s">
        <v>83</v>
      </c>
      <c r="T12" t="s">
        <v>84</v>
      </c>
      <c r="U12" t="s">
        <v>85</v>
      </c>
      <c r="W12" t="s">
        <v>86</v>
      </c>
      <c r="X12" t="s">
        <v>152</v>
      </c>
      <c r="Y12" t="s">
        <v>88</v>
      </c>
      <c r="Z12" t="s">
        <v>94</v>
      </c>
      <c r="AA12" t="s">
        <v>90</v>
      </c>
      <c r="AB12" t="s">
        <v>83</v>
      </c>
      <c r="AC12" t="s">
        <v>91</v>
      </c>
      <c r="AD12" t="s">
        <v>92</v>
      </c>
      <c r="AE12" t="s">
        <v>93</v>
      </c>
      <c r="AF12" t="s">
        <v>94</v>
      </c>
      <c r="AG12" t="s">
        <v>97</v>
      </c>
      <c r="AH12" t="s">
        <v>83</v>
      </c>
      <c r="AI12" t="s">
        <v>96</v>
      </c>
      <c r="AJ12" t="s">
        <v>83</v>
      </c>
      <c r="AK12" t="s">
        <v>153</v>
      </c>
      <c r="AL12" t="s">
        <v>111</v>
      </c>
      <c r="AM12" t="s">
        <v>83</v>
      </c>
      <c r="AN12" t="s">
        <v>99</v>
      </c>
      <c r="AO12" t="s">
        <v>96</v>
      </c>
      <c r="AP12" t="s">
        <v>83</v>
      </c>
      <c r="AQ12" t="s">
        <v>97</v>
      </c>
      <c r="AR12" t="s">
        <v>94</v>
      </c>
      <c r="AS12" t="s">
        <v>94</v>
      </c>
      <c r="AT12" t="s">
        <v>162</v>
      </c>
      <c r="BT12" t="s">
        <v>5895</v>
      </c>
      <c r="BU12">
        <v>116.763580776</v>
      </c>
      <c r="BV12">
        <v>-31.883803169</v>
      </c>
      <c r="BW12" t="s">
        <v>101</v>
      </c>
      <c r="BX12" t="s">
        <v>5872</v>
      </c>
      <c r="BY12">
        <v>50902124507</v>
      </c>
      <c r="BZ12">
        <v>329544</v>
      </c>
      <c r="CA12">
        <v>1.7370034599999999</v>
      </c>
      <c r="CE12">
        <f t="shared" si="0"/>
        <v>50902124507</v>
      </c>
      <c r="CF12">
        <f t="shared" si="1"/>
        <v>329544</v>
      </c>
      <c r="CG12">
        <f t="shared" si="2"/>
        <v>1.7370034599999999</v>
      </c>
    </row>
    <row r="13" spans="1:86" x14ac:dyDescent="0.25">
      <c r="A13">
        <v>60</v>
      </c>
      <c r="B13">
        <v>60</v>
      </c>
      <c r="C13">
        <v>60</v>
      </c>
      <c r="D13" t="s">
        <v>163</v>
      </c>
      <c r="E13">
        <v>60</v>
      </c>
      <c r="F13" s="2" t="s">
        <v>5867</v>
      </c>
      <c r="G13" t="s">
        <v>5868</v>
      </c>
      <c r="H13" t="s">
        <v>5896</v>
      </c>
      <c r="I13" t="s">
        <v>5869</v>
      </c>
      <c r="J13" t="s">
        <v>5897</v>
      </c>
      <c r="K13" t="s">
        <v>76</v>
      </c>
      <c r="L13" t="s">
        <v>77</v>
      </c>
      <c r="M13" t="s">
        <v>78</v>
      </c>
      <c r="N13" t="s">
        <v>164</v>
      </c>
      <c r="O13" t="s">
        <v>165</v>
      </c>
      <c r="Q13" t="s">
        <v>81</v>
      </c>
      <c r="R13" t="s">
        <v>82</v>
      </c>
      <c r="S13" t="s">
        <v>83</v>
      </c>
      <c r="T13" t="s">
        <v>84</v>
      </c>
      <c r="U13" t="s">
        <v>85</v>
      </c>
      <c r="W13" t="s">
        <v>86</v>
      </c>
      <c r="X13" t="s">
        <v>86</v>
      </c>
      <c r="Y13" t="s">
        <v>106</v>
      </c>
      <c r="Z13" t="s">
        <v>94</v>
      </c>
      <c r="AA13" t="s">
        <v>90</v>
      </c>
      <c r="AB13" t="s">
        <v>83</v>
      </c>
      <c r="AC13" t="s">
        <v>135</v>
      </c>
      <c r="AD13" t="s">
        <v>92</v>
      </c>
      <c r="AE13" t="s">
        <v>141</v>
      </c>
      <c r="AF13" t="s">
        <v>94</v>
      </c>
      <c r="AG13" t="s">
        <v>97</v>
      </c>
      <c r="AH13" t="s">
        <v>83</v>
      </c>
      <c r="AI13" t="s">
        <v>96</v>
      </c>
      <c r="AJ13" t="s">
        <v>83</v>
      </c>
      <c r="AK13" t="s">
        <v>153</v>
      </c>
      <c r="AL13" t="s">
        <v>111</v>
      </c>
      <c r="AM13" t="s">
        <v>83</v>
      </c>
      <c r="AN13" t="s">
        <v>99</v>
      </c>
      <c r="AO13" t="s">
        <v>96</v>
      </c>
      <c r="AP13" t="s">
        <v>83</v>
      </c>
      <c r="AQ13" t="s">
        <v>97</v>
      </c>
      <c r="AR13" t="s">
        <v>94</v>
      </c>
      <c r="AS13" t="s">
        <v>94</v>
      </c>
      <c r="AT13" t="s">
        <v>166</v>
      </c>
      <c r="BT13" t="s">
        <v>5898</v>
      </c>
      <c r="BU13">
        <v>116.763005307</v>
      </c>
      <c r="BV13">
        <v>-31.883787214000002</v>
      </c>
      <c r="BW13" t="s">
        <v>101</v>
      </c>
      <c r="BX13" t="s">
        <v>5872</v>
      </c>
      <c r="BY13">
        <v>50902124507</v>
      </c>
      <c r="BZ13">
        <v>596279</v>
      </c>
      <c r="CA13">
        <v>1.7370034599999999</v>
      </c>
      <c r="CE13">
        <f t="shared" si="0"/>
        <v>50902124507</v>
      </c>
      <c r="CF13">
        <f t="shared" si="1"/>
        <v>596279</v>
      </c>
      <c r="CG13">
        <f t="shared" si="2"/>
        <v>1.7370034599999999</v>
      </c>
    </row>
    <row r="14" spans="1:86" x14ac:dyDescent="0.25">
      <c r="A14">
        <v>73</v>
      </c>
      <c r="B14">
        <v>73</v>
      </c>
      <c r="C14">
        <v>73</v>
      </c>
      <c r="D14" t="s">
        <v>167</v>
      </c>
      <c r="E14">
        <v>73</v>
      </c>
      <c r="F14" s="2" t="s">
        <v>5867</v>
      </c>
      <c r="G14" t="s">
        <v>5868</v>
      </c>
      <c r="H14" t="s">
        <v>5899</v>
      </c>
      <c r="I14" t="s">
        <v>5869</v>
      </c>
      <c r="J14" t="s">
        <v>5900</v>
      </c>
      <c r="K14" t="s">
        <v>76</v>
      </c>
      <c r="L14" t="s">
        <v>77</v>
      </c>
      <c r="M14" t="s">
        <v>78</v>
      </c>
      <c r="N14" t="s">
        <v>168</v>
      </c>
      <c r="O14" t="s">
        <v>169</v>
      </c>
      <c r="Q14" t="s">
        <v>81</v>
      </c>
      <c r="R14" t="s">
        <v>82</v>
      </c>
      <c r="S14" t="s">
        <v>83</v>
      </c>
      <c r="T14" t="s">
        <v>84</v>
      </c>
      <c r="U14" t="s">
        <v>85</v>
      </c>
      <c r="W14" t="s">
        <v>86</v>
      </c>
      <c r="X14" t="s">
        <v>86</v>
      </c>
      <c r="Y14" t="s">
        <v>106</v>
      </c>
      <c r="Z14" t="s">
        <v>94</v>
      </c>
      <c r="AA14" t="s">
        <v>90</v>
      </c>
      <c r="AB14" t="s">
        <v>83</v>
      </c>
      <c r="AC14" t="s">
        <v>91</v>
      </c>
      <c r="AD14" t="s">
        <v>92</v>
      </c>
      <c r="AE14" t="s">
        <v>107</v>
      </c>
      <c r="AF14" t="s">
        <v>94</v>
      </c>
      <c r="AG14" t="s">
        <v>97</v>
      </c>
      <c r="AH14" t="s">
        <v>83</v>
      </c>
      <c r="AI14" t="s">
        <v>96</v>
      </c>
      <c r="AJ14" t="s">
        <v>83</v>
      </c>
      <c r="AK14" t="s">
        <v>153</v>
      </c>
      <c r="AL14" t="s">
        <v>111</v>
      </c>
      <c r="AM14" t="s">
        <v>83</v>
      </c>
      <c r="AN14" t="s">
        <v>99</v>
      </c>
      <c r="AO14" t="s">
        <v>96</v>
      </c>
      <c r="AP14" t="s">
        <v>83</v>
      </c>
      <c r="AQ14" t="s">
        <v>97</v>
      </c>
      <c r="AR14" t="s">
        <v>94</v>
      </c>
      <c r="AS14" t="s">
        <v>94</v>
      </c>
      <c r="AT14" t="s">
        <v>170</v>
      </c>
      <c r="BT14" t="s">
        <v>5901</v>
      </c>
      <c r="BU14">
        <v>116.763521474</v>
      </c>
      <c r="BV14">
        <v>-31.883411550999998</v>
      </c>
      <c r="BW14" t="s">
        <v>101</v>
      </c>
      <c r="BX14" t="s">
        <v>5872</v>
      </c>
      <c r="BY14">
        <v>50902124507</v>
      </c>
      <c r="BZ14">
        <v>367573</v>
      </c>
      <c r="CA14">
        <v>1.7370034599999999</v>
      </c>
      <c r="CE14">
        <f t="shared" si="0"/>
        <v>50902124507</v>
      </c>
      <c r="CF14">
        <f t="shared" si="1"/>
        <v>367573</v>
      </c>
      <c r="CG14">
        <f t="shared" si="2"/>
        <v>1.7370034599999999</v>
      </c>
    </row>
    <row r="15" spans="1:86" x14ac:dyDescent="0.25">
      <c r="A15">
        <v>84</v>
      </c>
      <c r="B15">
        <v>84</v>
      </c>
      <c r="C15">
        <v>84</v>
      </c>
      <c r="D15" t="s">
        <v>171</v>
      </c>
      <c r="E15">
        <v>84</v>
      </c>
      <c r="F15" s="2" t="s">
        <v>5867</v>
      </c>
      <c r="G15" t="s">
        <v>5868</v>
      </c>
      <c r="H15" t="s">
        <v>5902</v>
      </c>
      <c r="I15" t="s">
        <v>5869</v>
      </c>
      <c r="J15" t="s">
        <v>5903</v>
      </c>
      <c r="K15" t="s">
        <v>76</v>
      </c>
      <c r="L15" t="s">
        <v>77</v>
      </c>
      <c r="M15" t="s">
        <v>78</v>
      </c>
      <c r="N15" t="s">
        <v>172</v>
      </c>
      <c r="O15" t="s">
        <v>173</v>
      </c>
      <c r="Q15" t="s">
        <v>81</v>
      </c>
      <c r="R15" t="s">
        <v>82</v>
      </c>
      <c r="S15" t="s">
        <v>83</v>
      </c>
      <c r="T15" t="s">
        <v>84</v>
      </c>
      <c r="U15" t="s">
        <v>85</v>
      </c>
      <c r="W15" t="s">
        <v>86</v>
      </c>
      <c r="X15" t="s">
        <v>86</v>
      </c>
      <c r="Y15" t="s">
        <v>106</v>
      </c>
      <c r="Z15" t="s">
        <v>94</v>
      </c>
      <c r="AA15" t="s">
        <v>90</v>
      </c>
      <c r="AB15" t="s">
        <v>83</v>
      </c>
      <c r="AC15" t="s">
        <v>135</v>
      </c>
      <c r="AD15" t="s">
        <v>92</v>
      </c>
      <c r="AE15" t="s">
        <v>107</v>
      </c>
      <c r="AF15" t="s">
        <v>94</v>
      </c>
      <c r="AG15" t="s">
        <v>97</v>
      </c>
      <c r="AH15" t="s">
        <v>83</v>
      </c>
      <c r="AI15" t="s">
        <v>96</v>
      </c>
      <c r="AJ15" t="s">
        <v>83</v>
      </c>
      <c r="AK15" t="s">
        <v>153</v>
      </c>
      <c r="AL15" t="s">
        <v>111</v>
      </c>
      <c r="AM15" t="s">
        <v>83</v>
      </c>
      <c r="AN15" t="s">
        <v>99</v>
      </c>
      <c r="AO15" t="s">
        <v>96</v>
      </c>
      <c r="AP15" t="s">
        <v>83</v>
      </c>
      <c r="AQ15" t="s">
        <v>97</v>
      </c>
      <c r="AR15" t="s">
        <v>94</v>
      </c>
      <c r="AS15" t="s">
        <v>94</v>
      </c>
      <c r="AT15" t="s">
        <v>174</v>
      </c>
      <c r="BT15" t="s">
        <v>5904</v>
      </c>
      <c r="BU15">
        <v>116.76364239599999</v>
      </c>
      <c r="BV15">
        <v>-31.883070850999999</v>
      </c>
      <c r="BW15" t="s">
        <v>101</v>
      </c>
      <c r="BX15" t="s">
        <v>5872</v>
      </c>
      <c r="BY15">
        <v>50902124507</v>
      </c>
      <c r="BZ15">
        <v>537390</v>
      </c>
      <c r="CA15">
        <v>1.7370034599999999</v>
      </c>
      <c r="CE15">
        <f t="shared" si="0"/>
        <v>50902124507</v>
      </c>
      <c r="CF15">
        <f t="shared" si="1"/>
        <v>537390</v>
      </c>
      <c r="CG15">
        <f t="shared" si="2"/>
        <v>1.7370034599999999</v>
      </c>
    </row>
    <row r="16" spans="1:86" x14ac:dyDescent="0.25">
      <c r="A16">
        <v>95</v>
      </c>
      <c r="B16">
        <v>95</v>
      </c>
      <c r="C16">
        <v>95</v>
      </c>
      <c r="D16" t="s">
        <v>175</v>
      </c>
      <c r="E16">
        <v>95</v>
      </c>
      <c r="F16" s="2" t="s">
        <v>5867</v>
      </c>
      <c r="G16" t="s">
        <v>5868</v>
      </c>
      <c r="H16" t="s">
        <v>5905</v>
      </c>
      <c r="I16" t="s">
        <v>5869</v>
      </c>
      <c r="J16" t="s">
        <v>5906</v>
      </c>
      <c r="K16" t="s">
        <v>76</v>
      </c>
      <c r="L16" t="s">
        <v>77</v>
      </c>
      <c r="M16" t="s">
        <v>78</v>
      </c>
      <c r="N16" t="s">
        <v>176</v>
      </c>
      <c r="O16" t="s">
        <v>177</v>
      </c>
      <c r="Q16" t="s">
        <v>81</v>
      </c>
      <c r="R16" t="s">
        <v>82</v>
      </c>
      <c r="S16" t="s">
        <v>83</v>
      </c>
      <c r="T16" t="s">
        <v>84</v>
      </c>
      <c r="U16" t="s">
        <v>85</v>
      </c>
      <c r="W16" t="s">
        <v>86</v>
      </c>
      <c r="X16" t="s">
        <v>86</v>
      </c>
      <c r="Y16" t="s">
        <v>106</v>
      </c>
      <c r="Z16" t="s">
        <v>94</v>
      </c>
      <c r="AA16" t="s">
        <v>90</v>
      </c>
      <c r="AB16" t="s">
        <v>83</v>
      </c>
      <c r="AC16" t="s">
        <v>91</v>
      </c>
      <c r="AD16" t="s">
        <v>92</v>
      </c>
      <c r="AE16" t="s">
        <v>107</v>
      </c>
      <c r="AF16" t="s">
        <v>94</v>
      </c>
      <c r="AG16" t="s">
        <v>97</v>
      </c>
      <c r="AH16" t="s">
        <v>83</v>
      </c>
      <c r="AI16" t="s">
        <v>96</v>
      </c>
      <c r="AJ16" t="s">
        <v>83</v>
      </c>
      <c r="AK16" t="s">
        <v>153</v>
      </c>
      <c r="AL16" t="s">
        <v>111</v>
      </c>
      <c r="AM16" t="s">
        <v>83</v>
      </c>
      <c r="AN16" t="s">
        <v>99</v>
      </c>
      <c r="AO16" t="s">
        <v>96</v>
      </c>
      <c r="AP16" t="s">
        <v>83</v>
      </c>
      <c r="AQ16" t="s">
        <v>97</v>
      </c>
      <c r="AR16" t="s">
        <v>94</v>
      </c>
      <c r="AS16" t="s">
        <v>94</v>
      </c>
      <c r="AT16" t="s">
        <v>178</v>
      </c>
      <c r="BT16" t="s">
        <v>5907</v>
      </c>
      <c r="BU16">
        <v>116.763048234</v>
      </c>
      <c r="BV16">
        <v>-31.882774631</v>
      </c>
      <c r="BW16" t="s">
        <v>101</v>
      </c>
      <c r="BX16" t="s">
        <v>5872</v>
      </c>
      <c r="BY16">
        <v>50902124507</v>
      </c>
      <c r="BZ16">
        <v>520294</v>
      </c>
      <c r="CA16">
        <v>1.7370034599999999</v>
      </c>
      <c r="CE16">
        <f t="shared" si="0"/>
        <v>50902124507</v>
      </c>
      <c r="CF16">
        <f t="shared" si="1"/>
        <v>520294</v>
      </c>
      <c r="CG16">
        <f t="shared" si="2"/>
        <v>1.7370034599999999</v>
      </c>
    </row>
    <row r="17" spans="1:85" x14ac:dyDescent="0.25">
      <c r="A17">
        <v>101</v>
      </c>
      <c r="B17">
        <v>101</v>
      </c>
      <c r="C17">
        <v>101</v>
      </c>
      <c r="D17" t="s">
        <v>179</v>
      </c>
      <c r="E17">
        <v>101</v>
      </c>
      <c r="F17" s="2" t="s">
        <v>5867</v>
      </c>
      <c r="G17" t="s">
        <v>5868</v>
      </c>
      <c r="H17" t="s">
        <v>5908</v>
      </c>
      <c r="I17" t="s">
        <v>5869</v>
      </c>
      <c r="J17" t="s">
        <v>5909</v>
      </c>
      <c r="K17" t="s">
        <v>76</v>
      </c>
      <c r="L17" t="s">
        <v>77</v>
      </c>
      <c r="M17" t="s">
        <v>78</v>
      </c>
      <c r="N17" t="s">
        <v>180</v>
      </c>
      <c r="O17" t="s">
        <v>181</v>
      </c>
      <c r="Q17" t="s">
        <v>81</v>
      </c>
      <c r="R17" t="s">
        <v>82</v>
      </c>
      <c r="S17" t="s">
        <v>83</v>
      </c>
      <c r="T17" t="s">
        <v>84</v>
      </c>
      <c r="U17" t="s">
        <v>85</v>
      </c>
      <c r="W17" t="s">
        <v>86</v>
      </c>
      <c r="X17" t="s">
        <v>86</v>
      </c>
      <c r="Y17" t="s">
        <v>88</v>
      </c>
      <c r="Z17" t="s">
        <v>94</v>
      </c>
      <c r="AA17" t="s">
        <v>90</v>
      </c>
      <c r="AB17" t="s">
        <v>83</v>
      </c>
      <c r="AC17" t="s">
        <v>91</v>
      </c>
      <c r="AD17" t="s">
        <v>92</v>
      </c>
      <c r="AE17" t="s">
        <v>107</v>
      </c>
      <c r="AF17" t="s">
        <v>94</v>
      </c>
      <c r="AG17" t="s">
        <v>97</v>
      </c>
      <c r="AH17" t="s">
        <v>83</v>
      </c>
      <c r="AI17" t="s">
        <v>96</v>
      </c>
      <c r="AJ17" t="s">
        <v>83</v>
      </c>
      <c r="AK17" t="s">
        <v>110</v>
      </c>
      <c r="AL17" t="s">
        <v>111</v>
      </c>
      <c r="AM17" t="s">
        <v>83</v>
      </c>
      <c r="AN17" t="s">
        <v>99</v>
      </c>
      <c r="AO17" t="s">
        <v>96</v>
      </c>
      <c r="AP17" t="s">
        <v>83</v>
      </c>
      <c r="AQ17" t="s">
        <v>97</v>
      </c>
      <c r="AR17" t="s">
        <v>94</v>
      </c>
      <c r="AS17" t="s">
        <v>94</v>
      </c>
      <c r="AT17" t="s">
        <v>182</v>
      </c>
      <c r="BT17" t="s">
        <v>5910</v>
      </c>
      <c r="BU17">
        <v>116.763581489</v>
      </c>
      <c r="BV17">
        <v>-31.882513710000001</v>
      </c>
      <c r="BW17" t="s">
        <v>101</v>
      </c>
      <c r="BX17" t="s">
        <v>5872</v>
      </c>
      <c r="BY17">
        <v>50902124507</v>
      </c>
      <c r="BZ17">
        <v>345072</v>
      </c>
      <c r="CA17">
        <v>1.7370034599999999</v>
      </c>
      <c r="CE17">
        <f t="shared" si="0"/>
        <v>50902124507</v>
      </c>
      <c r="CF17">
        <f t="shared" si="1"/>
        <v>345072</v>
      </c>
      <c r="CG17">
        <f t="shared" si="2"/>
        <v>1.7370034599999999</v>
      </c>
    </row>
    <row r="18" spans="1:85" x14ac:dyDescent="0.25">
      <c r="A18">
        <v>113</v>
      </c>
      <c r="B18">
        <v>113</v>
      </c>
      <c r="C18">
        <v>113</v>
      </c>
      <c r="D18" t="s">
        <v>183</v>
      </c>
      <c r="E18">
        <v>113</v>
      </c>
      <c r="F18" s="2" t="s">
        <v>5867</v>
      </c>
      <c r="G18" t="s">
        <v>5868</v>
      </c>
      <c r="H18" t="s">
        <v>5911</v>
      </c>
      <c r="I18" t="s">
        <v>5869</v>
      </c>
      <c r="J18" t="s">
        <v>5912</v>
      </c>
      <c r="K18" t="s">
        <v>76</v>
      </c>
      <c r="L18" t="s">
        <v>77</v>
      </c>
      <c r="M18" t="s">
        <v>78</v>
      </c>
      <c r="N18" t="s">
        <v>184</v>
      </c>
      <c r="O18" t="s">
        <v>185</v>
      </c>
      <c r="Q18" t="s">
        <v>186</v>
      </c>
      <c r="R18" t="s">
        <v>82</v>
      </c>
      <c r="S18" t="s">
        <v>83</v>
      </c>
      <c r="T18" t="s">
        <v>84</v>
      </c>
      <c r="U18" t="s">
        <v>85</v>
      </c>
      <c r="W18" t="s">
        <v>86</v>
      </c>
      <c r="X18" t="s">
        <v>86</v>
      </c>
      <c r="Y18" t="s">
        <v>88</v>
      </c>
      <c r="Z18" t="s">
        <v>94</v>
      </c>
      <c r="AA18" t="s">
        <v>90</v>
      </c>
      <c r="AB18" t="s">
        <v>83</v>
      </c>
      <c r="AC18" t="s">
        <v>91</v>
      </c>
      <c r="AD18" t="s">
        <v>92</v>
      </c>
      <c r="AE18" t="s">
        <v>107</v>
      </c>
      <c r="AF18" t="s">
        <v>94</v>
      </c>
      <c r="AG18" t="s">
        <v>97</v>
      </c>
      <c r="AH18" t="s">
        <v>83</v>
      </c>
      <c r="AI18" t="s">
        <v>96</v>
      </c>
      <c r="AJ18" t="s">
        <v>83</v>
      </c>
      <c r="AK18" t="s">
        <v>117</v>
      </c>
      <c r="AL18" t="s">
        <v>125</v>
      </c>
      <c r="AM18" t="s">
        <v>83</v>
      </c>
      <c r="AN18" t="s">
        <v>99</v>
      </c>
      <c r="AO18" t="s">
        <v>96</v>
      </c>
      <c r="AP18" t="s">
        <v>83</v>
      </c>
      <c r="AQ18" t="s">
        <v>97</v>
      </c>
      <c r="AR18" t="s">
        <v>94</v>
      </c>
      <c r="AS18" t="s">
        <v>94</v>
      </c>
      <c r="AT18" t="s">
        <v>187</v>
      </c>
      <c r="BT18" t="s">
        <v>5913</v>
      </c>
      <c r="BU18">
        <v>116.76259294499999</v>
      </c>
      <c r="BV18">
        <v>-31.881966726999998</v>
      </c>
      <c r="BW18" t="s">
        <v>101</v>
      </c>
      <c r="BX18" t="s">
        <v>5872</v>
      </c>
      <c r="BY18">
        <v>50902124507</v>
      </c>
      <c r="BZ18">
        <v>471128</v>
      </c>
      <c r="CA18">
        <v>1.7370034599999999</v>
      </c>
      <c r="CE18">
        <f t="shared" si="0"/>
        <v>50902124507</v>
      </c>
      <c r="CF18">
        <f t="shared" si="1"/>
        <v>471128</v>
      </c>
      <c r="CG18">
        <f t="shared" si="2"/>
        <v>1.7370034599999999</v>
      </c>
    </row>
    <row r="19" spans="1:85" x14ac:dyDescent="0.25">
      <c r="A19">
        <v>103</v>
      </c>
      <c r="B19">
        <v>103</v>
      </c>
      <c r="C19">
        <v>103</v>
      </c>
      <c r="D19" t="s">
        <v>188</v>
      </c>
      <c r="E19">
        <v>103</v>
      </c>
      <c r="F19" s="2" t="s">
        <v>5867</v>
      </c>
      <c r="G19" t="s">
        <v>5868</v>
      </c>
      <c r="H19" t="s">
        <v>5914</v>
      </c>
      <c r="I19" t="s">
        <v>5869</v>
      </c>
      <c r="J19" t="s">
        <v>5915</v>
      </c>
      <c r="K19" t="s">
        <v>76</v>
      </c>
      <c r="L19" t="s">
        <v>77</v>
      </c>
      <c r="M19" t="s">
        <v>78</v>
      </c>
      <c r="N19" t="s">
        <v>189</v>
      </c>
      <c r="O19" t="s">
        <v>190</v>
      </c>
      <c r="Q19" t="s">
        <v>81</v>
      </c>
      <c r="R19" t="s">
        <v>82</v>
      </c>
      <c r="S19" t="s">
        <v>83</v>
      </c>
      <c r="T19" t="s">
        <v>84</v>
      </c>
      <c r="U19" t="s">
        <v>85</v>
      </c>
      <c r="W19" t="s">
        <v>86</v>
      </c>
      <c r="X19" t="s">
        <v>130</v>
      </c>
      <c r="Y19" t="s">
        <v>106</v>
      </c>
      <c r="Z19" t="s">
        <v>94</v>
      </c>
      <c r="AA19" t="s">
        <v>90</v>
      </c>
      <c r="AB19" t="s">
        <v>83</v>
      </c>
      <c r="AC19" t="s">
        <v>135</v>
      </c>
      <c r="AD19" t="s">
        <v>92</v>
      </c>
      <c r="AE19" t="s">
        <v>141</v>
      </c>
      <c r="AF19" t="s">
        <v>94</v>
      </c>
      <c r="AG19" t="s">
        <v>97</v>
      </c>
      <c r="AH19" t="s">
        <v>83</v>
      </c>
      <c r="AI19" t="s">
        <v>96</v>
      </c>
      <c r="AJ19" t="s">
        <v>83</v>
      </c>
      <c r="AK19" t="s">
        <v>153</v>
      </c>
      <c r="AL19" t="s">
        <v>111</v>
      </c>
      <c r="AM19" t="s">
        <v>83</v>
      </c>
      <c r="AN19" t="s">
        <v>99</v>
      </c>
      <c r="AO19" t="s">
        <v>96</v>
      </c>
      <c r="AP19" t="s">
        <v>83</v>
      </c>
      <c r="AQ19" t="s">
        <v>97</v>
      </c>
      <c r="AR19" t="s">
        <v>94</v>
      </c>
      <c r="AS19" t="s">
        <v>94</v>
      </c>
      <c r="AT19" t="s">
        <v>191</v>
      </c>
      <c r="BT19" t="s">
        <v>5916</v>
      </c>
      <c r="BU19">
        <v>116.76358877600001</v>
      </c>
      <c r="BV19">
        <v>-31.882345959999999</v>
      </c>
      <c r="BW19" t="s">
        <v>101</v>
      </c>
      <c r="BX19" t="s">
        <v>5872</v>
      </c>
      <c r="BY19">
        <v>50902124507</v>
      </c>
      <c r="BZ19">
        <v>432319</v>
      </c>
      <c r="CA19">
        <v>1.7370034599999999</v>
      </c>
      <c r="CE19">
        <f t="shared" si="0"/>
        <v>50902124507</v>
      </c>
      <c r="CF19">
        <f t="shared" si="1"/>
        <v>432319</v>
      </c>
      <c r="CG19">
        <f t="shared" si="2"/>
        <v>1.7370034599999999</v>
      </c>
    </row>
    <row r="20" spans="1:85" x14ac:dyDescent="0.25">
      <c r="A20">
        <v>127</v>
      </c>
      <c r="B20">
        <v>127</v>
      </c>
      <c r="C20">
        <v>127</v>
      </c>
      <c r="D20" t="s">
        <v>192</v>
      </c>
      <c r="E20">
        <v>127</v>
      </c>
      <c r="F20" s="2" t="s">
        <v>5867</v>
      </c>
      <c r="G20" t="s">
        <v>5868</v>
      </c>
      <c r="H20" t="s">
        <v>5917</v>
      </c>
      <c r="I20" t="s">
        <v>5869</v>
      </c>
      <c r="J20" t="s">
        <v>5918</v>
      </c>
      <c r="K20" t="s">
        <v>76</v>
      </c>
      <c r="L20" t="s">
        <v>77</v>
      </c>
      <c r="M20" t="s">
        <v>78</v>
      </c>
      <c r="N20" t="s">
        <v>193</v>
      </c>
      <c r="O20" t="s">
        <v>194</v>
      </c>
      <c r="Q20" t="s">
        <v>81</v>
      </c>
      <c r="R20" t="s">
        <v>82</v>
      </c>
      <c r="S20" t="s">
        <v>83</v>
      </c>
      <c r="T20" t="s">
        <v>84</v>
      </c>
      <c r="U20" t="s">
        <v>85</v>
      </c>
      <c r="W20" t="s">
        <v>86</v>
      </c>
      <c r="X20" t="s">
        <v>152</v>
      </c>
      <c r="Y20" t="s">
        <v>106</v>
      </c>
      <c r="Z20" t="s">
        <v>94</v>
      </c>
      <c r="AA20" t="s">
        <v>90</v>
      </c>
      <c r="AB20" t="s">
        <v>83</v>
      </c>
      <c r="AC20" t="s">
        <v>135</v>
      </c>
      <c r="AD20" t="s">
        <v>92</v>
      </c>
      <c r="AE20" t="s">
        <v>141</v>
      </c>
      <c r="AF20" t="s">
        <v>94</v>
      </c>
      <c r="AG20" t="s">
        <v>97</v>
      </c>
      <c r="AH20" t="s">
        <v>83</v>
      </c>
      <c r="AI20" t="s">
        <v>96</v>
      </c>
      <c r="AJ20" t="s">
        <v>83</v>
      </c>
      <c r="AK20" t="s">
        <v>146</v>
      </c>
      <c r="AL20" t="s">
        <v>111</v>
      </c>
      <c r="AM20" t="s">
        <v>83</v>
      </c>
      <c r="AN20" t="s">
        <v>99</v>
      </c>
      <c r="AO20" t="s">
        <v>96</v>
      </c>
      <c r="AP20" t="s">
        <v>83</v>
      </c>
      <c r="AQ20" t="s">
        <v>97</v>
      </c>
      <c r="AR20" t="s">
        <v>94</v>
      </c>
      <c r="AS20" t="s">
        <v>94</v>
      </c>
      <c r="AT20" t="s">
        <v>195</v>
      </c>
      <c r="BT20" t="s">
        <v>5919</v>
      </c>
      <c r="BU20">
        <v>116.763159251</v>
      </c>
      <c r="BV20">
        <v>-31.881328857</v>
      </c>
      <c r="BW20" t="s">
        <v>101</v>
      </c>
      <c r="BX20" t="s">
        <v>5872</v>
      </c>
      <c r="BY20">
        <v>50902124507</v>
      </c>
      <c r="BZ20">
        <v>495786</v>
      </c>
      <c r="CA20">
        <v>1.7370034599999999</v>
      </c>
      <c r="CE20">
        <f t="shared" si="0"/>
        <v>50902124507</v>
      </c>
      <c r="CF20">
        <f t="shared" si="1"/>
        <v>495786</v>
      </c>
      <c r="CG20">
        <f t="shared" si="2"/>
        <v>1.7370034599999999</v>
      </c>
    </row>
    <row r="21" spans="1:85" x14ac:dyDescent="0.25">
      <c r="A21">
        <v>109</v>
      </c>
      <c r="B21">
        <v>109</v>
      </c>
      <c r="C21">
        <v>109</v>
      </c>
      <c r="D21" t="s">
        <v>196</v>
      </c>
      <c r="E21">
        <v>109</v>
      </c>
      <c r="F21" s="2" t="s">
        <v>5867</v>
      </c>
      <c r="G21" t="s">
        <v>5868</v>
      </c>
      <c r="H21" t="s">
        <v>5920</v>
      </c>
      <c r="I21" t="s">
        <v>5869</v>
      </c>
      <c r="J21" t="s">
        <v>5921</v>
      </c>
      <c r="K21" t="s">
        <v>76</v>
      </c>
      <c r="L21" t="s">
        <v>77</v>
      </c>
      <c r="M21" t="s">
        <v>78</v>
      </c>
      <c r="N21" t="s">
        <v>197</v>
      </c>
      <c r="O21" t="s">
        <v>198</v>
      </c>
      <c r="Q21" t="s">
        <v>81</v>
      </c>
      <c r="R21" t="s">
        <v>82</v>
      </c>
      <c r="S21" t="s">
        <v>83</v>
      </c>
      <c r="T21" t="s">
        <v>84</v>
      </c>
      <c r="U21" t="s">
        <v>85</v>
      </c>
      <c r="W21" t="s">
        <v>86</v>
      </c>
      <c r="X21" t="s">
        <v>97</v>
      </c>
      <c r="Y21" t="s">
        <v>106</v>
      </c>
      <c r="Z21" t="s">
        <v>94</v>
      </c>
      <c r="AA21" t="s">
        <v>90</v>
      </c>
      <c r="AB21" t="s">
        <v>83</v>
      </c>
      <c r="AC21" t="s">
        <v>91</v>
      </c>
      <c r="AD21" t="s">
        <v>92</v>
      </c>
      <c r="AE21" t="s">
        <v>107</v>
      </c>
      <c r="AF21" t="s">
        <v>94</v>
      </c>
      <c r="AG21" t="s">
        <v>97</v>
      </c>
      <c r="AH21" t="s">
        <v>83</v>
      </c>
      <c r="AI21" t="s">
        <v>96</v>
      </c>
      <c r="AJ21" t="s">
        <v>83</v>
      </c>
      <c r="AK21" t="s">
        <v>153</v>
      </c>
      <c r="AL21" t="s">
        <v>111</v>
      </c>
      <c r="AM21" t="s">
        <v>83</v>
      </c>
      <c r="AN21" t="s">
        <v>99</v>
      </c>
      <c r="AO21" t="s">
        <v>96</v>
      </c>
      <c r="AP21" t="s">
        <v>83</v>
      </c>
      <c r="AQ21" t="s">
        <v>97</v>
      </c>
      <c r="AR21" t="s">
        <v>94</v>
      </c>
      <c r="AS21" t="s">
        <v>94</v>
      </c>
      <c r="AT21" t="s">
        <v>199</v>
      </c>
      <c r="BT21" t="s">
        <v>5922</v>
      </c>
      <c r="BU21">
        <v>116.763585371</v>
      </c>
      <c r="BV21">
        <v>-31.882175708999998</v>
      </c>
      <c r="BW21" t="s">
        <v>101</v>
      </c>
      <c r="BX21" t="s">
        <v>5872</v>
      </c>
      <c r="BY21">
        <v>50902124507</v>
      </c>
      <c r="BZ21">
        <v>356364</v>
      </c>
      <c r="CA21">
        <v>1.7370034599999999</v>
      </c>
      <c r="CE21">
        <f t="shared" si="0"/>
        <v>50902124507</v>
      </c>
      <c r="CF21">
        <f t="shared" si="1"/>
        <v>356364</v>
      </c>
      <c r="CG21">
        <f t="shared" si="2"/>
        <v>1.7370034599999999</v>
      </c>
    </row>
    <row r="22" spans="1:85" x14ac:dyDescent="0.25">
      <c r="A22">
        <v>119</v>
      </c>
      <c r="B22">
        <v>119</v>
      </c>
      <c r="C22">
        <v>119</v>
      </c>
      <c r="D22" t="s">
        <v>200</v>
      </c>
      <c r="E22">
        <v>119</v>
      </c>
      <c r="F22" s="2" t="s">
        <v>5867</v>
      </c>
      <c r="G22" t="s">
        <v>5868</v>
      </c>
      <c r="H22" t="s">
        <v>5923</v>
      </c>
      <c r="I22" t="s">
        <v>5869</v>
      </c>
      <c r="J22" t="s">
        <v>5924</v>
      </c>
      <c r="K22" t="s">
        <v>76</v>
      </c>
      <c r="L22" t="s">
        <v>77</v>
      </c>
      <c r="M22" t="s">
        <v>78</v>
      </c>
      <c r="N22" t="s">
        <v>201</v>
      </c>
      <c r="O22" t="s">
        <v>202</v>
      </c>
      <c r="P22" t="s">
        <v>203</v>
      </c>
      <c r="Q22" t="s">
        <v>81</v>
      </c>
      <c r="R22" t="s">
        <v>82</v>
      </c>
      <c r="S22" t="s">
        <v>83</v>
      </c>
      <c r="T22" t="s">
        <v>84</v>
      </c>
      <c r="U22" t="s">
        <v>85</v>
      </c>
      <c r="W22" t="s">
        <v>86</v>
      </c>
      <c r="X22" t="s">
        <v>97</v>
      </c>
      <c r="Y22" t="s">
        <v>88</v>
      </c>
      <c r="Z22" t="s">
        <v>94</v>
      </c>
      <c r="AA22" t="s">
        <v>90</v>
      </c>
      <c r="AB22" t="s">
        <v>83</v>
      </c>
      <c r="AC22" t="s">
        <v>91</v>
      </c>
      <c r="AD22" t="s">
        <v>92</v>
      </c>
      <c r="AE22" t="s">
        <v>107</v>
      </c>
      <c r="AF22" t="s">
        <v>94</v>
      </c>
      <c r="AG22" t="s">
        <v>97</v>
      </c>
      <c r="AH22" t="s">
        <v>83</v>
      </c>
      <c r="AI22" t="s">
        <v>96</v>
      </c>
      <c r="AJ22" t="s">
        <v>83</v>
      </c>
      <c r="AK22" t="s">
        <v>146</v>
      </c>
      <c r="AL22" t="s">
        <v>118</v>
      </c>
      <c r="AM22" t="s">
        <v>83</v>
      </c>
      <c r="AN22" t="s">
        <v>99</v>
      </c>
      <c r="AO22" t="s">
        <v>96</v>
      </c>
      <c r="AP22" t="s">
        <v>83</v>
      </c>
      <c r="AQ22" t="s">
        <v>97</v>
      </c>
      <c r="AR22" t="s">
        <v>94</v>
      </c>
      <c r="AS22" t="s">
        <v>94</v>
      </c>
      <c r="AT22" t="s">
        <v>204</v>
      </c>
      <c r="BT22" t="s">
        <v>5925</v>
      </c>
      <c r="BU22">
        <v>116.763636819</v>
      </c>
      <c r="BV22">
        <v>-31.881582947999998</v>
      </c>
      <c r="BW22" t="s">
        <v>101</v>
      </c>
      <c r="BX22" t="s">
        <v>5872</v>
      </c>
      <c r="BY22">
        <v>50902124507</v>
      </c>
      <c r="BZ22">
        <v>414736</v>
      </c>
      <c r="CA22">
        <v>1.7370034599999999</v>
      </c>
      <c r="CE22">
        <f t="shared" si="0"/>
        <v>50902124507</v>
      </c>
      <c r="CF22">
        <f t="shared" si="1"/>
        <v>414736</v>
      </c>
      <c r="CG22">
        <f t="shared" si="2"/>
        <v>1.7370034599999999</v>
      </c>
    </row>
    <row r="23" spans="1:85" x14ac:dyDescent="0.25">
      <c r="A23">
        <v>136</v>
      </c>
      <c r="B23">
        <v>136</v>
      </c>
      <c r="C23">
        <v>136</v>
      </c>
      <c r="D23" t="s">
        <v>205</v>
      </c>
      <c r="E23">
        <v>136</v>
      </c>
      <c r="F23" s="2" t="s">
        <v>5867</v>
      </c>
      <c r="G23" t="s">
        <v>5868</v>
      </c>
      <c r="H23" t="s">
        <v>124</v>
      </c>
      <c r="I23" t="s">
        <v>5869</v>
      </c>
      <c r="J23" t="s">
        <v>5926</v>
      </c>
      <c r="K23" t="s">
        <v>76</v>
      </c>
      <c r="L23" t="s">
        <v>77</v>
      </c>
      <c r="M23" t="s">
        <v>78</v>
      </c>
      <c r="N23" t="s">
        <v>206</v>
      </c>
      <c r="O23" t="s">
        <v>207</v>
      </c>
      <c r="Q23" t="s">
        <v>81</v>
      </c>
      <c r="R23" t="s">
        <v>82</v>
      </c>
      <c r="S23" t="s">
        <v>83</v>
      </c>
      <c r="T23" t="s">
        <v>84</v>
      </c>
      <c r="U23" t="s">
        <v>85</v>
      </c>
      <c r="W23" t="s">
        <v>86</v>
      </c>
      <c r="X23" t="s">
        <v>86</v>
      </c>
      <c r="Y23" t="s">
        <v>106</v>
      </c>
      <c r="Z23" t="s">
        <v>94</v>
      </c>
      <c r="AA23" t="s">
        <v>90</v>
      </c>
      <c r="AB23" t="s">
        <v>83</v>
      </c>
      <c r="AC23" t="s">
        <v>91</v>
      </c>
      <c r="AD23" t="s">
        <v>92</v>
      </c>
      <c r="AE23" t="s">
        <v>107</v>
      </c>
      <c r="AF23" t="s">
        <v>94</v>
      </c>
      <c r="AG23" t="s">
        <v>97</v>
      </c>
      <c r="AH23" t="s">
        <v>83</v>
      </c>
      <c r="AI23" t="s">
        <v>96</v>
      </c>
      <c r="AJ23" t="s">
        <v>83</v>
      </c>
      <c r="AK23" t="s">
        <v>146</v>
      </c>
      <c r="AL23" t="s">
        <v>208</v>
      </c>
      <c r="AM23" t="s">
        <v>83</v>
      </c>
      <c r="AN23" t="s">
        <v>99</v>
      </c>
      <c r="AO23" t="s">
        <v>96</v>
      </c>
      <c r="AP23" t="s">
        <v>83</v>
      </c>
      <c r="AQ23" t="s">
        <v>97</v>
      </c>
      <c r="AR23" t="s">
        <v>94</v>
      </c>
      <c r="AS23" t="s">
        <v>94</v>
      </c>
      <c r="AT23" t="s">
        <v>209</v>
      </c>
      <c r="BT23" t="s">
        <v>5927</v>
      </c>
      <c r="BU23">
        <v>116.76366716</v>
      </c>
      <c r="BV23">
        <v>-31.881080076</v>
      </c>
      <c r="BW23" t="s">
        <v>101</v>
      </c>
      <c r="BX23" t="s">
        <v>5872</v>
      </c>
      <c r="BY23">
        <v>50902124507</v>
      </c>
      <c r="BZ23">
        <v>519225</v>
      </c>
      <c r="CA23">
        <v>1.7370034599999999</v>
      </c>
      <c r="CE23">
        <f t="shared" si="0"/>
        <v>50902124507</v>
      </c>
      <c r="CF23">
        <f t="shared" si="1"/>
        <v>519225</v>
      </c>
      <c r="CG23">
        <f t="shared" si="2"/>
        <v>1.7370034599999999</v>
      </c>
    </row>
    <row r="24" spans="1:85" x14ac:dyDescent="0.25">
      <c r="A24">
        <v>1016</v>
      </c>
      <c r="B24">
        <v>1016</v>
      </c>
      <c r="C24">
        <v>1016</v>
      </c>
      <c r="D24" t="s">
        <v>210</v>
      </c>
      <c r="E24">
        <v>1016</v>
      </c>
      <c r="F24" s="2" t="s">
        <v>5867</v>
      </c>
      <c r="G24" t="s">
        <v>5928</v>
      </c>
      <c r="H24" t="s">
        <v>3703</v>
      </c>
      <c r="I24" t="s">
        <v>5929</v>
      </c>
      <c r="J24" t="s">
        <v>5930</v>
      </c>
      <c r="K24" t="s">
        <v>76</v>
      </c>
      <c r="L24" t="s">
        <v>77</v>
      </c>
      <c r="M24" t="s">
        <v>78</v>
      </c>
      <c r="N24" t="s">
        <v>211</v>
      </c>
      <c r="O24" t="s">
        <v>212</v>
      </c>
      <c r="Q24" t="s">
        <v>81</v>
      </c>
      <c r="R24" t="s">
        <v>82</v>
      </c>
      <c r="S24" t="s">
        <v>83</v>
      </c>
      <c r="T24" t="s">
        <v>84</v>
      </c>
      <c r="U24" t="s">
        <v>85</v>
      </c>
      <c r="W24" t="s">
        <v>86</v>
      </c>
      <c r="X24" t="s">
        <v>86</v>
      </c>
      <c r="Y24" t="s">
        <v>106</v>
      </c>
      <c r="Z24" t="s">
        <v>94</v>
      </c>
      <c r="AA24" t="s">
        <v>90</v>
      </c>
      <c r="AB24" t="s">
        <v>83</v>
      </c>
      <c r="AC24" t="s">
        <v>91</v>
      </c>
      <c r="AD24" t="s">
        <v>92</v>
      </c>
      <c r="AE24" t="s">
        <v>107</v>
      </c>
      <c r="AF24" t="s">
        <v>94</v>
      </c>
      <c r="AG24" t="s">
        <v>97</v>
      </c>
      <c r="AH24" t="s">
        <v>83</v>
      </c>
      <c r="AI24" t="s">
        <v>96</v>
      </c>
      <c r="AJ24" t="s">
        <v>83</v>
      </c>
      <c r="AK24" t="s">
        <v>153</v>
      </c>
      <c r="AL24" t="s">
        <v>213</v>
      </c>
      <c r="AM24" t="s">
        <v>83</v>
      </c>
      <c r="AN24" t="s">
        <v>99</v>
      </c>
      <c r="AO24" t="s">
        <v>96</v>
      </c>
      <c r="AP24" t="s">
        <v>83</v>
      </c>
      <c r="AQ24" t="s">
        <v>97</v>
      </c>
      <c r="AR24" t="s">
        <v>94</v>
      </c>
      <c r="AS24" t="s">
        <v>94</v>
      </c>
      <c r="AT24" t="s">
        <v>214</v>
      </c>
      <c r="BT24" t="s">
        <v>5931</v>
      </c>
      <c r="BU24">
        <v>116.777247656</v>
      </c>
      <c r="BV24">
        <v>-31.872218231000002</v>
      </c>
      <c r="BW24" t="s">
        <v>215</v>
      </c>
      <c r="BX24" t="s">
        <v>5872</v>
      </c>
      <c r="BY24">
        <v>50902124504</v>
      </c>
      <c r="BZ24">
        <v>538271</v>
      </c>
      <c r="CA24">
        <v>2.1510614600000002</v>
      </c>
      <c r="CE24">
        <f t="shared" si="0"/>
        <v>50902124504</v>
      </c>
      <c r="CF24">
        <f t="shared" si="1"/>
        <v>538271</v>
      </c>
      <c r="CG24">
        <f t="shared" si="2"/>
        <v>2.1510614600000002</v>
      </c>
    </row>
    <row r="25" spans="1:85" x14ac:dyDescent="0.25">
      <c r="A25">
        <v>1027</v>
      </c>
      <c r="B25">
        <v>1027</v>
      </c>
      <c r="C25">
        <v>1027</v>
      </c>
      <c r="D25" t="s">
        <v>216</v>
      </c>
      <c r="E25">
        <v>1027</v>
      </c>
      <c r="F25" s="2" t="s">
        <v>5867</v>
      </c>
      <c r="G25" t="s">
        <v>5928</v>
      </c>
      <c r="H25" t="s">
        <v>153</v>
      </c>
      <c r="I25" t="s">
        <v>5929</v>
      </c>
      <c r="J25" t="s">
        <v>5932</v>
      </c>
      <c r="K25" t="s">
        <v>76</v>
      </c>
      <c r="L25" t="s">
        <v>77</v>
      </c>
      <c r="M25" t="s">
        <v>78</v>
      </c>
      <c r="N25" t="s">
        <v>217</v>
      </c>
      <c r="O25" t="s">
        <v>218</v>
      </c>
      <c r="Q25" t="s">
        <v>81</v>
      </c>
      <c r="R25" t="s">
        <v>82</v>
      </c>
      <c r="S25" t="s">
        <v>83</v>
      </c>
      <c r="T25" t="s">
        <v>84</v>
      </c>
      <c r="U25" t="s">
        <v>85</v>
      </c>
      <c r="W25" t="s">
        <v>86</v>
      </c>
      <c r="X25" t="s">
        <v>130</v>
      </c>
      <c r="Y25" t="s">
        <v>106</v>
      </c>
      <c r="Z25" t="s">
        <v>94</v>
      </c>
      <c r="AA25" t="s">
        <v>90</v>
      </c>
      <c r="AB25" t="s">
        <v>83</v>
      </c>
      <c r="AC25" t="s">
        <v>91</v>
      </c>
      <c r="AD25" t="s">
        <v>92</v>
      </c>
      <c r="AE25" t="s">
        <v>93</v>
      </c>
      <c r="AF25" t="s">
        <v>94</v>
      </c>
      <c r="AG25" t="s">
        <v>97</v>
      </c>
      <c r="AH25" t="s">
        <v>83</v>
      </c>
      <c r="AI25" t="s">
        <v>96</v>
      </c>
      <c r="AJ25" t="s">
        <v>83</v>
      </c>
      <c r="AK25" t="s">
        <v>117</v>
      </c>
      <c r="AL25" t="s">
        <v>213</v>
      </c>
      <c r="AM25" t="s">
        <v>83</v>
      </c>
      <c r="AN25" t="s">
        <v>99</v>
      </c>
      <c r="AO25" t="s">
        <v>96</v>
      </c>
      <c r="AP25" t="s">
        <v>83</v>
      </c>
      <c r="AQ25" t="s">
        <v>97</v>
      </c>
      <c r="AR25" t="s">
        <v>94</v>
      </c>
      <c r="AS25" t="s">
        <v>94</v>
      </c>
      <c r="AT25" t="s">
        <v>219</v>
      </c>
      <c r="BT25" t="s">
        <v>5933</v>
      </c>
      <c r="BU25">
        <v>116.778247394</v>
      </c>
      <c r="BV25">
        <v>-31.871480671</v>
      </c>
      <c r="BW25" t="s">
        <v>101</v>
      </c>
      <c r="BX25" t="s">
        <v>5872</v>
      </c>
      <c r="BY25">
        <v>50902124504</v>
      </c>
      <c r="BZ25">
        <v>541797</v>
      </c>
      <c r="CA25">
        <v>2.1510614600000002</v>
      </c>
      <c r="CE25">
        <f t="shared" si="0"/>
        <v>50902124504</v>
      </c>
      <c r="CF25">
        <f t="shared" si="1"/>
        <v>541797</v>
      </c>
      <c r="CG25">
        <f t="shared" si="2"/>
        <v>2.1510614600000002</v>
      </c>
    </row>
    <row r="26" spans="1:85" x14ac:dyDescent="0.25">
      <c r="A26">
        <v>1030</v>
      </c>
      <c r="B26">
        <v>1030</v>
      </c>
      <c r="C26">
        <v>1030</v>
      </c>
      <c r="D26" t="s">
        <v>220</v>
      </c>
      <c r="E26">
        <v>1030</v>
      </c>
      <c r="F26" s="2" t="s">
        <v>5867</v>
      </c>
      <c r="G26" t="s">
        <v>5928</v>
      </c>
      <c r="H26" t="s">
        <v>5934</v>
      </c>
      <c r="I26" t="s">
        <v>5929</v>
      </c>
      <c r="J26" t="s">
        <v>5935</v>
      </c>
      <c r="K26" t="s">
        <v>76</v>
      </c>
      <c r="L26" t="s">
        <v>77</v>
      </c>
      <c r="M26" t="s">
        <v>78</v>
      </c>
      <c r="N26" t="s">
        <v>221</v>
      </c>
      <c r="O26" t="s">
        <v>222</v>
      </c>
      <c r="Q26" t="s">
        <v>81</v>
      </c>
      <c r="R26" t="s">
        <v>82</v>
      </c>
      <c r="S26" t="s">
        <v>83</v>
      </c>
      <c r="T26" t="s">
        <v>84</v>
      </c>
      <c r="U26" t="s">
        <v>85</v>
      </c>
      <c r="W26" t="s">
        <v>86</v>
      </c>
      <c r="X26" t="s">
        <v>86</v>
      </c>
      <c r="Y26" t="s">
        <v>106</v>
      </c>
      <c r="Z26" t="s">
        <v>94</v>
      </c>
      <c r="AA26" t="s">
        <v>90</v>
      </c>
      <c r="AB26" t="s">
        <v>83</v>
      </c>
      <c r="AC26" t="s">
        <v>135</v>
      </c>
      <c r="AD26" t="s">
        <v>92</v>
      </c>
      <c r="AE26" t="s">
        <v>141</v>
      </c>
      <c r="AF26" t="s">
        <v>94</v>
      </c>
      <c r="AG26" t="s">
        <v>97</v>
      </c>
      <c r="AH26" t="s">
        <v>83</v>
      </c>
      <c r="AI26" t="s">
        <v>96</v>
      </c>
      <c r="AJ26" t="s">
        <v>83</v>
      </c>
      <c r="AK26" t="s">
        <v>153</v>
      </c>
      <c r="AL26" t="s">
        <v>223</v>
      </c>
      <c r="AM26" t="s">
        <v>83</v>
      </c>
      <c r="AN26" t="s">
        <v>99</v>
      </c>
      <c r="AO26" t="s">
        <v>96</v>
      </c>
      <c r="AP26" t="s">
        <v>83</v>
      </c>
      <c r="AQ26" t="s">
        <v>97</v>
      </c>
      <c r="AR26" t="s">
        <v>94</v>
      </c>
      <c r="AS26" t="s">
        <v>94</v>
      </c>
      <c r="AT26" t="s">
        <v>224</v>
      </c>
      <c r="BT26" t="s">
        <v>5936</v>
      </c>
      <c r="BU26">
        <v>116.77820746499999</v>
      </c>
      <c r="BV26">
        <v>-31.870886142</v>
      </c>
      <c r="BW26" t="s">
        <v>101</v>
      </c>
      <c r="BX26" t="s">
        <v>5872</v>
      </c>
      <c r="BY26">
        <v>50902124504</v>
      </c>
      <c r="BZ26">
        <v>541797</v>
      </c>
      <c r="CA26">
        <v>2.1510614600000002</v>
      </c>
      <c r="CE26">
        <f t="shared" si="0"/>
        <v>50902124504</v>
      </c>
      <c r="CF26">
        <f t="shared" si="1"/>
        <v>541797</v>
      </c>
      <c r="CG26">
        <f t="shared" si="2"/>
        <v>2.1510614600000002</v>
      </c>
    </row>
    <row r="27" spans="1:85" x14ac:dyDescent="0.25">
      <c r="A27">
        <v>1035</v>
      </c>
      <c r="B27">
        <v>1035</v>
      </c>
      <c r="C27">
        <v>1035</v>
      </c>
      <c r="D27" t="s">
        <v>225</v>
      </c>
      <c r="E27">
        <v>1035</v>
      </c>
      <c r="F27" s="2" t="s">
        <v>5867</v>
      </c>
      <c r="G27" t="s">
        <v>5928</v>
      </c>
      <c r="H27" t="s">
        <v>5937</v>
      </c>
      <c r="I27" t="s">
        <v>5929</v>
      </c>
      <c r="J27" t="s">
        <v>5938</v>
      </c>
      <c r="K27" t="s">
        <v>76</v>
      </c>
      <c r="L27" t="s">
        <v>77</v>
      </c>
      <c r="M27" t="s">
        <v>78</v>
      </c>
      <c r="N27" t="s">
        <v>226</v>
      </c>
      <c r="O27" t="s">
        <v>227</v>
      </c>
      <c r="P27" t="s">
        <v>228</v>
      </c>
      <c r="Q27" t="s">
        <v>81</v>
      </c>
      <c r="R27" t="s">
        <v>82</v>
      </c>
      <c r="S27" t="s">
        <v>83</v>
      </c>
      <c r="T27" t="s">
        <v>84</v>
      </c>
      <c r="U27" t="s">
        <v>85</v>
      </c>
      <c r="W27" t="s">
        <v>86</v>
      </c>
      <c r="X27" t="s">
        <v>86</v>
      </c>
      <c r="Y27" t="s">
        <v>106</v>
      </c>
      <c r="Z27" t="s">
        <v>94</v>
      </c>
      <c r="AA27" t="s">
        <v>90</v>
      </c>
      <c r="AB27" t="s">
        <v>83</v>
      </c>
      <c r="AC27" t="s">
        <v>91</v>
      </c>
      <c r="AD27" t="s">
        <v>92</v>
      </c>
      <c r="AE27" t="s">
        <v>93</v>
      </c>
      <c r="AF27" t="s">
        <v>94</v>
      </c>
      <c r="AG27" t="s">
        <v>97</v>
      </c>
      <c r="AH27" t="s">
        <v>83</v>
      </c>
      <c r="AI27" t="s">
        <v>96</v>
      </c>
      <c r="AJ27" t="s">
        <v>83</v>
      </c>
      <c r="AK27" t="s">
        <v>117</v>
      </c>
      <c r="AL27" t="s">
        <v>98</v>
      </c>
      <c r="AM27" t="s">
        <v>83</v>
      </c>
      <c r="AN27" t="s">
        <v>99</v>
      </c>
      <c r="AO27" t="s">
        <v>96</v>
      </c>
      <c r="AP27" t="s">
        <v>83</v>
      </c>
      <c r="AQ27" t="s">
        <v>97</v>
      </c>
      <c r="AR27" t="s">
        <v>94</v>
      </c>
      <c r="AS27" t="s">
        <v>94</v>
      </c>
      <c r="AT27" t="s">
        <v>229</v>
      </c>
      <c r="BT27" t="s">
        <v>5939</v>
      </c>
      <c r="BU27">
        <v>116.77717852000001</v>
      </c>
      <c r="BV27">
        <v>-31.870984051000001</v>
      </c>
      <c r="BW27" t="s">
        <v>101</v>
      </c>
      <c r="BX27" t="s">
        <v>5872</v>
      </c>
      <c r="BY27">
        <v>50902124504</v>
      </c>
      <c r="BZ27">
        <v>554624</v>
      </c>
      <c r="CA27">
        <v>2.1510614600000002</v>
      </c>
      <c r="CE27">
        <f t="shared" si="0"/>
        <v>50902124504</v>
      </c>
      <c r="CF27">
        <f t="shared" si="1"/>
        <v>554624</v>
      </c>
      <c r="CG27">
        <f t="shared" si="2"/>
        <v>2.1510614600000002</v>
      </c>
    </row>
    <row r="28" spans="1:85" x14ac:dyDescent="0.25">
      <c r="A28">
        <v>1041</v>
      </c>
      <c r="B28">
        <v>1041</v>
      </c>
      <c r="C28">
        <v>1041</v>
      </c>
      <c r="D28" t="s">
        <v>230</v>
      </c>
      <c r="E28">
        <v>1041</v>
      </c>
      <c r="F28" s="2" t="s">
        <v>5867</v>
      </c>
      <c r="G28" t="s">
        <v>5928</v>
      </c>
      <c r="H28" t="s">
        <v>5905</v>
      </c>
      <c r="I28" t="s">
        <v>5929</v>
      </c>
      <c r="J28" t="s">
        <v>5940</v>
      </c>
      <c r="K28" t="s">
        <v>76</v>
      </c>
      <c r="L28" t="s">
        <v>77</v>
      </c>
      <c r="M28" t="s">
        <v>78</v>
      </c>
      <c r="N28" t="s">
        <v>231</v>
      </c>
      <c r="O28" t="s">
        <v>232</v>
      </c>
      <c r="P28" t="s">
        <v>233</v>
      </c>
      <c r="Q28" t="s">
        <v>81</v>
      </c>
      <c r="R28" t="s">
        <v>82</v>
      </c>
      <c r="S28" t="s">
        <v>83</v>
      </c>
      <c r="T28" t="s">
        <v>84</v>
      </c>
      <c r="U28" t="s">
        <v>85</v>
      </c>
      <c r="W28" t="s">
        <v>86</v>
      </c>
      <c r="X28" t="s">
        <v>86</v>
      </c>
      <c r="Y28" t="s">
        <v>106</v>
      </c>
      <c r="Z28" t="s">
        <v>94</v>
      </c>
      <c r="AA28" t="s">
        <v>90</v>
      </c>
      <c r="AB28" t="s">
        <v>83</v>
      </c>
      <c r="AC28" t="s">
        <v>91</v>
      </c>
      <c r="AD28" t="s">
        <v>92</v>
      </c>
      <c r="AE28" t="s">
        <v>141</v>
      </c>
      <c r="AF28" t="s">
        <v>94</v>
      </c>
      <c r="AG28" t="s">
        <v>97</v>
      </c>
      <c r="AH28" t="s">
        <v>83</v>
      </c>
      <c r="AI28" t="s">
        <v>96</v>
      </c>
      <c r="AJ28" t="s">
        <v>83</v>
      </c>
      <c r="AK28" t="s">
        <v>146</v>
      </c>
      <c r="AL28" t="s">
        <v>234</v>
      </c>
      <c r="AM28" t="s">
        <v>83</v>
      </c>
      <c r="AN28" t="s">
        <v>99</v>
      </c>
      <c r="AO28" t="s">
        <v>96</v>
      </c>
      <c r="AP28" t="s">
        <v>83</v>
      </c>
      <c r="AQ28" t="s">
        <v>97</v>
      </c>
      <c r="AR28" t="s">
        <v>94</v>
      </c>
      <c r="AS28" t="s">
        <v>94</v>
      </c>
      <c r="AT28" t="s">
        <v>235</v>
      </c>
      <c r="BT28" t="s">
        <v>5941</v>
      </c>
      <c r="BU28">
        <v>116.77704380199999</v>
      </c>
      <c r="BV28">
        <v>-31.870407570000001</v>
      </c>
      <c r="BW28" t="s">
        <v>101</v>
      </c>
      <c r="BX28" t="s">
        <v>5872</v>
      </c>
      <c r="BY28">
        <v>50902124504</v>
      </c>
      <c r="BZ28">
        <v>554624</v>
      </c>
      <c r="CA28">
        <v>2.1510614600000002</v>
      </c>
      <c r="CE28">
        <f t="shared" si="0"/>
        <v>50902124504</v>
      </c>
      <c r="CF28">
        <f t="shared" si="1"/>
        <v>554624</v>
      </c>
      <c r="CG28">
        <f t="shared" si="2"/>
        <v>2.1510614600000002</v>
      </c>
    </row>
    <row r="29" spans="1:85" x14ac:dyDescent="0.25">
      <c r="A29">
        <v>1033</v>
      </c>
      <c r="B29">
        <v>1033</v>
      </c>
      <c r="C29">
        <v>1033</v>
      </c>
      <c r="D29" t="s">
        <v>236</v>
      </c>
      <c r="E29">
        <v>1033</v>
      </c>
      <c r="F29" s="2" t="s">
        <v>5867</v>
      </c>
      <c r="G29" t="s">
        <v>5928</v>
      </c>
      <c r="H29" t="s">
        <v>5923</v>
      </c>
      <c r="I29" t="s">
        <v>5929</v>
      </c>
      <c r="J29" t="s">
        <v>5942</v>
      </c>
      <c r="K29" t="s">
        <v>76</v>
      </c>
      <c r="L29" t="s">
        <v>77</v>
      </c>
      <c r="M29" t="s">
        <v>78</v>
      </c>
      <c r="N29" t="s">
        <v>237</v>
      </c>
      <c r="O29" t="s">
        <v>238</v>
      </c>
      <c r="Q29" t="s">
        <v>81</v>
      </c>
      <c r="R29" t="s">
        <v>82</v>
      </c>
      <c r="S29" t="s">
        <v>83</v>
      </c>
      <c r="T29" t="s">
        <v>84</v>
      </c>
      <c r="U29" t="s">
        <v>85</v>
      </c>
      <c r="W29" t="s">
        <v>86</v>
      </c>
      <c r="X29" t="s">
        <v>108</v>
      </c>
      <c r="Y29" t="s">
        <v>106</v>
      </c>
      <c r="Z29" t="s">
        <v>94</v>
      </c>
      <c r="AA29" t="s">
        <v>90</v>
      </c>
      <c r="AB29" t="s">
        <v>83</v>
      </c>
      <c r="AC29" t="s">
        <v>91</v>
      </c>
      <c r="AD29" t="s">
        <v>239</v>
      </c>
      <c r="AE29" t="s">
        <v>141</v>
      </c>
      <c r="AF29" t="s">
        <v>94</v>
      </c>
      <c r="AG29" t="s">
        <v>97</v>
      </c>
      <c r="AH29" t="s">
        <v>83</v>
      </c>
      <c r="AI29" t="s">
        <v>96</v>
      </c>
      <c r="AJ29" t="s">
        <v>83</v>
      </c>
      <c r="AK29">
        <v>20</v>
      </c>
      <c r="AL29" t="s">
        <v>213</v>
      </c>
      <c r="AM29" t="s">
        <v>83</v>
      </c>
      <c r="AN29" t="s">
        <v>99</v>
      </c>
      <c r="AO29" t="s">
        <v>96</v>
      </c>
      <c r="AP29" t="s">
        <v>83</v>
      </c>
      <c r="AQ29" t="s">
        <v>97</v>
      </c>
      <c r="AR29" t="s">
        <v>94</v>
      </c>
      <c r="AS29" t="s">
        <v>94</v>
      </c>
      <c r="AT29" t="s">
        <v>240</v>
      </c>
      <c r="BT29" t="s">
        <v>5943</v>
      </c>
      <c r="BU29">
        <v>116.77970234199999</v>
      </c>
      <c r="BV29">
        <v>-31.870565913</v>
      </c>
      <c r="BW29" t="s">
        <v>101</v>
      </c>
      <c r="BX29" t="s">
        <v>5872</v>
      </c>
      <c r="BY29">
        <v>50902124504</v>
      </c>
      <c r="BZ29">
        <v>554624</v>
      </c>
      <c r="CA29">
        <v>2.1510614600000002</v>
      </c>
      <c r="CE29">
        <f t="shared" si="0"/>
        <v>50902124504</v>
      </c>
      <c r="CF29">
        <f t="shared" si="1"/>
        <v>554624</v>
      </c>
      <c r="CG29">
        <f t="shared" si="2"/>
        <v>2.1510614600000002</v>
      </c>
    </row>
    <row r="30" spans="1:85" x14ac:dyDescent="0.25">
      <c r="A30">
        <v>1037</v>
      </c>
      <c r="B30">
        <v>1037</v>
      </c>
      <c r="C30">
        <v>1037</v>
      </c>
      <c r="D30" t="s">
        <v>241</v>
      </c>
      <c r="E30">
        <v>1037</v>
      </c>
      <c r="F30" s="2" t="s">
        <v>5867</v>
      </c>
      <c r="G30" t="s">
        <v>5928</v>
      </c>
      <c r="H30" t="s">
        <v>5944</v>
      </c>
      <c r="I30" t="s">
        <v>5929</v>
      </c>
      <c r="J30" t="s">
        <v>5945</v>
      </c>
      <c r="K30" t="s">
        <v>76</v>
      </c>
      <c r="L30" t="s">
        <v>77</v>
      </c>
      <c r="M30" t="s">
        <v>78</v>
      </c>
      <c r="N30" t="s">
        <v>242</v>
      </c>
      <c r="O30" t="s">
        <v>243</v>
      </c>
      <c r="P30" t="s">
        <v>244</v>
      </c>
      <c r="Q30" t="s">
        <v>81</v>
      </c>
      <c r="R30" t="s">
        <v>82</v>
      </c>
      <c r="S30" t="s">
        <v>83</v>
      </c>
      <c r="T30" t="s">
        <v>84</v>
      </c>
      <c r="U30" t="s">
        <v>85</v>
      </c>
      <c r="W30" t="s">
        <v>86</v>
      </c>
      <c r="X30" t="s">
        <v>97</v>
      </c>
      <c r="Y30" t="s">
        <v>106</v>
      </c>
      <c r="Z30" t="s">
        <v>94</v>
      </c>
      <c r="AA30" t="s">
        <v>90</v>
      </c>
      <c r="AB30" t="s">
        <v>83</v>
      </c>
      <c r="AC30" t="s">
        <v>91</v>
      </c>
      <c r="AD30" t="s">
        <v>92</v>
      </c>
      <c r="AE30" t="s">
        <v>93</v>
      </c>
      <c r="AF30" t="s">
        <v>94</v>
      </c>
      <c r="AG30" t="s">
        <v>97</v>
      </c>
      <c r="AH30" t="s">
        <v>83</v>
      </c>
      <c r="AI30" t="s">
        <v>96</v>
      </c>
      <c r="AJ30" t="s">
        <v>83</v>
      </c>
      <c r="AK30" t="s">
        <v>97</v>
      </c>
      <c r="AL30" t="s">
        <v>111</v>
      </c>
      <c r="AM30" t="s">
        <v>83</v>
      </c>
      <c r="AN30" t="s">
        <v>99</v>
      </c>
      <c r="AO30" t="s">
        <v>96</v>
      </c>
      <c r="AP30" t="s">
        <v>83</v>
      </c>
      <c r="AQ30" t="s">
        <v>97</v>
      </c>
      <c r="AR30" t="s">
        <v>94</v>
      </c>
      <c r="AS30" t="s">
        <v>94</v>
      </c>
      <c r="AT30" t="s">
        <v>245</v>
      </c>
      <c r="BT30" t="s">
        <v>5946</v>
      </c>
      <c r="BU30">
        <v>116.780759</v>
      </c>
      <c r="BV30">
        <v>-31.870294999999999</v>
      </c>
      <c r="BW30" t="s">
        <v>101</v>
      </c>
      <c r="BX30" t="s">
        <v>5872</v>
      </c>
      <c r="BY30">
        <v>50902124504</v>
      </c>
      <c r="BZ30">
        <v>559888</v>
      </c>
      <c r="CA30">
        <v>2.1510614600000002</v>
      </c>
      <c r="CE30">
        <f t="shared" si="0"/>
        <v>50902124504</v>
      </c>
      <c r="CF30">
        <f t="shared" si="1"/>
        <v>559888</v>
      </c>
      <c r="CG30">
        <f t="shared" si="2"/>
        <v>2.1510614600000002</v>
      </c>
    </row>
    <row r="31" spans="1:85" x14ac:dyDescent="0.25">
      <c r="A31">
        <v>1043</v>
      </c>
      <c r="B31">
        <v>1043</v>
      </c>
      <c r="C31">
        <v>1043</v>
      </c>
      <c r="D31" t="s">
        <v>246</v>
      </c>
      <c r="E31">
        <v>1043</v>
      </c>
      <c r="F31" s="2" t="s">
        <v>5867</v>
      </c>
      <c r="G31" t="s">
        <v>5928</v>
      </c>
      <c r="H31" t="s">
        <v>5947</v>
      </c>
      <c r="I31" t="s">
        <v>5929</v>
      </c>
      <c r="J31" t="s">
        <v>5948</v>
      </c>
      <c r="K31" t="s">
        <v>76</v>
      </c>
      <c r="L31" t="s">
        <v>77</v>
      </c>
      <c r="M31" t="s">
        <v>78</v>
      </c>
      <c r="N31" t="s">
        <v>247</v>
      </c>
      <c r="O31" t="s">
        <v>248</v>
      </c>
      <c r="Q31" t="s">
        <v>81</v>
      </c>
      <c r="R31" t="s">
        <v>82</v>
      </c>
      <c r="S31" t="s">
        <v>83</v>
      </c>
      <c r="T31" t="s">
        <v>84</v>
      </c>
      <c r="U31" t="s">
        <v>85</v>
      </c>
      <c r="W31" t="s">
        <v>86</v>
      </c>
      <c r="X31" t="s">
        <v>152</v>
      </c>
      <c r="Y31" t="s">
        <v>106</v>
      </c>
      <c r="Z31" t="s">
        <v>94</v>
      </c>
      <c r="AA31" t="s">
        <v>90</v>
      </c>
      <c r="AB31" t="s">
        <v>83</v>
      </c>
      <c r="AC31" t="s">
        <v>91</v>
      </c>
      <c r="AD31" t="s">
        <v>92</v>
      </c>
      <c r="AE31" t="s">
        <v>93</v>
      </c>
      <c r="AF31" t="s">
        <v>94</v>
      </c>
      <c r="AG31" t="s">
        <v>97</v>
      </c>
      <c r="AH31" t="s">
        <v>83</v>
      </c>
      <c r="AI31" t="s">
        <v>96</v>
      </c>
      <c r="AJ31" t="s">
        <v>83</v>
      </c>
      <c r="AK31">
        <v>70</v>
      </c>
      <c r="AL31" t="s">
        <v>213</v>
      </c>
      <c r="AM31" t="s">
        <v>83</v>
      </c>
      <c r="AN31" t="s">
        <v>99</v>
      </c>
      <c r="AO31" t="s">
        <v>96</v>
      </c>
      <c r="AP31" t="s">
        <v>83</v>
      </c>
      <c r="AQ31" t="s">
        <v>97</v>
      </c>
      <c r="AR31" t="s">
        <v>94</v>
      </c>
      <c r="AS31" t="s">
        <v>94</v>
      </c>
      <c r="AT31" t="s">
        <v>249</v>
      </c>
      <c r="BT31" t="s">
        <v>5949</v>
      </c>
      <c r="BU31">
        <v>116.78167750599999</v>
      </c>
      <c r="BV31">
        <v>-31.870154660000001</v>
      </c>
      <c r="BW31" t="s">
        <v>101</v>
      </c>
      <c r="BX31" t="s">
        <v>5872</v>
      </c>
      <c r="BY31">
        <v>50902124504</v>
      </c>
      <c r="BZ31">
        <v>538271</v>
      </c>
      <c r="CA31">
        <v>2.1510614600000002</v>
      </c>
      <c r="CE31">
        <f t="shared" si="0"/>
        <v>50902124504</v>
      </c>
      <c r="CF31">
        <f t="shared" si="1"/>
        <v>538271</v>
      </c>
      <c r="CG31">
        <f t="shared" si="2"/>
        <v>2.1510614600000002</v>
      </c>
    </row>
    <row r="32" spans="1:85" x14ac:dyDescent="0.25">
      <c r="A32">
        <v>1053</v>
      </c>
      <c r="B32">
        <v>1053</v>
      </c>
      <c r="C32">
        <v>1053</v>
      </c>
      <c r="D32" t="s">
        <v>250</v>
      </c>
      <c r="E32">
        <v>1053</v>
      </c>
      <c r="F32" s="2" t="s">
        <v>5867</v>
      </c>
      <c r="G32" t="s">
        <v>5928</v>
      </c>
      <c r="H32" t="s">
        <v>5950</v>
      </c>
      <c r="I32" t="s">
        <v>5929</v>
      </c>
      <c r="J32" t="s">
        <v>5951</v>
      </c>
      <c r="K32" t="s">
        <v>76</v>
      </c>
      <c r="L32" t="s">
        <v>77</v>
      </c>
      <c r="M32" t="s">
        <v>78</v>
      </c>
      <c r="N32" t="s">
        <v>251</v>
      </c>
      <c r="O32" t="s">
        <v>252</v>
      </c>
      <c r="P32" t="s">
        <v>253</v>
      </c>
      <c r="Q32" t="s">
        <v>81</v>
      </c>
      <c r="R32" t="s">
        <v>82</v>
      </c>
      <c r="S32" t="s">
        <v>83</v>
      </c>
      <c r="T32" t="s">
        <v>84</v>
      </c>
      <c r="U32" t="s">
        <v>85</v>
      </c>
      <c r="W32" t="s">
        <v>86</v>
      </c>
      <c r="X32">
        <v>1</v>
      </c>
      <c r="Y32" t="s">
        <v>106</v>
      </c>
      <c r="Z32" t="s">
        <v>94</v>
      </c>
      <c r="AA32" t="s">
        <v>90</v>
      </c>
      <c r="AB32" t="s">
        <v>83</v>
      </c>
      <c r="AC32" t="s">
        <v>91</v>
      </c>
      <c r="AD32" t="s">
        <v>92</v>
      </c>
      <c r="AE32" t="s">
        <v>141</v>
      </c>
      <c r="AF32" t="s">
        <v>94</v>
      </c>
      <c r="AG32" t="s">
        <v>97</v>
      </c>
      <c r="AH32" t="s">
        <v>83</v>
      </c>
      <c r="AI32" t="s">
        <v>96</v>
      </c>
      <c r="AJ32" t="s">
        <v>83</v>
      </c>
      <c r="AK32" t="s">
        <v>97</v>
      </c>
      <c r="AL32" t="s">
        <v>223</v>
      </c>
      <c r="AM32" t="s">
        <v>83</v>
      </c>
      <c r="AN32" t="s">
        <v>99</v>
      </c>
      <c r="AO32" t="s">
        <v>96</v>
      </c>
      <c r="AP32" t="s">
        <v>83</v>
      </c>
      <c r="AQ32" t="s">
        <v>97</v>
      </c>
      <c r="AR32" t="s">
        <v>94</v>
      </c>
      <c r="AS32" t="s">
        <v>94</v>
      </c>
      <c r="AT32" t="s">
        <v>254</v>
      </c>
      <c r="BT32" t="s">
        <v>5952</v>
      </c>
      <c r="BU32">
        <v>116.78133755</v>
      </c>
      <c r="BV32">
        <v>-31.869578749999999</v>
      </c>
      <c r="BW32" t="s">
        <v>101</v>
      </c>
      <c r="BX32" t="s">
        <v>5872</v>
      </c>
      <c r="BY32">
        <v>50902124504</v>
      </c>
      <c r="BZ32">
        <v>538271</v>
      </c>
      <c r="CA32">
        <v>2.1510614600000002</v>
      </c>
      <c r="CE32">
        <f t="shared" si="0"/>
        <v>50902124504</v>
      </c>
      <c r="CF32">
        <f t="shared" si="1"/>
        <v>538271</v>
      </c>
      <c r="CG32">
        <f t="shared" si="2"/>
        <v>2.1510614600000002</v>
      </c>
    </row>
    <row r="33" spans="1:85" x14ac:dyDescent="0.25">
      <c r="A33">
        <v>1056</v>
      </c>
      <c r="B33">
        <v>1056</v>
      </c>
      <c r="C33">
        <v>1056</v>
      </c>
      <c r="D33" t="s">
        <v>255</v>
      </c>
      <c r="E33">
        <v>1056</v>
      </c>
      <c r="F33" s="2" t="s">
        <v>5867</v>
      </c>
      <c r="G33" t="s">
        <v>5928</v>
      </c>
      <c r="H33" t="s">
        <v>5953</v>
      </c>
      <c r="I33" t="s">
        <v>5929</v>
      </c>
      <c r="J33" t="s">
        <v>5954</v>
      </c>
      <c r="K33" t="s">
        <v>76</v>
      </c>
      <c r="L33" t="s">
        <v>77</v>
      </c>
      <c r="M33" t="s">
        <v>78</v>
      </c>
      <c r="N33" t="s">
        <v>256</v>
      </c>
      <c r="O33" t="s">
        <v>257</v>
      </c>
      <c r="P33" t="s">
        <v>258</v>
      </c>
      <c r="Q33" t="s">
        <v>81</v>
      </c>
      <c r="R33" t="s">
        <v>82</v>
      </c>
      <c r="S33" t="s">
        <v>83</v>
      </c>
      <c r="T33" t="s">
        <v>84</v>
      </c>
      <c r="U33" t="s">
        <v>85</v>
      </c>
      <c r="W33" t="s">
        <v>86</v>
      </c>
      <c r="X33">
        <v>1</v>
      </c>
      <c r="Y33" t="s">
        <v>106</v>
      </c>
      <c r="Z33" t="s">
        <v>94</v>
      </c>
      <c r="AA33" t="s">
        <v>90</v>
      </c>
      <c r="AB33" t="s">
        <v>83</v>
      </c>
      <c r="AC33" t="s">
        <v>91</v>
      </c>
      <c r="AD33" t="s">
        <v>92</v>
      </c>
      <c r="AE33" t="s">
        <v>141</v>
      </c>
      <c r="AF33" t="s">
        <v>94</v>
      </c>
      <c r="AG33" t="s">
        <v>97</v>
      </c>
      <c r="AH33" t="s">
        <v>83</v>
      </c>
      <c r="AI33" t="s">
        <v>96</v>
      </c>
      <c r="AJ33" t="s">
        <v>83</v>
      </c>
      <c r="AK33" t="s">
        <v>153</v>
      </c>
      <c r="AL33" t="s">
        <v>223</v>
      </c>
      <c r="AM33" t="s">
        <v>83</v>
      </c>
      <c r="AN33" t="s">
        <v>99</v>
      </c>
      <c r="AO33" t="s">
        <v>96</v>
      </c>
      <c r="AP33" t="s">
        <v>83</v>
      </c>
      <c r="AQ33" t="s">
        <v>97</v>
      </c>
      <c r="AR33" t="s">
        <v>94</v>
      </c>
      <c r="AS33" t="s">
        <v>94</v>
      </c>
      <c r="AT33" t="s">
        <v>259</v>
      </c>
      <c r="BT33" t="s">
        <v>5955</v>
      </c>
      <c r="BU33">
        <v>116.78239583</v>
      </c>
      <c r="BV33">
        <v>-31.869416898000001</v>
      </c>
      <c r="BW33" t="s">
        <v>101</v>
      </c>
      <c r="BX33" t="s">
        <v>5872</v>
      </c>
      <c r="BY33">
        <v>50902124504</v>
      </c>
      <c r="BZ33">
        <v>520294</v>
      </c>
      <c r="CA33">
        <v>2.1510614600000002</v>
      </c>
      <c r="CE33">
        <f t="shared" si="0"/>
        <v>50902124504</v>
      </c>
      <c r="CF33">
        <f t="shared" si="1"/>
        <v>520294</v>
      </c>
      <c r="CG33">
        <f t="shared" si="2"/>
        <v>2.1510614600000002</v>
      </c>
    </row>
    <row r="34" spans="1:85" x14ac:dyDescent="0.25">
      <c r="A34">
        <v>1060</v>
      </c>
      <c r="B34">
        <v>1060</v>
      </c>
      <c r="C34">
        <v>1060</v>
      </c>
      <c r="D34" t="s">
        <v>260</v>
      </c>
      <c r="E34">
        <v>1060</v>
      </c>
      <c r="F34" s="2" t="s">
        <v>5867</v>
      </c>
      <c r="G34" t="s">
        <v>5928</v>
      </c>
      <c r="H34" t="s">
        <v>5956</v>
      </c>
      <c r="I34" t="s">
        <v>5929</v>
      </c>
      <c r="J34" t="s">
        <v>5957</v>
      </c>
      <c r="K34" t="s">
        <v>76</v>
      </c>
      <c r="L34" t="s">
        <v>77</v>
      </c>
      <c r="M34" t="s">
        <v>78</v>
      </c>
      <c r="N34" t="s">
        <v>261</v>
      </c>
      <c r="O34" t="s">
        <v>262</v>
      </c>
      <c r="Q34" t="s">
        <v>81</v>
      </c>
      <c r="R34" t="s">
        <v>82</v>
      </c>
      <c r="S34" t="s">
        <v>83</v>
      </c>
      <c r="T34" t="s">
        <v>84</v>
      </c>
      <c r="U34" t="s">
        <v>85</v>
      </c>
      <c r="W34" t="s">
        <v>86</v>
      </c>
      <c r="X34" t="s">
        <v>86</v>
      </c>
      <c r="Y34" t="s">
        <v>106</v>
      </c>
      <c r="Z34" t="s">
        <v>94</v>
      </c>
      <c r="AA34" t="s">
        <v>90</v>
      </c>
      <c r="AB34" t="s">
        <v>83</v>
      </c>
      <c r="AC34" t="s">
        <v>91</v>
      </c>
      <c r="AD34" t="s">
        <v>92</v>
      </c>
      <c r="AE34" t="s">
        <v>141</v>
      </c>
      <c r="AF34" t="s">
        <v>94</v>
      </c>
      <c r="AG34" t="s">
        <v>97</v>
      </c>
      <c r="AH34" t="s">
        <v>83</v>
      </c>
      <c r="AI34" t="s">
        <v>96</v>
      </c>
      <c r="AJ34" t="s">
        <v>83</v>
      </c>
      <c r="AK34">
        <v>100</v>
      </c>
      <c r="AL34" t="s">
        <v>223</v>
      </c>
      <c r="AM34" t="s">
        <v>83</v>
      </c>
      <c r="AN34" t="s">
        <v>99</v>
      </c>
      <c r="AO34" t="s">
        <v>96</v>
      </c>
      <c r="AP34" t="s">
        <v>83</v>
      </c>
      <c r="AQ34" t="s">
        <v>97</v>
      </c>
      <c r="AR34" t="s">
        <v>94</v>
      </c>
      <c r="AS34" t="s">
        <v>94</v>
      </c>
      <c r="AT34" t="s">
        <v>263</v>
      </c>
      <c r="BT34" t="s">
        <v>5958</v>
      </c>
      <c r="BU34">
        <v>116.78285468999999</v>
      </c>
      <c r="BV34">
        <v>-31.869256293999999</v>
      </c>
      <c r="BW34" t="s">
        <v>101</v>
      </c>
      <c r="BX34" t="s">
        <v>5872</v>
      </c>
      <c r="BY34">
        <v>50902124504</v>
      </c>
      <c r="BZ34">
        <v>538271</v>
      </c>
      <c r="CA34">
        <v>2.1510614600000002</v>
      </c>
      <c r="CE34">
        <f t="shared" si="0"/>
        <v>50902124504</v>
      </c>
      <c r="CF34">
        <f t="shared" si="1"/>
        <v>538271</v>
      </c>
      <c r="CG34">
        <f t="shared" si="2"/>
        <v>2.1510614600000002</v>
      </c>
    </row>
    <row r="35" spans="1:85" x14ac:dyDescent="0.25">
      <c r="A35">
        <v>1348</v>
      </c>
      <c r="B35">
        <v>1348</v>
      </c>
      <c r="C35">
        <v>1348</v>
      </c>
      <c r="D35" t="s">
        <v>264</v>
      </c>
      <c r="E35">
        <v>1348</v>
      </c>
      <c r="F35" s="2" t="s">
        <v>5867</v>
      </c>
      <c r="G35" t="s">
        <v>5959</v>
      </c>
      <c r="H35" t="s">
        <v>5960</v>
      </c>
      <c r="I35" t="s">
        <v>5961</v>
      </c>
      <c r="J35" t="s">
        <v>5962</v>
      </c>
      <c r="K35" t="s">
        <v>76</v>
      </c>
      <c r="L35" t="s">
        <v>77</v>
      </c>
      <c r="M35" t="s">
        <v>78</v>
      </c>
      <c r="N35" t="s">
        <v>265</v>
      </c>
      <c r="O35" t="s">
        <v>266</v>
      </c>
      <c r="Q35" t="s">
        <v>81</v>
      </c>
      <c r="R35" t="s">
        <v>82</v>
      </c>
      <c r="S35" t="s">
        <v>83</v>
      </c>
      <c r="T35" t="s">
        <v>84</v>
      </c>
      <c r="U35" t="s">
        <v>85</v>
      </c>
      <c r="W35" t="s">
        <v>86</v>
      </c>
      <c r="X35" t="s">
        <v>86</v>
      </c>
      <c r="Y35" t="s">
        <v>106</v>
      </c>
      <c r="Z35" t="s">
        <v>89</v>
      </c>
      <c r="AA35" t="s">
        <v>90</v>
      </c>
      <c r="AB35" t="s">
        <v>83</v>
      </c>
      <c r="AC35" t="s">
        <v>91</v>
      </c>
      <c r="AD35" t="s">
        <v>239</v>
      </c>
      <c r="AE35" t="s">
        <v>93</v>
      </c>
      <c r="AF35" t="s">
        <v>94</v>
      </c>
      <c r="AG35" t="s">
        <v>97</v>
      </c>
      <c r="AH35" t="s">
        <v>83</v>
      </c>
      <c r="AI35" t="s">
        <v>96</v>
      </c>
      <c r="AJ35" t="s">
        <v>83</v>
      </c>
      <c r="AK35" t="s">
        <v>97</v>
      </c>
      <c r="AL35" t="s">
        <v>234</v>
      </c>
      <c r="AM35" t="s">
        <v>83</v>
      </c>
      <c r="AN35" t="s">
        <v>99</v>
      </c>
      <c r="AO35" t="s">
        <v>96</v>
      </c>
      <c r="AP35" t="s">
        <v>83</v>
      </c>
      <c r="AQ35" t="s">
        <v>97</v>
      </c>
      <c r="AR35" t="s">
        <v>94</v>
      </c>
      <c r="AS35" t="s">
        <v>94</v>
      </c>
      <c r="AT35" t="s">
        <v>267</v>
      </c>
      <c r="BT35" t="s">
        <v>5963</v>
      </c>
      <c r="BU35">
        <v>116.787238614</v>
      </c>
      <c r="BV35">
        <v>-31.876918128</v>
      </c>
      <c r="BW35" t="s">
        <v>101</v>
      </c>
      <c r="BX35" t="s">
        <v>5872</v>
      </c>
      <c r="BY35">
        <v>50902124504</v>
      </c>
      <c r="BZ35">
        <v>220500</v>
      </c>
      <c r="CA35">
        <v>2.1510614600000002</v>
      </c>
      <c r="CE35">
        <f t="shared" si="0"/>
        <v>50902124504</v>
      </c>
      <c r="CF35">
        <f t="shared" si="1"/>
        <v>220500</v>
      </c>
      <c r="CG35">
        <f t="shared" si="2"/>
        <v>2.1510614600000002</v>
      </c>
    </row>
    <row r="36" spans="1:85" x14ac:dyDescent="0.25">
      <c r="A36">
        <v>1020</v>
      </c>
      <c r="B36">
        <v>1020</v>
      </c>
      <c r="C36">
        <v>1020</v>
      </c>
      <c r="D36" t="s">
        <v>268</v>
      </c>
      <c r="E36">
        <v>1020</v>
      </c>
      <c r="F36" s="2" t="s">
        <v>5867</v>
      </c>
      <c r="G36" t="s">
        <v>5928</v>
      </c>
      <c r="H36" t="s">
        <v>5964</v>
      </c>
      <c r="I36" t="s">
        <v>5961</v>
      </c>
      <c r="J36" t="s">
        <v>5965</v>
      </c>
      <c r="K36" t="s">
        <v>76</v>
      </c>
      <c r="L36" t="s">
        <v>77</v>
      </c>
      <c r="M36" t="s">
        <v>78</v>
      </c>
      <c r="N36" t="s">
        <v>269</v>
      </c>
      <c r="O36" t="s">
        <v>270</v>
      </c>
      <c r="Q36" t="s">
        <v>81</v>
      </c>
      <c r="R36" t="s">
        <v>82</v>
      </c>
      <c r="S36" t="s">
        <v>83</v>
      </c>
      <c r="T36" t="s">
        <v>105</v>
      </c>
      <c r="U36" t="s">
        <v>85</v>
      </c>
      <c r="V36" s="1">
        <v>8</v>
      </c>
      <c r="W36" t="s">
        <v>86</v>
      </c>
      <c r="X36">
        <v>5</v>
      </c>
      <c r="Y36" t="s">
        <v>106</v>
      </c>
      <c r="Z36" t="s">
        <v>89</v>
      </c>
      <c r="AA36" t="s">
        <v>90</v>
      </c>
      <c r="AB36" t="s">
        <v>83</v>
      </c>
      <c r="AC36" t="s">
        <v>91</v>
      </c>
      <c r="AD36" t="s">
        <v>92</v>
      </c>
      <c r="AE36" t="s">
        <v>93</v>
      </c>
      <c r="AF36" t="s">
        <v>94</v>
      </c>
      <c r="AG36" t="s">
        <v>86</v>
      </c>
      <c r="AH36" t="s">
        <v>95</v>
      </c>
      <c r="AI36" t="s">
        <v>96</v>
      </c>
      <c r="AJ36" t="s">
        <v>83</v>
      </c>
      <c r="AK36">
        <v>50</v>
      </c>
      <c r="AL36" t="s">
        <v>98</v>
      </c>
      <c r="AM36" t="s">
        <v>83</v>
      </c>
      <c r="AN36" t="s">
        <v>99</v>
      </c>
      <c r="AO36" t="s">
        <v>96</v>
      </c>
      <c r="AP36" t="s">
        <v>83</v>
      </c>
      <c r="AQ36" t="s">
        <v>97</v>
      </c>
      <c r="AR36" t="s">
        <v>94</v>
      </c>
      <c r="AS36" t="s">
        <v>94</v>
      </c>
      <c r="AT36" t="s">
        <v>271</v>
      </c>
      <c r="BT36" t="s">
        <v>5966</v>
      </c>
      <c r="BU36">
        <v>116.78588246699999</v>
      </c>
      <c r="BV36">
        <v>-31.872215763</v>
      </c>
      <c r="BW36" t="s">
        <v>101</v>
      </c>
      <c r="BX36" t="s">
        <v>5872</v>
      </c>
      <c r="BY36">
        <v>50902124504</v>
      </c>
      <c r="BZ36">
        <v>506080</v>
      </c>
      <c r="CA36">
        <v>2.1510614600000002</v>
      </c>
      <c r="CE36">
        <f t="shared" si="0"/>
        <v>50902124504</v>
      </c>
      <c r="CF36">
        <f t="shared" si="1"/>
        <v>506080</v>
      </c>
      <c r="CG36">
        <f t="shared" si="2"/>
        <v>2.1510614600000002</v>
      </c>
    </row>
    <row r="37" spans="1:85" x14ac:dyDescent="0.25">
      <c r="A37">
        <v>1095</v>
      </c>
      <c r="B37">
        <v>1020</v>
      </c>
      <c r="C37">
        <v>1095</v>
      </c>
      <c r="D37" t="s">
        <v>268</v>
      </c>
      <c r="E37">
        <v>1095</v>
      </c>
      <c r="F37" s="2" t="s">
        <v>5867</v>
      </c>
      <c r="G37" t="s">
        <v>5928</v>
      </c>
      <c r="H37" t="s">
        <v>5964</v>
      </c>
      <c r="I37" t="s">
        <v>5961</v>
      </c>
      <c r="J37" t="s">
        <v>5967</v>
      </c>
      <c r="K37" t="s">
        <v>76</v>
      </c>
      <c r="L37" t="s">
        <v>77</v>
      </c>
      <c r="M37" t="s">
        <v>78</v>
      </c>
      <c r="N37" t="s">
        <v>272</v>
      </c>
      <c r="O37" t="s">
        <v>273</v>
      </c>
      <c r="Q37" t="s">
        <v>81</v>
      </c>
      <c r="R37" t="s">
        <v>82</v>
      </c>
      <c r="S37" t="s">
        <v>83</v>
      </c>
      <c r="T37" t="s">
        <v>84</v>
      </c>
      <c r="U37" t="s">
        <v>85</v>
      </c>
      <c r="W37" t="s">
        <v>86</v>
      </c>
      <c r="X37" t="s">
        <v>86</v>
      </c>
      <c r="Y37" t="s">
        <v>106</v>
      </c>
      <c r="Z37" t="s">
        <v>94</v>
      </c>
      <c r="AA37" t="s">
        <v>90</v>
      </c>
      <c r="AB37" t="s">
        <v>83</v>
      </c>
      <c r="AC37" t="s">
        <v>91</v>
      </c>
      <c r="AD37" t="s">
        <v>92</v>
      </c>
      <c r="AE37" t="s">
        <v>93</v>
      </c>
      <c r="AF37" t="s">
        <v>94</v>
      </c>
      <c r="AG37" t="s">
        <v>97</v>
      </c>
      <c r="AH37" t="s">
        <v>83</v>
      </c>
      <c r="AI37" t="s">
        <v>96</v>
      </c>
      <c r="AJ37" t="s">
        <v>83</v>
      </c>
      <c r="AK37">
        <v>30</v>
      </c>
      <c r="AL37" t="s">
        <v>213</v>
      </c>
      <c r="AM37" t="s">
        <v>83</v>
      </c>
      <c r="AN37" t="s">
        <v>99</v>
      </c>
      <c r="AO37" t="s">
        <v>96</v>
      </c>
      <c r="AP37" t="s">
        <v>83</v>
      </c>
      <c r="AQ37" t="s">
        <v>97</v>
      </c>
      <c r="AR37" t="s">
        <v>94</v>
      </c>
      <c r="AS37" t="s">
        <v>94</v>
      </c>
      <c r="AT37" t="s">
        <v>274</v>
      </c>
      <c r="BT37" t="s">
        <v>5968</v>
      </c>
      <c r="BU37">
        <v>116.785803988</v>
      </c>
      <c r="BV37">
        <v>-31.871955685</v>
      </c>
      <c r="BW37" t="s">
        <v>101</v>
      </c>
      <c r="BX37" t="s">
        <v>5872</v>
      </c>
      <c r="BY37">
        <v>50902124504</v>
      </c>
      <c r="BZ37">
        <v>506080</v>
      </c>
      <c r="CA37">
        <v>2.1510614600000002</v>
      </c>
      <c r="CE37">
        <f t="shared" si="0"/>
        <v>50902124504</v>
      </c>
      <c r="CF37">
        <f t="shared" si="1"/>
        <v>506080</v>
      </c>
      <c r="CG37">
        <f t="shared" si="2"/>
        <v>2.1510614600000002</v>
      </c>
    </row>
    <row r="38" spans="1:85" x14ac:dyDescent="0.25">
      <c r="A38">
        <v>1005</v>
      </c>
      <c r="B38">
        <v>1005</v>
      </c>
      <c r="C38">
        <v>1005</v>
      </c>
      <c r="D38" t="s">
        <v>275</v>
      </c>
      <c r="E38">
        <v>1005</v>
      </c>
      <c r="F38" s="2" t="s">
        <v>5867</v>
      </c>
      <c r="G38" t="s">
        <v>5928</v>
      </c>
      <c r="H38" t="s">
        <v>5969</v>
      </c>
      <c r="I38" t="s">
        <v>5961</v>
      </c>
      <c r="J38" t="s">
        <v>5970</v>
      </c>
      <c r="K38" t="s">
        <v>76</v>
      </c>
      <c r="L38" t="s">
        <v>77</v>
      </c>
      <c r="M38" t="s">
        <v>78</v>
      </c>
      <c r="N38" t="s">
        <v>276</v>
      </c>
      <c r="O38" t="s">
        <v>277</v>
      </c>
      <c r="Q38" t="s">
        <v>81</v>
      </c>
      <c r="R38" t="s">
        <v>82</v>
      </c>
      <c r="S38" t="s">
        <v>83</v>
      </c>
      <c r="T38" t="s">
        <v>84</v>
      </c>
      <c r="U38" t="s">
        <v>85</v>
      </c>
      <c r="W38" t="s">
        <v>86</v>
      </c>
      <c r="X38" t="s">
        <v>152</v>
      </c>
      <c r="Y38" t="s">
        <v>106</v>
      </c>
      <c r="Z38" t="s">
        <v>94</v>
      </c>
      <c r="AA38" t="s">
        <v>90</v>
      </c>
      <c r="AB38" t="s">
        <v>83</v>
      </c>
      <c r="AC38" t="s">
        <v>91</v>
      </c>
      <c r="AD38" t="s">
        <v>92</v>
      </c>
      <c r="AE38" t="s">
        <v>141</v>
      </c>
      <c r="AF38" t="s">
        <v>94</v>
      </c>
      <c r="AG38" t="s">
        <v>97</v>
      </c>
      <c r="AH38" t="s">
        <v>83</v>
      </c>
      <c r="AI38" t="s">
        <v>96</v>
      </c>
      <c r="AJ38" t="s">
        <v>83</v>
      </c>
      <c r="AK38" t="s">
        <v>153</v>
      </c>
      <c r="AL38" t="s">
        <v>111</v>
      </c>
      <c r="AM38" t="s">
        <v>83</v>
      </c>
      <c r="AN38" t="s">
        <v>99</v>
      </c>
      <c r="AO38" t="s">
        <v>96</v>
      </c>
      <c r="AP38" t="s">
        <v>83</v>
      </c>
      <c r="AQ38" t="s">
        <v>97</v>
      </c>
      <c r="AR38" t="s">
        <v>94</v>
      </c>
      <c r="AS38" t="s">
        <v>94</v>
      </c>
      <c r="AT38" t="s">
        <v>278</v>
      </c>
      <c r="BT38" t="s">
        <v>5971</v>
      </c>
      <c r="BU38">
        <v>116.785382605</v>
      </c>
      <c r="BV38">
        <v>-31.873477389000001</v>
      </c>
      <c r="BW38" t="s">
        <v>101</v>
      </c>
      <c r="BX38" t="s">
        <v>5872</v>
      </c>
      <c r="BY38">
        <v>50902124504</v>
      </c>
      <c r="BZ38">
        <v>494229</v>
      </c>
      <c r="CA38">
        <v>2.1510614600000002</v>
      </c>
      <c r="CE38">
        <f t="shared" si="0"/>
        <v>50902124504</v>
      </c>
      <c r="CF38">
        <f t="shared" si="1"/>
        <v>494229</v>
      </c>
      <c r="CG38">
        <f t="shared" si="2"/>
        <v>2.1510614600000002</v>
      </c>
    </row>
    <row r="39" spans="1:85" x14ac:dyDescent="0.25">
      <c r="A39">
        <v>895</v>
      </c>
      <c r="B39">
        <v>895</v>
      </c>
      <c r="C39">
        <v>895</v>
      </c>
      <c r="D39" t="s">
        <v>279</v>
      </c>
      <c r="E39">
        <v>895</v>
      </c>
      <c r="F39" s="2" t="s">
        <v>5867</v>
      </c>
      <c r="G39" t="s">
        <v>5928</v>
      </c>
      <c r="H39" t="s">
        <v>4013</v>
      </c>
      <c r="I39" t="s">
        <v>5961</v>
      </c>
      <c r="J39" t="s">
        <v>5972</v>
      </c>
      <c r="K39" t="s">
        <v>76</v>
      </c>
      <c r="L39" t="s">
        <v>77</v>
      </c>
      <c r="M39" t="s">
        <v>78</v>
      </c>
      <c r="N39" t="s">
        <v>280</v>
      </c>
      <c r="O39" t="s">
        <v>281</v>
      </c>
      <c r="Q39" t="s">
        <v>81</v>
      </c>
      <c r="R39" t="s">
        <v>82</v>
      </c>
      <c r="S39" t="s">
        <v>83</v>
      </c>
      <c r="T39" t="s">
        <v>84</v>
      </c>
      <c r="U39" t="s">
        <v>85</v>
      </c>
      <c r="W39" t="s">
        <v>86</v>
      </c>
      <c r="X39" t="s">
        <v>86</v>
      </c>
      <c r="Y39" t="s">
        <v>106</v>
      </c>
      <c r="Z39" t="s">
        <v>94</v>
      </c>
      <c r="AA39" t="s">
        <v>90</v>
      </c>
      <c r="AB39" t="s">
        <v>83</v>
      </c>
      <c r="AC39" t="s">
        <v>91</v>
      </c>
      <c r="AD39" t="s">
        <v>92</v>
      </c>
      <c r="AE39" t="s">
        <v>107</v>
      </c>
      <c r="AF39" t="s">
        <v>94</v>
      </c>
      <c r="AG39" t="s">
        <v>97</v>
      </c>
      <c r="AH39" t="s">
        <v>83</v>
      </c>
      <c r="AI39" t="s">
        <v>96</v>
      </c>
      <c r="AJ39" t="s">
        <v>83</v>
      </c>
      <c r="AK39" t="s">
        <v>97</v>
      </c>
      <c r="AL39" t="s">
        <v>125</v>
      </c>
      <c r="AM39" t="s">
        <v>83</v>
      </c>
      <c r="AN39" t="s">
        <v>99</v>
      </c>
      <c r="AO39" t="s">
        <v>96</v>
      </c>
      <c r="AP39" t="s">
        <v>83</v>
      </c>
      <c r="AQ39" t="s">
        <v>97</v>
      </c>
      <c r="AR39" t="s">
        <v>94</v>
      </c>
      <c r="AS39" t="s">
        <v>94</v>
      </c>
      <c r="AT39" t="s">
        <v>282</v>
      </c>
      <c r="BT39" t="s">
        <v>5973</v>
      </c>
      <c r="BU39">
        <v>116.786382297</v>
      </c>
      <c r="BV39">
        <v>-31.875349800999999</v>
      </c>
      <c r="BW39" t="s">
        <v>101</v>
      </c>
      <c r="BX39" t="s">
        <v>5872</v>
      </c>
      <c r="BY39">
        <v>50902124504</v>
      </c>
      <c r="BZ39">
        <v>509179</v>
      </c>
      <c r="CA39">
        <v>2.1510614600000002</v>
      </c>
      <c r="CE39">
        <f t="shared" si="0"/>
        <v>50902124504</v>
      </c>
      <c r="CF39">
        <f t="shared" si="1"/>
        <v>509179</v>
      </c>
      <c r="CG39">
        <f t="shared" si="2"/>
        <v>2.1510614600000002</v>
      </c>
    </row>
    <row r="40" spans="1:85" x14ac:dyDescent="0.25">
      <c r="A40">
        <v>1344</v>
      </c>
      <c r="B40">
        <v>1344</v>
      </c>
      <c r="C40">
        <v>1344</v>
      </c>
      <c r="D40" t="s">
        <v>283</v>
      </c>
      <c r="E40">
        <v>1344</v>
      </c>
      <c r="F40" s="2" t="s">
        <v>5867</v>
      </c>
      <c r="G40" t="s">
        <v>5959</v>
      </c>
      <c r="H40" t="s">
        <v>5974</v>
      </c>
      <c r="I40" t="s">
        <v>5961</v>
      </c>
      <c r="J40" t="s">
        <v>5975</v>
      </c>
      <c r="K40" t="s">
        <v>76</v>
      </c>
      <c r="L40" t="s">
        <v>77</v>
      </c>
      <c r="M40" t="s">
        <v>78</v>
      </c>
      <c r="N40" t="s">
        <v>284</v>
      </c>
      <c r="O40" t="s">
        <v>285</v>
      </c>
      <c r="Q40" t="s">
        <v>81</v>
      </c>
      <c r="R40" t="s">
        <v>82</v>
      </c>
      <c r="S40" t="s">
        <v>83</v>
      </c>
      <c r="T40" t="s">
        <v>84</v>
      </c>
      <c r="U40" t="s">
        <v>85</v>
      </c>
      <c r="W40" t="s">
        <v>86</v>
      </c>
      <c r="X40" t="s">
        <v>108</v>
      </c>
      <c r="Y40" t="s">
        <v>106</v>
      </c>
      <c r="Z40" t="s">
        <v>89</v>
      </c>
      <c r="AA40" t="s">
        <v>90</v>
      </c>
      <c r="AB40" t="s">
        <v>83</v>
      </c>
      <c r="AC40" t="s">
        <v>91</v>
      </c>
      <c r="AD40" t="s">
        <v>92</v>
      </c>
      <c r="AE40" t="s">
        <v>93</v>
      </c>
      <c r="AF40" t="s">
        <v>94</v>
      </c>
      <c r="AG40" t="s">
        <v>97</v>
      </c>
      <c r="AH40" t="s">
        <v>83</v>
      </c>
      <c r="AI40" t="s">
        <v>96</v>
      </c>
      <c r="AJ40" t="s">
        <v>83</v>
      </c>
      <c r="AK40" t="s">
        <v>117</v>
      </c>
      <c r="AL40" t="s">
        <v>125</v>
      </c>
      <c r="AM40" t="s">
        <v>83</v>
      </c>
      <c r="AN40" t="s">
        <v>99</v>
      </c>
      <c r="AO40" t="s">
        <v>96</v>
      </c>
      <c r="AP40" t="s">
        <v>83</v>
      </c>
      <c r="AQ40" t="s">
        <v>97</v>
      </c>
      <c r="AR40" t="s">
        <v>94</v>
      </c>
      <c r="AS40" t="s">
        <v>94</v>
      </c>
      <c r="AT40" t="s">
        <v>286</v>
      </c>
      <c r="BT40" t="s">
        <v>5976</v>
      </c>
      <c r="BU40">
        <v>116.789343317</v>
      </c>
      <c r="BV40">
        <v>-31.878048372999999</v>
      </c>
      <c r="BW40" t="s">
        <v>101</v>
      </c>
      <c r="BX40" t="s">
        <v>5872</v>
      </c>
      <c r="BY40">
        <v>50902124504</v>
      </c>
      <c r="BZ40">
        <v>605495</v>
      </c>
      <c r="CA40">
        <v>2.1510614600000002</v>
      </c>
      <c r="CE40">
        <f t="shared" si="0"/>
        <v>50902124504</v>
      </c>
      <c r="CF40">
        <f t="shared" si="1"/>
        <v>605495</v>
      </c>
      <c r="CG40">
        <f t="shared" si="2"/>
        <v>2.1510614600000002</v>
      </c>
    </row>
    <row r="41" spans="1:85" x14ac:dyDescent="0.25">
      <c r="A41">
        <v>1341</v>
      </c>
      <c r="B41">
        <v>1341</v>
      </c>
      <c r="C41">
        <v>1341</v>
      </c>
      <c r="D41" t="s">
        <v>287</v>
      </c>
      <c r="E41">
        <v>1341</v>
      </c>
      <c r="F41" s="2" t="s">
        <v>5867</v>
      </c>
      <c r="G41" t="s">
        <v>5959</v>
      </c>
      <c r="H41" t="s">
        <v>5977</v>
      </c>
      <c r="I41" t="s">
        <v>5961</v>
      </c>
      <c r="J41" t="s">
        <v>5978</v>
      </c>
      <c r="K41" t="s">
        <v>76</v>
      </c>
      <c r="L41" t="s">
        <v>77</v>
      </c>
      <c r="M41" t="s">
        <v>78</v>
      </c>
      <c r="N41" t="s">
        <v>288</v>
      </c>
      <c r="O41" t="s">
        <v>289</v>
      </c>
      <c r="Q41" t="s">
        <v>81</v>
      </c>
      <c r="R41" t="s">
        <v>82</v>
      </c>
      <c r="S41" t="s">
        <v>83</v>
      </c>
      <c r="T41" t="s">
        <v>84</v>
      </c>
      <c r="U41" t="s">
        <v>85</v>
      </c>
      <c r="W41" t="s">
        <v>86</v>
      </c>
      <c r="X41" t="s">
        <v>130</v>
      </c>
      <c r="Y41" t="s">
        <v>106</v>
      </c>
      <c r="Z41" t="s">
        <v>125</v>
      </c>
      <c r="AA41" t="s">
        <v>90</v>
      </c>
      <c r="AB41" t="s">
        <v>83</v>
      </c>
      <c r="AC41" t="s">
        <v>91</v>
      </c>
      <c r="AD41" t="s">
        <v>92</v>
      </c>
      <c r="AE41" t="s">
        <v>141</v>
      </c>
      <c r="AF41" t="s">
        <v>94</v>
      </c>
      <c r="AG41" t="s">
        <v>97</v>
      </c>
      <c r="AH41" t="s">
        <v>83</v>
      </c>
      <c r="AI41" t="s">
        <v>96</v>
      </c>
      <c r="AJ41" t="s">
        <v>83</v>
      </c>
      <c r="AK41" t="s">
        <v>146</v>
      </c>
      <c r="AL41" t="s">
        <v>125</v>
      </c>
      <c r="AM41" t="s">
        <v>83</v>
      </c>
      <c r="AN41" t="s">
        <v>99</v>
      </c>
      <c r="AO41" t="s">
        <v>96</v>
      </c>
      <c r="AP41" t="s">
        <v>83</v>
      </c>
      <c r="AQ41" t="s">
        <v>97</v>
      </c>
      <c r="AR41" t="s">
        <v>94</v>
      </c>
      <c r="AS41" t="s">
        <v>94</v>
      </c>
      <c r="AT41" t="s">
        <v>290</v>
      </c>
      <c r="BT41" t="s">
        <v>5979</v>
      </c>
      <c r="BU41">
        <v>116.790868269</v>
      </c>
      <c r="BV41">
        <v>-31.878424945999999</v>
      </c>
      <c r="BW41" t="s">
        <v>101</v>
      </c>
      <c r="BX41" t="s">
        <v>5872</v>
      </c>
      <c r="BY41">
        <v>50902124504</v>
      </c>
      <c r="BZ41">
        <v>554790</v>
      </c>
      <c r="CA41">
        <v>2.1510614600000002</v>
      </c>
      <c r="CE41">
        <f t="shared" si="0"/>
        <v>50902124504</v>
      </c>
      <c r="CF41">
        <f t="shared" si="1"/>
        <v>554790</v>
      </c>
      <c r="CG41">
        <f t="shared" si="2"/>
        <v>2.1510614600000002</v>
      </c>
    </row>
    <row r="42" spans="1:85" x14ac:dyDescent="0.25">
      <c r="A42">
        <v>1336</v>
      </c>
      <c r="B42">
        <v>1336</v>
      </c>
      <c r="C42">
        <v>1336</v>
      </c>
      <c r="D42" t="s">
        <v>291</v>
      </c>
      <c r="E42">
        <v>1336</v>
      </c>
      <c r="F42" s="2" t="s">
        <v>5867</v>
      </c>
      <c r="G42" t="s">
        <v>5959</v>
      </c>
      <c r="H42" t="s">
        <v>5980</v>
      </c>
      <c r="I42" t="s">
        <v>5961</v>
      </c>
      <c r="J42" t="s">
        <v>5981</v>
      </c>
      <c r="K42" t="s">
        <v>76</v>
      </c>
      <c r="L42" t="s">
        <v>77</v>
      </c>
      <c r="M42" t="s">
        <v>78</v>
      </c>
      <c r="N42" t="s">
        <v>292</v>
      </c>
      <c r="O42" t="s">
        <v>293</v>
      </c>
      <c r="Q42" t="s">
        <v>81</v>
      </c>
      <c r="R42" t="s">
        <v>82</v>
      </c>
      <c r="S42" t="s">
        <v>83</v>
      </c>
      <c r="T42" t="s">
        <v>84</v>
      </c>
      <c r="U42" t="s">
        <v>85</v>
      </c>
      <c r="W42" t="s">
        <v>86</v>
      </c>
      <c r="X42" t="s">
        <v>130</v>
      </c>
      <c r="Y42" t="s">
        <v>106</v>
      </c>
      <c r="Z42" t="s">
        <v>125</v>
      </c>
      <c r="AA42" t="s">
        <v>90</v>
      </c>
      <c r="AB42" t="s">
        <v>83</v>
      </c>
      <c r="AC42" t="s">
        <v>91</v>
      </c>
      <c r="AD42" t="s">
        <v>92</v>
      </c>
      <c r="AE42" t="s">
        <v>141</v>
      </c>
      <c r="AF42" t="s">
        <v>94</v>
      </c>
      <c r="AG42" t="s">
        <v>97</v>
      </c>
      <c r="AH42" t="s">
        <v>83</v>
      </c>
      <c r="AI42" t="s">
        <v>96</v>
      </c>
      <c r="AJ42" t="s">
        <v>83</v>
      </c>
      <c r="AK42" t="s">
        <v>90</v>
      </c>
      <c r="AL42" t="s">
        <v>125</v>
      </c>
      <c r="AM42" t="s">
        <v>83</v>
      </c>
      <c r="AN42" t="s">
        <v>99</v>
      </c>
      <c r="AO42" t="s">
        <v>96</v>
      </c>
      <c r="AP42" t="s">
        <v>83</v>
      </c>
      <c r="AQ42" t="s">
        <v>97</v>
      </c>
      <c r="AR42" t="s">
        <v>94</v>
      </c>
      <c r="AS42" t="s">
        <v>94</v>
      </c>
      <c r="AT42" t="s">
        <v>294</v>
      </c>
      <c r="BT42" t="s">
        <v>5982</v>
      </c>
      <c r="BU42">
        <v>116.791047533</v>
      </c>
      <c r="BV42">
        <v>-31.878961091000001</v>
      </c>
      <c r="BW42" t="s">
        <v>101</v>
      </c>
      <c r="BX42" t="s">
        <v>5872</v>
      </c>
      <c r="BY42">
        <v>50902124504</v>
      </c>
      <c r="BZ42">
        <v>526331</v>
      </c>
      <c r="CA42">
        <v>2.1510614600000002</v>
      </c>
      <c r="CE42">
        <f t="shared" si="0"/>
        <v>50902124504</v>
      </c>
      <c r="CF42">
        <f t="shared" si="1"/>
        <v>526331</v>
      </c>
      <c r="CG42">
        <f t="shared" si="2"/>
        <v>2.1510614600000002</v>
      </c>
    </row>
    <row r="43" spans="1:85" x14ac:dyDescent="0.25">
      <c r="A43">
        <v>1332</v>
      </c>
      <c r="B43">
        <v>1332</v>
      </c>
      <c r="C43">
        <v>1332</v>
      </c>
      <c r="D43" t="s">
        <v>295</v>
      </c>
      <c r="E43">
        <v>1332</v>
      </c>
      <c r="F43" s="2" t="s">
        <v>5867</v>
      </c>
      <c r="G43" t="s">
        <v>5959</v>
      </c>
      <c r="H43" t="s">
        <v>4411</v>
      </c>
      <c r="I43" t="s">
        <v>5961</v>
      </c>
      <c r="J43" t="s">
        <v>5983</v>
      </c>
      <c r="K43" t="s">
        <v>76</v>
      </c>
      <c r="L43" t="s">
        <v>77</v>
      </c>
      <c r="M43" t="s">
        <v>78</v>
      </c>
      <c r="N43" t="s">
        <v>296</v>
      </c>
      <c r="O43" t="s">
        <v>297</v>
      </c>
      <c r="Q43" t="s">
        <v>81</v>
      </c>
      <c r="R43" t="s">
        <v>82</v>
      </c>
      <c r="S43" t="s">
        <v>83</v>
      </c>
      <c r="T43" t="s">
        <v>84</v>
      </c>
      <c r="U43" t="s">
        <v>85</v>
      </c>
      <c r="W43" t="s">
        <v>86</v>
      </c>
      <c r="X43" t="s">
        <v>130</v>
      </c>
      <c r="Y43" t="s">
        <v>106</v>
      </c>
      <c r="Z43" t="s">
        <v>125</v>
      </c>
      <c r="AA43" t="s">
        <v>90</v>
      </c>
      <c r="AB43" t="s">
        <v>83</v>
      </c>
      <c r="AC43" t="s">
        <v>91</v>
      </c>
      <c r="AD43" t="s">
        <v>92</v>
      </c>
      <c r="AE43" t="s">
        <v>141</v>
      </c>
      <c r="AF43" t="s">
        <v>94</v>
      </c>
      <c r="AG43" t="s">
        <v>97</v>
      </c>
      <c r="AH43" t="s">
        <v>83</v>
      </c>
      <c r="AI43" t="s">
        <v>96</v>
      </c>
      <c r="AJ43" t="s">
        <v>83</v>
      </c>
      <c r="AK43" t="s">
        <v>110</v>
      </c>
      <c r="AL43" t="s">
        <v>125</v>
      </c>
      <c r="AM43" t="s">
        <v>83</v>
      </c>
      <c r="AN43" t="s">
        <v>99</v>
      </c>
      <c r="AO43" t="s">
        <v>96</v>
      </c>
      <c r="AP43" t="s">
        <v>83</v>
      </c>
      <c r="AQ43" t="s">
        <v>97</v>
      </c>
      <c r="AR43" t="s">
        <v>94</v>
      </c>
      <c r="AS43" t="s">
        <v>94</v>
      </c>
      <c r="AT43" t="s">
        <v>298</v>
      </c>
      <c r="BT43" t="s">
        <v>5984</v>
      </c>
      <c r="BU43">
        <v>116.791602048</v>
      </c>
      <c r="BV43">
        <v>-31.879922272000002</v>
      </c>
      <c r="BW43" t="s">
        <v>101</v>
      </c>
      <c r="BX43" t="s">
        <v>5872</v>
      </c>
      <c r="BY43">
        <v>50902124504</v>
      </c>
      <c r="BZ43">
        <v>597795</v>
      </c>
      <c r="CA43">
        <v>2.1510614600000002</v>
      </c>
      <c r="CE43">
        <f t="shared" si="0"/>
        <v>50902124504</v>
      </c>
      <c r="CF43">
        <f t="shared" si="1"/>
        <v>597795</v>
      </c>
      <c r="CG43">
        <f t="shared" si="2"/>
        <v>2.1510614600000002</v>
      </c>
    </row>
    <row r="44" spans="1:85" x14ac:dyDescent="0.25">
      <c r="A44">
        <v>1267</v>
      </c>
      <c r="B44">
        <v>1267</v>
      </c>
      <c r="C44">
        <v>1267</v>
      </c>
      <c r="D44" t="s">
        <v>299</v>
      </c>
      <c r="E44">
        <v>1267</v>
      </c>
      <c r="F44" s="2" t="s">
        <v>5867</v>
      </c>
      <c r="G44" t="s">
        <v>5959</v>
      </c>
      <c r="H44" t="s">
        <v>1812</v>
      </c>
      <c r="I44" t="s">
        <v>5961</v>
      </c>
      <c r="J44" t="s">
        <v>5985</v>
      </c>
      <c r="K44" t="s">
        <v>76</v>
      </c>
      <c r="L44" t="s">
        <v>77</v>
      </c>
      <c r="M44" t="s">
        <v>78</v>
      </c>
      <c r="N44" t="s">
        <v>300</v>
      </c>
      <c r="O44" t="s">
        <v>301</v>
      </c>
      <c r="Q44" t="s">
        <v>81</v>
      </c>
      <c r="R44" t="s">
        <v>82</v>
      </c>
      <c r="S44" t="s">
        <v>83</v>
      </c>
      <c r="T44" t="s">
        <v>84</v>
      </c>
      <c r="U44" t="s">
        <v>85</v>
      </c>
      <c r="W44" t="s">
        <v>86</v>
      </c>
      <c r="X44" t="s">
        <v>86</v>
      </c>
      <c r="Y44" t="s">
        <v>106</v>
      </c>
      <c r="Z44" t="s">
        <v>94</v>
      </c>
      <c r="AA44" t="s">
        <v>90</v>
      </c>
      <c r="AB44" t="s">
        <v>83</v>
      </c>
      <c r="AC44" t="s">
        <v>91</v>
      </c>
      <c r="AD44" t="s">
        <v>92</v>
      </c>
      <c r="AE44" t="s">
        <v>93</v>
      </c>
      <c r="AF44" t="s">
        <v>94</v>
      </c>
      <c r="AG44" t="s">
        <v>97</v>
      </c>
      <c r="AH44" t="s">
        <v>83</v>
      </c>
      <c r="AI44" t="s">
        <v>96</v>
      </c>
      <c r="AJ44" t="s">
        <v>83</v>
      </c>
      <c r="AK44" t="s">
        <v>97</v>
      </c>
      <c r="AL44" t="s">
        <v>111</v>
      </c>
      <c r="AM44" t="s">
        <v>83</v>
      </c>
      <c r="AN44" t="s">
        <v>99</v>
      </c>
      <c r="AO44" t="s">
        <v>96</v>
      </c>
      <c r="AP44" t="s">
        <v>83</v>
      </c>
      <c r="AQ44" t="s">
        <v>97</v>
      </c>
      <c r="AR44" t="s">
        <v>94</v>
      </c>
      <c r="AS44" t="s">
        <v>94</v>
      </c>
      <c r="AT44" t="s">
        <v>302</v>
      </c>
      <c r="BT44" t="s">
        <v>5986</v>
      </c>
      <c r="BU44">
        <v>116.790977563</v>
      </c>
      <c r="BV44">
        <v>-31.881149728</v>
      </c>
      <c r="BW44" t="s">
        <v>101</v>
      </c>
      <c r="BX44" t="s">
        <v>5872</v>
      </c>
      <c r="BY44">
        <v>50902124504</v>
      </c>
      <c r="BZ44">
        <v>491969</v>
      </c>
      <c r="CA44">
        <v>2.1510614600000002</v>
      </c>
      <c r="CE44">
        <f t="shared" si="0"/>
        <v>50902124504</v>
      </c>
      <c r="CF44">
        <f t="shared" si="1"/>
        <v>491969</v>
      </c>
      <c r="CG44">
        <f t="shared" si="2"/>
        <v>2.1510614600000002</v>
      </c>
    </row>
    <row r="45" spans="1:85" x14ac:dyDescent="0.25">
      <c r="A45">
        <v>1324</v>
      </c>
      <c r="B45">
        <v>1324</v>
      </c>
      <c r="C45">
        <v>1324</v>
      </c>
      <c r="D45" t="s">
        <v>303</v>
      </c>
      <c r="E45">
        <v>1324</v>
      </c>
      <c r="F45" s="2" t="s">
        <v>5867</v>
      </c>
      <c r="G45" t="s">
        <v>5959</v>
      </c>
      <c r="H45" t="s">
        <v>1027</v>
      </c>
      <c r="I45" t="s">
        <v>5961</v>
      </c>
      <c r="J45" t="s">
        <v>5987</v>
      </c>
      <c r="K45" t="s">
        <v>76</v>
      </c>
      <c r="L45" t="s">
        <v>77</v>
      </c>
      <c r="M45" t="s">
        <v>78</v>
      </c>
      <c r="N45" t="s">
        <v>304</v>
      </c>
      <c r="O45" t="s">
        <v>305</v>
      </c>
      <c r="Q45" t="s">
        <v>81</v>
      </c>
      <c r="R45" t="s">
        <v>82</v>
      </c>
      <c r="S45" t="s">
        <v>83</v>
      </c>
      <c r="T45" t="s">
        <v>84</v>
      </c>
      <c r="U45" t="s">
        <v>85</v>
      </c>
      <c r="W45" t="s">
        <v>86</v>
      </c>
      <c r="X45" t="s">
        <v>86</v>
      </c>
      <c r="Y45" t="s">
        <v>106</v>
      </c>
      <c r="Z45" t="s">
        <v>125</v>
      </c>
      <c r="AA45" t="s">
        <v>90</v>
      </c>
      <c r="AB45" t="s">
        <v>83</v>
      </c>
      <c r="AC45" t="s">
        <v>91</v>
      </c>
      <c r="AD45" t="s">
        <v>125</v>
      </c>
      <c r="AE45" t="s">
        <v>93</v>
      </c>
      <c r="AF45" t="s">
        <v>94</v>
      </c>
      <c r="AG45" t="s">
        <v>97</v>
      </c>
      <c r="AH45" t="s">
        <v>83</v>
      </c>
      <c r="AI45" t="s">
        <v>96</v>
      </c>
      <c r="AJ45" t="s">
        <v>83</v>
      </c>
      <c r="AK45" t="s">
        <v>97</v>
      </c>
      <c r="AL45" t="s">
        <v>125</v>
      </c>
      <c r="AM45" t="s">
        <v>83</v>
      </c>
      <c r="AN45" t="s">
        <v>99</v>
      </c>
      <c r="AO45" t="s">
        <v>96</v>
      </c>
      <c r="AP45" t="s">
        <v>83</v>
      </c>
      <c r="AQ45" t="s">
        <v>97</v>
      </c>
      <c r="AR45" t="s">
        <v>94</v>
      </c>
      <c r="AS45" t="s">
        <v>94</v>
      </c>
      <c r="AT45" t="s">
        <v>306</v>
      </c>
      <c r="BT45" t="s">
        <v>5988</v>
      </c>
      <c r="BU45">
        <v>116.792237754</v>
      </c>
      <c r="BV45">
        <v>-31.882210154999999</v>
      </c>
      <c r="BW45" t="s">
        <v>101</v>
      </c>
      <c r="BX45" t="s">
        <v>5872</v>
      </c>
      <c r="BY45">
        <v>50902124504</v>
      </c>
      <c r="BZ45">
        <v>133100</v>
      </c>
      <c r="CA45">
        <v>2.1510614600000002</v>
      </c>
      <c r="CE45">
        <f t="shared" si="0"/>
        <v>50902124504</v>
      </c>
      <c r="CF45">
        <f t="shared" si="1"/>
        <v>133100</v>
      </c>
      <c r="CG45">
        <f t="shared" si="2"/>
        <v>2.1510614600000002</v>
      </c>
    </row>
    <row r="46" spans="1:85" x14ac:dyDescent="0.25">
      <c r="A46">
        <v>1321</v>
      </c>
      <c r="B46">
        <v>1321</v>
      </c>
      <c r="C46">
        <v>1321</v>
      </c>
      <c r="D46" t="s">
        <v>307</v>
      </c>
      <c r="E46">
        <v>1321</v>
      </c>
      <c r="F46" s="2" t="s">
        <v>5867</v>
      </c>
      <c r="G46" t="s">
        <v>5959</v>
      </c>
      <c r="H46" t="s">
        <v>5989</v>
      </c>
      <c r="I46" t="s">
        <v>5961</v>
      </c>
      <c r="J46" t="s">
        <v>5990</v>
      </c>
      <c r="K46" t="s">
        <v>76</v>
      </c>
      <c r="L46" t="s">
        <v>77</v>
      </c>
      <c r="M46" t="s">
        <v>78</v>
      </c>
      <c r="N46" t="s">
        <v>308</v>
      </c>
      <c r="O46" t="s">
        <v>309</v>
      </c>
      <c r="Q46" t="s">
        <v>81</v>
      </c>
      <c r="R46" t="s">
        <v>82</v>
      </c>
      <c r="S46" t="s">
        <v>83</v>
      </c>
      <c r="T46" t="s">
        <v>84</v>
      </c>
      <c r="U46" t="s">
        <v>85</v>
      </c>
      <c r="W46" t="s">
        <v>86</v>
      </c>
      <c r="X46" t="s">
        <v>86</v>
      </c>
      <c r="Y46" t="s">
        <v>106</v>
      </c>
      <c r="Z46" t="s">
        <v>125</v>
      </c>
      <c r="AA46" t="s">
        <v>90</v>
      </c>
      <c r="AB46" t="s">
        <v>83</v>
      </c>
      <c r="AC46" t="s">
        <v>91</v>
      </c>
      <c r="AD46" t="s">
        <v>92</v>
      </c>
      <c r="AE46" t="s">
        <v>93</v>
      </c>
      <c r="AF46" t="s">
        <v>94</v>
      </c>
      <c r="AG46" t="s">
        <v>97</v>
      </c>
      <c r="AH46" t="s">
        <v>83</v>
      </c>
      <c r="AI46" t="s">
        <v>96</v>
      </c>
      <c r="AJ46" t="s">
        <v>83</v>
      </c>
      <c r="AK46" t="s">
        <v>97</v>
      </c>
      <c r="AL46" t="s">
        <v>234</v>
      </c>
      <c r="AM46" t="s">
        <v>83</v>
      </c>
      <c r="AN46" t="s">
        <v>99</v>
      </c>
      <c r="AO46" t="s">
        <v>96</v>
      </c>
      <c r="AP46" t="s">
        <v>83</v>
      </c>
      <c r="AQ46" t="s">
        <v>97</v>
      </c>
      <c r="AR46" t="s">
        <v>94</v>
      </c>
      <c r="AS46" t="s">
        <v>94</v>
      </c>
      <c r="AT46" t="s">
        <v>310</v>
      </c>
      <c r="BT46" t="s">
        <v>5991</v>
      </c>
      <c r="BU46">
        <v>116.792308965</v>
      </c>
      <c r="BV46">
        <v>-31.882833788999999</v>
      </c>
      <c r="BW46" t="s">
        <v>101</v>
      </c>
      <c r="BX46" t="s">
        <v>5872</v>
      </c>
      <c r="BY46">
        <v>50902124504</v>
      </c>
      <c r="BZ46">
        <v>163266</v>
      </c>
      <c r="CA46">
        <v>2.1510614600000002</v>
      </c>
      <c r="CE46">
        <f t="shared" si="0"/>
        <v>50902124504</v>
      </c>
      <c r="CF46">
        <f t="shared" si="1"/>
        <v>163266</v>
      </c>
      <c r="CG46">
        <f t="shared" si="2"/>
        <v>2.1510614600000002</v>
      </c>
    </row>
    <row r="47" spans="1:85" x14ac:dyDescent="0.25">
      <c r="A47">
        <v>1316</v>
      </c>
      <c r="B47">
        <v>1316</v>
      </c>
      <c r="C47">
        <v>1316</v>
      </c>
      <c r="D47" t="s">
        <v>311</v>
      </c>
      <c r="E47">
        <v>1316</v>
      </c>
      <c r="F47" s="2" t="s">
        <v>5867</v>
      </c>
      <c r="G47" t="s">
        <v>5959</v>
      </c>
      <c r="H47" t="s">
        <v>5992</v>
      </c>
      <c r="I47" t="s">
        <v>5961</v>
      </c>
      <c r="J47" t="s">
        <v>5993</v>
      </c>
      <c r="K47" t="s">
        <v>76</v>
      </c>
      <c r="L47" t="s">
        <v>77</v>
      </c>
      <c r="M47" t="s">
        <v>78</v>
      </c>
      <c r="N47" t="s">
        <v>312</v>
      </c>
      <c r="O47" t="s">
        <v>313</v>
      </c>
      <c r="P47" t="s">
        <v>314</v>
      </c>
      <c r="Q47" t="s">
        <v>81</v>
      </c>
      <c r="R47" t="s">
        <v>82</v>
      </c>
      <c r="S47" t="s">
        <v>83</v>
      </c>
      <c r="T47" t="s">
        <v>84</v>
      </c>
      <c r="U47" t="s">
        <v>85</v>
      </c>
      <c r="W47" t="s">
        <v>86</v>
      </c>
      <c r="X47" t="s">
        <v>315</v>
      </c>
      <c r="Y47" t="s">
        <v>106</v>
      </c>
      <c r="Z47" t="s">
        <v>89</v>
      </c>
      <c r="AA47" t="s">
        <v>90</v>
      </c>
      <c r="AB47" t="s">
        <v>83</v>
      </c>
      <c r="AC47" t="s">
        <v>91</v>
      </c>
      <c r="AD47" t="s">
        <v>239</v>
      </c>
      <c r="AE47" t="s">
        <v>93</v>
      </c>
      <c r="AF47" t="s">
        <v>94</v>
      </c>
      <c r="AG47" t="s">
        <v>97</v>
      </c>
      <c r="AH47" t="s">
        <v>83</v>
      </c>
      <c r="AI47" t="s">
        <v>96</v>
      </c>
      <c r="AJ47" t="s">
        <v>83</v>
      </c>
      <c r="AK47" t="s">
        <v>97</v>
      </c>
      <c r="AL47" t="s">
        <v>213</v>
      </c>
      <c r="AM47" t="s">
        <v>83</v>
      </c>
      <c r="AN47" t="s">
        <v>99</v>
      </c>
      <c r="AO47" t="s">
        <v>96</v>
      </c>
      <c r="AP47" t="s">
        <v>83</v>
      </c>
      <c r="AQ47" t="s">
        <v>97</v>
      </c>
      <c r="AR47" t="s">
        <v>94</v>
      </c>
      <c r="AS47" t="s">
        <v>94</v>
      </c>
      <c r="AT47" t="s">
        <v>316</v>
      </c>
      <c r="BT47" t="s">
        <v>5994</v>
      </c>
      <c r="BU47">
        <v>116.79418160199999</v>
      </c>
      <c r="BV47">
        <v>-31.883291364000002</v>
      </c>
      <c r="BW47" t="s">
        <v>101</v>
      </c>
      <c r="BX47" t="s">
        <v>5872</v>
      </c>
      <c r="BY47">
        <v>50902124504</v>
      </c>
      <c r="BZ47">
        <v>283819</v>
      </c>
      <c r="CA47">
        <v>2.1510614600000002</v>
      </c>
      <c r="CE47">
        <f t="shared" si="0"/>
        <v>50902124504</v>
      </c>
      <c r="CF47">
        <f t="shared" si="1"/>
        <v>283819</v>
      </c>
      <c r="CG47">
        <f t="shared" si="2"/>
        <v>2.1510614600000002</v>
      </c>
    </row>
    <row r="48" spans="1:85" x14ac:dyDescent="0.25">
      <c r="A48">
        <v>1313</v>
      </c>
      <c r="B48">
        <v>1313</v>
      </c>
      <c r="C48">
        <v>1313</v>
      </c>
      <c r="D48" t="s">
        <v>317</v>
      </c>
      <c r="E48">
        <v>1313</v>
      </c>
      <c r="F48" s="2" t="s">
        <v>5867</v>
      </c>
      <c r="G48" t="s">
        <v>5959</v>
      </c>
      <c r="H48" t="s">
        <v>5995</v>
      </c>
      <c r="I48" t="s">
        <v>5961</v>
      </c>
      <c r="J48" t="s">
        <v>5996</v>
      </c>
      <c r="K48" t="s">
        <v>76</v>
      </c>
      <c r="L48" t="s">
        <v>77</v>
      </c>
      <c r="M48" t="s">
        <v>78</v>
      </c>
      <c r="N48" t="s">
        <v>318</v>
      </c>
      <c r="O48" t="s">
        <v>319</v>
      </c>
      <c r="Q48" t="s">
        <v>81</v>
      </c>
      <c r="R48" t="s">
        <v>82</v>
      </c>
      <c r="S48" t="s">
        <v>83</v>
      </c>
      <c r="T48" t="s">
        <v>84</v>
      </c>
      <c r="U48" t="s">
        <v>85</v>
      </c>
      <c r="W48" t="s">
        <v>86</v>
      </c>
      <c r="X48" t="s">
        <v>86</v>
      </c>
      <c r="Y48" t="s">
        <v>106</v>
      </c>
      <c r="Z48" t="s">
        <v>125</v>
      </c>
      <c r="AA48" t="s">
        <v>90</v>
      </c>
      <c r="AB48" t="s">
        <v>83</v>
      </c>
      <c r="AC48" t="s">
        <v>125</v>
      </c>
      <c r="AD48" t="s">
        <v>92</v>
      </c>
      <c r="AE48" t="s">
        <v>93</v>
      </c>
      <c r="AF48" t="s">
        <v>94</v>
      </c>
      <c r="AG48" t="s">
        <v>97</v>
      </c>
      <c r="AH48" t="s">
        <v>83</v>
      </c>
      <c r="AI48" t="s">
        <v>96</v>
      </c>
      <c r="AJ48" t="s">
        <v>83</v>
      </c>
      <c r="AK48" t="s">
        <v>97</v>
      </c>
      <c r="AL48" t="s">
        <v>125</v>
      </c>
      <c r="AM48" t="s">
        <v>83</v>
      </c>
      <c r="AN48" t="s">
        <v>99</v>
      </c>
      <c r="AO48" t="s">
        <v>96</v>
      </c>
      <c r="AP48" t="s">
        <v>83</v>
      </c>
      <c r="AQ48" t="s">
        <v>97</v>
      </c>
      <c r="AR48" t="s">
        <v>94</v>
      </c>
      <c r="AS48" t="s">
        <v>94</v>
      </c>
      <c r="AT48" t="s">
        <v>320</v>
      </c>
      <c r="BT48" t="s">
        <v>5997</v>
      </c>
      <c r="BU48">
        <v>116.793789684</v>
      </c>
      <c r="BV48">
        <v>-31.884425904</v>
      </c>
      <c r="BW48" t="s">
        <v>101</v>
      </c>
      <c r="BX48" t="s">
        <v>5872</v>
      </c>
      <c r="BY48">
        <v>50902124504</v>
      </c>
      <c r="BZ48">
        <v>297990</v>
      </c>
      <c r="CA48">
        <v>2.1510614600000002</v>
      </c>
      <c r="CE48">
        <f t="shared" si="0"/>
        <v>50902124504</v>
      </c>
      <c r="CF48">
        <f t="shared" si="1"/>
        <v>297990</v>
      </c>
      <c r="CG48">
        <f t="shared" si="2"/>
        <v>2.1510614600000002</v>
      </c>
    </row>
    <row r="49" spans="1:86" x14ac:dyDescent="0.25">
      <c r="A49">
        <v>1312</v>
      </c>
      <c r="B49">
        <v>1312</v>
      </c>
      <c r="C49">
        <v>1312</v>
      </c>
      <c r="D49" t="s">
        <v>321</v>
      </c>
      <c r="E49">
        <v>1312</v>
      </c>
      <c r="F49" s="2" t="s">
        <v>5867</v>
      </c>
      <c r="G49" t="s">
        <v>5959</v>
      </c>
      <c r="H49" t="s">
        <v>5998</v>
      </c>
      <c r="I49" t="s">
        <v>5961</v>
      </c>
      <c r="J49" t="s">
        <v>5999</v>
      </c>
      <c r="K49" t="s">
        <v>76</v>
      </c>
      <c r="L49" t="s">
        <v>77</v>
      </c>
      <c r="M49" t="s">
        <v>78</v>
      </c>
      <c r="N49" t="s">
        <v>322</v>
      </c>
      <c r="O49" t="s">
        <v>323</v>
      </c>
      <c r="Q49" t="s">
        <v>81</v>
      </c>
      <c r="R49" t="s">
        <v>82</v>
      </c>
      <c r="S49" t="s">
        <v>83</v>
      </c>
      <c r="T49" t="s">
        <v>84</v>
      </c>
      <c r="U49" t="s">
        <v>85</v>
      </c>
      <c r="W49" t="s">
        <v>86</v>
      </c>
      <c r="X49" t="s">
        <v>86</v>
      </c>
      <c r="Y49" t="s">
        <v>106</v>
      </c>
      <c r="Z49" t="s">
        <v>125</v>
      </c>
      <c r="AA49" t="s">
        <v>90</v>
      </c>
      <c r="AB49" t="s">
        <v>83</v>
      </c>
      <c r="AC49" t="s">
        <v>91</v>
      </c>
      <c r="AD49" t="s">
        <v>92</v>
      </c>
      <c r="AE49" t="s">
        <v>141</v>
      </c>
      <c r="AF49" t="s">
        <v>94</v>
      </c>
      <c r="AG49" t="s">
        <v>97</v>
      </c>
      <c r="AH49" t="s">
        <v>83</v>
      </c>
      <c r="AI49" t="s">
        <v>96</v>
      </c>
      <c r="AJ49" t="s">
        <v>83</v>
      </c>
      <c r="AK49" t="s">
        <v>90</v>
      </c>
      <c r="AL49" t="s">
        <v>125</v>
      </c>
      <c r="AM49" t="s">
        <v>83</v>
      </c>
      <c r="AN49" t="s">
        <v>99</v>
      </c>
      <c r="AO49" t="s">
        <v>96</v>
      </c>
      <c r="AP49" t="s">
        <v>83</v>
      </c>
      <c r="AQ49" t="s">
        <v>97</v>
      </c>
      <c r="AR49" t="s">
        <v>94</v>
      </c>
      <c r="AS49" t="s">
        <v>94</v>
      </c>
      <c r="AT49" t="s">
        <v>320</v>
      </c>
      <c r="BT49" t="s">
        <v>5997</v>
      </c>
      <c r="BU49">
        <v>116.79431807</v>
      </c>
      <c r="BV49">
        <v>-31.885020166</v>
      </c>
      <c r="BW49" t="s">
        <v>101</v>
      </c>
      <c r="BX49" t="s">
        <v>5872</v>
      </c>
      <c r="BY49">
        <v>50902124504</v>
      </c>
      <c r="BZ49">
        <v>654389</v>
      </c>
      <c r="CA49">
        <v>2.1510614600000002</v>
      </c>
      <c r="CE49">
        <f t="shared" si="0"/>
        <v>50902124504</v>
      </c>
      <c r="CF49">
        <f t="shared" si="1"/>
        <v>654389</v>
      </c>
      <c r="CG49">
        <f t="shared" si="2"/>
        <v>2.1510614600000002</v>
      </c>
    </row>
    <row r="50" spans="1:86" x14ac:dyDescent="0.25">
      <c r="A50">
        <v>1310</v>
      </c>
      <c r="B50">
        <v>1310</v>
      </c>
      <c r="C50">
        <v>1310</v>
      </c>
      <c r="D50" t="s">
        <v>324</v>
      </c>
      <c r="E50">
        <v>1310</v>
      </c>
      <c r="F50" s="2" t="s">
        <v>5867</v>
      </c>
      <c r="G50" t="s">
        <v>5959</v>
      </c>
      <c r="H50" t="s">
        <v>6000</v>
      </c>
      <c r="I50" t="s">
        <v>5961</v>
      </c>
      <c r="J50" t="s">
        <v>6001</v>
      </c>
      <c r="K50" t="s">
        <v>76</v>
      </c>
      <c r="L50" t="s">
        <v>77</v>
      </c>
      <c r="M50" t="s">
        <v>78</v>
      </c>
      <c r="N50" t="s">
        <v>325</v>
      </c>
      <c r="O50" t="s">
        <v>326</v>
      </c>
      <c r="Q50" t="s">
        <v>81</v>
      </c>
      <c r="R50" t="s">
        <v>82</v>
      </c>
      <c r="S50" t="s">
        <v>83</v>
      </c>
      <c r="T50" t="s">
        <v>84</v>
      </c>
      <c r="U50" t="s">
        <v>85</v>
      </c>
      <c r="W50" t="s">
        <v>86</v>
      </c>
      <c r="X50" t="s">
        <v>86</v>
      </c>
      <c r="Y50" t="s">
        <v>106</v>
      </c>
      <c r="Z50" t="s">
        <v>125</v>
      </c>
      <c r="AA50" t="s">
        <v>90</v>
      </c>
      <c r="AB50" t="s">
        <v>83</v>
      </c>
      <c r="AC50" t="s">
        <v>91</v>
      </c>
      <c r="AD50" t="s">
        <v>92</v>
      </c>
      <c r="AE50" t="s">
        <v>93</v>
      </c>
      <c r="AF50" t="s">
        <v>94</v>
      </c>
      <c r="AG50" t="s">
        <v>97</v>
      </c>
      <c r="AH50" t="s">
        <v>83</v>
      </c>
      <c r="AI50" t="s">
        <v>96</v>
      </c>
      <c r="AJ50" t="s">
        <v>83</v>
      </c>
      <c r="AK50" t="s">
        <v>243</v>
      </c>
      <c r="AL50" t="s">
        <v>125</v>
      </c>
      <c r="AM50" t="s">
        <v>83</v>
      </c>
      <c r="AN50" t="s">
        <v>99</v>
      </c>
      <c r="AO50" t="s">
        <v>96</v>
      </c>
      <c r="AP50" t="s">
        <v>83</v>
      </c>
      <c r="AQ50" t="s">
        <v>97</v>
      </c>
      <c r="AR50" t="s">
        <v>94</v>
      </c>
      <c r="AS50" t="s">
        <v>94</v>
      </c>
      <c r="AT50" t="s">
        <v>327</v>
      </c>
      <c r="BT50" t="s">
        <v>6002</v>
      </c>
      <c r="BU50">
        <v>116.79422699600001</v>
      </c>
      <c r="BV50">
        <v>-31.886077525000001</v>
      </c>
      <c r="BW50" t="s">
        <v>101</v>
      </c>
      <c r="BX50" t="s">
        <v>5872</v>
      </c>
      <c r="BY50">
        <v>50902124504</v>
      </c>
      <c r="BZ50">
        <v>479469</v>
      </c>
      <c r="CA50">
        <v>2.1510614600000002</v>
      </c>
      <c r="CE50">
        <f t="shared" si="0"/>
        <v>50902124504</v>
      </c>
      <c r="CF50">
        <f t="shared" si="1"/>
        <v>479469</v>
      </c>
      <c r="CG50">
        <f t="shared" si="2"/>
        <v>2.1510614600000002</v>
      </c>
    </row>
    <row r="51" spans="1:86" x14ac:dyDescent="0.25">
      <c r="A51">
        <v>512</v>
      </c>
      <c r="B51">
        <v>512</v>
      </c>
      <c r="C51">
        <v>512</v>
      </c>
      <c r="D51" t="s">
        <v>328</v>
      </c>
      <c r="E51">
        <v>512</v>
      </c>
      <c r="F51" s="2" t="s">
        <v>5867</v>
      </c>
      <c r="G51" t="s">
        <v>5928</v>
      </c>
      <c r="H51" t="s">
        <v>5879</v>
      </c>
      <c r="I51" t="s">
        <v>6003</v>
      </c>
      <c r="J51" t="s">
        <v>6004</v>
      </c>
      <c r="K51" t="s">
        <v>76</v>
      </c>
      <c r="L51" t="s">
        <v>77</v>
      </c>
      <c r="M51" t="s">
        <v>78</v>
      </c>
      <c r="N51" t="s">
        <v>329</v>
      </c>
      <c r="O51" t="s">
        <v>330</v>
      </c>
      <c r="Q51" t="s">
        <v>81</v>
      </c>
      <c r="R51" t="s">
        <v>82</v>
      </c>
      <c r="S51" t="s">
        <v>83</v>
      </c>
      <c r="T51" t="s">
        <v>84</v>
      </c>
      <c r="U51" t="s">
        <v>85</v>
      </c>
      <c r="W51" t="s">
        <v>86</v>
      </c>
      <c r="X51">
        <v>2</v>
      </c>
      <c r="Y51" t="s">
        <v>106</v>
      </c>
      <c r="Z51" t="s">
        <v>94</v>
      </c>
      <c r="AA51" t="s">
        <v>90</v>
      </c>
      <c r="AB51" t="s">
        <v>83</v>
      </c>
      <c r="AC51" t="s">
        <v>91</v>
      </c>
      <c r="AD51" t="s">
        <v>239</v>
      </c>
      <c r="AE51" t="s">
        <v>93</v>
      </c>
      <c r="AF51" t="s">
        <v>94</v>
      </c>
      <c r="AG51" t="s">
        <v>97</v>
      </c>
      <c r="AH51" t="s">
        <v>83</v>
      </c>
      <c r="AI51" t="s">
        <v>96</v>
      </c>
      <c r="AJ51" t="s">
        <v>83</v>
      </c>
      <c r="AK51" t="s">
        <v>124</v>
      </c>
      <c r="AL51" t="s">
        <v>234</v>
      </c>
      <c r="AM51" t="s">
        <v>83</v>
      </c>
      <c r="AN51" t="s">
        <v>99</v>
      </c>
      <c r="AO51" t="s">
        <v>96</v>
      </c>
      <c r="AP51" t="s">
        <v>83</v>
      </c>
      <c r="AQ51" t="s">
        <v>97</v>
      </c>
      <c r="AR51" t="s">
        <v>94</v>
      </c>
      <c r="AS51" t="s">
        <v>94</v>
      </c>
      <c r="AT51" t="s">
        <v>331</v>
      </c>
      <c r="BT51" t="s">
        <v>6005</v>
      </c>
      <c r="BU51">
        <v>116.799634615</v>
      </c>
      <c r="BV51">
        <v>-31.850469750999999</v>
      </c>
      <c r="BW51" t="s">
        <v>215</v>
      </c>
      <c r="BX51" t="s">
        <v>5872</v>
      </c>
      <c r="BY51">
        <v>50902124505</v>
      </c>
      <c r="BZ51">
        <v>398584</v>
      </c>
      <c r="CA51">
        <v>2.0083297099999999</v>
      </c>
      <c r="CE51">
        <f t="shared" si="0"/>
        <v>50902124505</v>
      </c>
      <c r="CF51">
        <f t="shared" si="1"/>
        <v>398584</v>
      </c>
      <c r="CG51">
        <f t="shared" si="2"/>
        <v>2.0083297099999999</v>
      </c>
    </row>
    <row r="52" spans="1:86" x14ac:dyDescent="0.25">
      <c r="A52">
        <v>516</v>
      </c>
      <c r="B52">
        <v>516</v>
      </c>
      <c r="C52">
        <v>516</v>
      </c>
      <c r="D52" t="s">
        <v>332</v>
      </c>
      <c r="E52">
        <v>516</v>
      </c>
      <c r="F52" s="2" t="s">
        <v>5867</v>
      </c>
      <c r="G52" t="s">
        <v>5928</v>
      </c>
      <c r="H52" t="s">
        <v>5911</v>
      </c>
      <c r="I52" t="s">
        <v>6003</v>
      </c>
      <c r="J52" t="s">
        <v>6006</v>
      </c>
      <c r="K52" t="s">
        <v>76</v>
      </c>
      <c r="L52" t="s">
        <v>77</v>
      </c>
      <c r="M52" t="s">
        <v>78</v>
      </c>
      <c r="N52" t="s">
        <v>333</v>
      </c>
      <c r="O52" t="s">
        <v>334</v>
      </c>
      <c r="P52" t="s">
        <v>335</v>
      </c>
      <c r="Q52" t="s">
        <v>81</v>
      </c>
      <c r="R52" t="s">
        <v>82</v>
      </c>
      <c r="S52" t="s">
        <v>83</v>
      </c>
      <c r="T52" t="s">
        <v>84</v>
      </c>
      <c r="U52" t="s">
        <v>85</v>
      </c>
      <c r="W52" t="s">
        <v>86</v>
      </c>
      <c r="X52" t="s">
        <v>130</v>
      </c>
      <c r="Y52" t="s">
        <v>106</v>
      </c>
      <c r="Z52" t="s">
        <v>94</v>
      </c>
      <c r="AA52" t="s">
        <v>90</v>
      </c>
      <c r="AB52" t="s">
        <v>83</v>
      </c>
      <c r="AC52" t="s">
        <v>91</v>
      </c>
      <c r="AD52" t="s">
        <v>92</v>
      </c>
      <c r="AE52" t="s">
        <v>141</v>
      </c>
      <c r="AF52" t="s">
        <v>94</v>
      </c>
      <c r="AG52" t="s">
        <v>86</v>
      </c>
      <c r="AH52" t="s">
        <v>109</v>
      </c>
      <c r="AI52" t="s">
        <v>96</v>
      </c>
      <c r="AJ52" t="s">
        <v>83</v>
      </c>
      <c r="AK52" t="s">
        <v>153</v>
      </c>
      <c r="AL52" t="s">
        <v>111</v>
      </c>
      <c r="AM52" t="s">
        <v>83</v>
      </c>
      <c r="AN52" t="s">
        <v>99</v>
      </c>
      <c r="AO52" t="s">
        <v>96</v>
      </c>
      <c r="AP52" t="s">
        <v>83</v>
      </c>
      <c r="AQ52" t="s">
        <v>97</v>
      </c>
      <c r="AR52" t="s">
        <v>94</v>
      </c>
      <c r="AS52" t="s">
        <v>94</v>
      </c>
      <c r="AT52" t="s">
        <v>336</v>
      </c>
      <c r="BT52" t="s">
        <v>6007</v>
      </c>
      <c r="BU52">
        <v>116.80212295</v>
      </c>
      <c r="BV52">
        <v>-31.849032575999999</v>
      </c>
      <c r="BW52" t="s">
        <v>215</v>
      </c>
      <c r="BX52" t="s">
        <v>5872</v>
      </c>
      <c r="BY52">
        <v>50902124505</v>
      </c>
      <c r="BZ52">
        <v>532260</v>
      </c>
      <c r="CA52">
        <v>2.0083297099999999</v>
      </c>
      <c r="CE52">
        <f t="shared" si="0"/>
        <v>50902124505</v>
      </c>
      <c r="CF52">
        <f t="shared" si="1"/>
        <v>532260</v>
      </c>
      <c r="CG52">
        <f t="shared" si="2"/>
        <v>2.0083297099999999</v>
      </c>
    </row>
    <row r="53" spans="1:86" x14ac:dyDescent="0.25">
      <c r="A53">
        <v>518</v>
      </c>
      <c r="B53">
        <v>518</v>
      </c>
      <c r="C53">
        <v>518</v>
      </c>
      <c r="D53" t="s">
        <v>337</v>
      </c>
      <c r="E53">
        <v>518</v>
      </c>
      <c r="F53" s="2" t="s">
        <v>5867</v>
      </c>
      <c r="G53" t="s">
        <v>5928</v>
      </c>
      <c r="H53" t="s">
        <v>6008</v>
      </c>
      <c r="I53" t="s">
        <v>6003</v>
      </c>
      <c r="J53" t="s">
        <v>6009</v>
      </c>
      <c r="K53" t="s">
        <v>76</v>
      </c>
      <c r="L53" t="s">
        <v>77</v>
      </c>
      <c r="M53" t="s">
        <v>78</v>
      </c>
      <c r="N53" t="s">
        <v>338</v>
      </c>
      <c r="O53" t="s">
        <v>339</v>
      </c>
      <c r="P53" t="s">
        <v>335</v>
      </c>
      <c r="Q53" t="s">
        <v>81</v>
      </c>
      <c r="R53" t="s">
        <v>82</v>
      </c>
      <c r="S53" t="s">
        <v>83</v>
      </c>
      <c r="T53" t="s">
        <v>84</v>
      </c>
      <c r="U53" t="s">
        <v>85</v>
      </c>
      <c r="W53" t="s">
        <v>86</v>
      </c>
      <c r="X53">
        <v>1</v>
      </c>
      <c r="Y53" t="s">
        <v>106</v>
      </c>
      <c r="Z53" t="s">
        <v>94</v>
      </c>
      <c r="AA53" t="s">
        <v>90</v>
      </c>
      <c r="AB53" t="s">
        <v>83</v>
      </c>
      <c r="AC53" t="s">
        <v>91</v>
      </c>
      <c r="AD53" t="s">
        <v>92</v>
      </c>
      <c r="AE53" t="s">
        <v>93</v>
      </c>
      <c r="AF53" t="s">
        <v>94</v>
      </c>
      <c r="AG53" t="s">
        <v>97</v>
      </c>
      <c r="AH53" t="s">
        <v>83</v>
      </c>
      <c r="AI53" t="s">
        <v>96</v>
      </c>
      <c r="AJ53" t="s">
        <v>83</v>
      </c>
      <c r="AK53">
        <v>100</v>
      </c>
      <c r="AL53" t="s">
        <v>111</v>
      </c>
      <c r="AM53" t="s">
        <v>83</v>
      </c>
      <c r="AN53" t="s">
        <v>99</v>
      </c>
      <c r="AO53" t="s">
        <v>96</v>
      </c>
      <c r="AP53" t="s">
        <v>83</v>
      </c>
      <c r="AQ53" t="s">
        <v>97</v>
      </c>
      <c r="AR53" t="s">
        <v>94</v>
      </c>
      <c r="AS53" t="s">
        <v>94</v>
      </c>
      <c r="AT53" t="s">
        <v>340</v>
      </c>
      <c r="BT53" t="s">
        <v>6010</v>
      </c>
      <c r="BU53">
        <v>116.804062441</v>
      </c>
      <c r="BV53">
        <v>-31.848543694</v>
      </c>
      <c r="BW53" t="s">
        <v>215</v>
      </c>
      <c r="BX53" t="s">
        <v>5872</v>
      </c>
      <c r="BY53">
        <v>50902124505</v>
      </c>
      <c r="BZ53">
        <v>466743</v>
      </c>
      <c r="CA53">
        <v>2.0083297099999999</v>
      </c>
      <c r="CE53">
        <f t="shared" si="0"/>
        <v>50902124505</v>
      </c>
      <c r="CF53">
        <f t="shared" si="1"/>
        <v>466743</v>
      </c>
      <c r="CG53">
        <f t="shared" si="2"/>
        <v>2.0083297099999999</v>
      </c>
    </row>
    <row r="54" spans="1:86" x14ac:dyDescent="0.25">
      <c r="A54">
        <v>520</v>
      </c>
      <c r="B54">
        <v>520</v>
      </c>
      <c r="C54">
        <v>520</v>
      </c>
      <c r="D54" t="s">
        <v>341</v>
      </c>
      <c r="E54">
        <v>520</v>
      </c>
      <c r="F54" s="2" t="s">
        <v>5867</v>
      </c>
      <c r="G54" t="s">
        <v>5928</v>
      </c>
      <c r="H54" t="s">
        <v>6011</v>
      </c>
      <c r="I54" t="s">
        <v>6003</v>
      </c>
      <c r="J54" t="s">
        <v>6012</v>
      </c>
      <c r="K54" t="s">
        <v>76</v>
      </c>
      <c r="L54" t="s">
        <v>77</v>
      </c>
      <c r="M54" t="s">
        <v>78</v>
      </c>
      <c r="N54" t="s">
        <v>342</v>
      </c>
      <c r="O54" t="s">
        <v>343</v>
      </c>
      <c r="P54" t="s">
        <v>344</v>
      </c>
      <c r="Q54" t="s">
        <v>81</v>
      </c>
      <c r="R54" t="s">
        <v>82</v>
      </c>
      <c r="S54" t="s">
        <v>83</v>
      </c>
      <c r="T54" t="s">
        <v>105</v>
      </c>
      <c r="U54" t="s">
        <v>85</v>
      </c>
      <c r="V54" s="1">
        <v>7</v>
      </c>
      <c r="W54" t="s">
        <v>86</v>
      </c>
      <c r="X54" t="s">
        <v>97</v>
      </c>
      <c r="Y54" t="s">
        <v>106</v>
      </c>
      <c r="Z54" t="s">
        <v>94</v>
      </c>
      <c r="AA54" t="s">
        <v>90</v>
      </c>
      <c r="AB54" t="s">
        <v>83</v>
      </c>
      <c r="AC54" t="s">
        <v>91</v>
      </c>
      <c r="AD54" t="s">
        <v>92</v>
      </c>
      <c r="AE54" t="s">
        <v>93</v>
      </c>
      <c r="AF54" t="s">
        <v>94</v>
      </c>
      <c r="AG54" t="s">
        <v>97</v>
      </c>
      <c r="AH54" t="s">
        <v>83</v>
      </c>
      <c r="AI54" t="s">
        <v>96</v>
      </c>
      <c r="AJ54" t="s">
        <v>83</v>
      </c>
      <c r="AK54" t="s">
        <v>97</v>
      </c>
      <c r="AL54" t="s">
        <v>125</v>
      </c>
      <c r="AM54" t="s">
        <v>83</v>
      </c>
      <c r="AN54" t="s">
        <v>99</v>
      </c>
      <c r="AO54" t="s">
        <v>96</v>
      </c>
      <c r="AP54" t="s">
        <v>83</v>
      </c>
      <c r="AQ54" t="s">
        <v>97</v>
      </c>
      <c r="AR54" t="s">
        <v>94</v>
      </c>
      <c r="AS54" t="s">
        <v>94</v>
      </c>
      <c r="AT54" t="s">
        <v>345</v>
      </c>
      <c r="BT54" t="s">
        <v>6013</v>
      </c>
      <c r="BU54">
        <v>116.804601937</v>
      </c>
      <c r="BV54">
        <v>-31.848489561000001</v>
      </c>
      <c r="BW54" t="s">
        <v>215</v>
      </c>
      <c r="BX54" t="s">
        <v>5872</v>
      </c>
      <c r="BY54">
        <v>50902124505</v>
      </c>
      <c r="BZ54">
        <v>375294</v>
      </c>
      <c r="CA54">
        <v>2.0083297099999999</v>
      </c>
      <c r="CE54">
        <f t="shared" si="0"/>
        <v>50902124505</v>
      </c>
      <c r="CF54">
        <f t="shared" si="1"/>
        <v>375294</v>
      </c>
      <c r="CG54">
        <f t="shared" si="2"/>
        <v>2.0083297099999999</v>
      </c>
    </row>
    <row r="55" spans="1:86" x14ac:dyDescent="0.25">
      <c r="A55">
        <v>1383</v>
      </c>
      <c r="B55" t="e">
        <v>#N/A</v>
      </c>
      <c r="C55">
        <v>1400</v>
      </c>
      <c r="D55" t="s">
        <v>346</v>
      </c>
      <c r="E55">
        <v>1400</v>
      </c>
      <c r="F55" s="2" t="s">
        <v>5867</v>
      </c>
      <c r="G55" t="s">
        <v>5868</v>
      </c>
      <c r="H55" t="s">
        <v>86</v>
      </c>
      <c r="I55" t="s">
        <v>6014</v>
      </c>
      <c r="J55" t="s">
        <v>6015</v>
      </c>
      <c r="K55" t="s">
        <v>347</v>
      </c>
      <c r="L55" t="s">
        <v>77</v>
      </c>
      <c r="M55" t="s">
        <v>78</v>
      </c>
      <c r="N55" t="s">
        <v>348</v>
      </c>
      <c r="O55" t="s">
        <v>349</v>
      </c>
      <c r="P55" t="s">
        <v>350</v>
      </c>
      <c r="Q55" t="s">
        <v>81</v>
      </c>
      <c r="R55" t="s">
        <v>82</v>
      </c>
      <c r="S55" t="s">
        <v>83</v>
      </c>
      <c r="T55" t="s">
        <v>84</v>
      </c>
      <c r="U55" t="s">
        <v>85</v>
      </c>
      <c r="W55" t="s">
        <v>130</v>
      </c>
      <c r="X55" t="s">
        <v>97</v>
      </c>
      <c r="Y55" t="s">
        <v>106</v>
      </c>
      <c r="Z55" t="s">
        <v>94</v>
      </c>
      <c r="AA55" t="s">
        <v>90</v>
      </c>
      <c r="AB55" t="s">
        <v>90</v>
      </c>
      <c r="AC55" t="s">
        <v>91</v>
      </c>
      <c r="AD55" t="s">
        <v>92</v>
      </c>
      <c r="AE55" t="s">
        <v>93</v>
      </c>
      <c r="AF55" t="s">
        <v>94</v>
      </c>
      <c r="AG55" t="s">
        <v>97</v>
      </c>
      <c r="AH55" t="s">
        <v>83</v>
      </c>
      <c r="AI55" t="s">
        <v>96</v>
      </c>
      <c r="AJ55" t="s">
        <v>97</v>
      </c>
      <c r="AK55" t="s">
        <v>124</v>
      </c>
      <c r="AL55" t="s">
        <v>98</v>
      </c>
      <c r="AM55" t="s">
        <v>98</v>
      </c>
      <c r="AN55" t="s">
        <v>99</v>
      </c>
      <c r="AO55" t="s">
        <v>96</v>
      </c>
      <c r="AP55" t="s">
        <v>83</v>
      </c>
      <c r="AQ55" t="s">
        <v>97</v>
      </c>
      <c r="AR55" t="s">
        <v>94</v>
      </c>
      <c r="AS55" t="s">
        <v>94</v>
      </c>
      <c r="AT55" t="s">
        <v>351</v>
      </c>
      <c r="BT55" t="s">
        <v>6016</v>
      </c>
      <c r="BU55">
        <v>116.771585402</v>
      </c>
      <c r="BV55">
        <v>-31.899023059699999</v>
      </c>
      <c r="BW55" t="s">
        <v>215</v>
      </c>
      <c r="BX55" t="s">
        <v>5872</v>
      </c>
      <c r="BY55">
        <v>0</v>
      </c>
      <c r="BZ55">
        <v>0</v>
      </c>
      <c r="CA55">
        <v>0</v>
      </c>
      <c r="CB55">
        <v>50902124508</v>
      </c>
      <c r="CC55">
        <v>484948</v>
      </c>
      <c r="CD55">
        <v>1.5860000000000001</v>
      </c>
      <c r="CE55">
        <f t="shared" si="0"/>
        <v>50902124508</v>
      </c>
      <c r="CF55">
        <f t="shared" si="1"/>
        <v>484948</v>
      </c>
      <c r="CG55">
        <f t="shared" si="2"/>
        <v>1.5860000000000001</v>
      </c>
    </row>
    <row r="56" spans="1:86" x14ac:dyDescent="0.25">
      <c r="A56">
        <v>1386</v>
      </c>
      <c r="B56">
        <v>1383</v>
      </c>
      <c r="C56">
        <v>1383</v>
      </c>
      <c r="D56" t="s">
        <v>352</v>
      </c>
      <c r="E56">
        <v>1383</v>
      </c>
      <c r="F56" s="2" t="s">
        <v>6017</v>
      </c>
      <c r="G56" t="s">
        <v>5868</v>
      </c>
      <c r="H56" t="s">
        <v>1471</v>
      </c>
      <c r="I56" t="s">
        <v>6014</v>
      </c>
      <c r="J56" t="s">
        <v>6018</v>
      </c>
      <c r="K56" t="s">
        <v>76</v>
      </c>
      <c r="L56" t="s">
        <v>77</v>
      </c>
      <c r="M56" t="s">
        <v>78</v>
      </c>
      <c r="N56" t="s">
        <v>353</v>
      </c>
      <c r="O56" t="s">
        <v>354</v>
      </c>
      <c r="Q56" t="s">
        <v>81</v>
      </c>
      <c r="R56" t="s">
        <v>82</v>
      </c>
      <c r="S56" t="s">
        <v>83</v>
      </c>
      <c r="T56" t="s">
        <v>105</v>
      </c>
      <c r="U56" t="s">
        <v>85</v>
      </c>
      <c r="V56" s="1">
        <v>1</v>
      </c>
      <c r="W56" t="s">
        <v>86</v>
      </c>
      <c r="X56" t="s">
        <v>97</v>
      </c>
      <c r="Y56" t="s">
        <v>106</v>
      </c>
      <c r="Z56" t="s">
        <v>94</v>
      </c>
      <c r="AA56" t="s">
        <v>90</v>
      </c>
      <c r="AB56" t="s">
        <v>83</v>
      </c>
      <c r="AC56" t="s">
        <v>91</v>
      </c>
      <c r="AD56" t="s">
        <v>92</v>
      </c>
      <c r="AE56" t="s">
        <v>107</v>
      </c>
      <c r="AF56" t="s">
        <v>94</v>
      </c>
      <c r="AG56" t="s">
        <v>86</v>
      </c>
      <c r="AH56" t="s">
        <v>95</v>
      </c>
      <c r="AI56" t="s">
        <v>96</v>
      </c>
      <c r="AJ56" t="s">
        <v>83</v>
      </c>
      <c r="AK56" t="s">
        <v>110</v>
      </c>
      <c r="AL56" t="s">
        <v>355</v>
      </c>
      <c r="AM56" t="s">
        <v>83</v>
      </c>
      <c r="AN56" t="s">
        <v>99</v>
      </c>
      <c r="AO56" t="s">
        <v>96</v>
      </c>
      <c r="AP56" t="s">
        <v>83</v>
      </c>
      <c r="AQ56" t="s">
        <v>97</v>
      </c>
      <c r="AR56" t="s">
        <v>94</v>
      </c>
      <c r="AS56" t="s">
        <v>94</v>
      </c>
      <c r="AT56" t="s">
        <v>356</v>
      </c>
      <c r="BT56" t="s">
        <v>6019</v>
      </c>
      <c r="BU56">
        <v>116.771722129</v>
      </c>
      <c r="BV56">
        <v>-31.898243985000001</v>
      </c>
      <c r="BW56" t="s">
        <v>215</v>
      </c>
      <c r="BX56" t="s">
        <v>5872</v>
      </c>
      <c r="BY56">
        <v>50902124508</v>
      </c>
      <c r="BZ56">
        <v>381936</v>
      </c>
      <c r="CA56">
        <v>1.5861433599999999</v>
      </c>
      <c r="CE56">
        <f t="shared" si="0"/>
        <v>50902124508</v>
      </c>
      <c r="CF56">
        <f t="shared" si="1"/>
        <v>381936</v>
      </c>
      <c r="CG56">
        <f t="shared" si="2"/>
        <v>1.5861433599999999</v>
      </c>
      <c r="CH56">
        <v>30</v>
      </c>
    </row>
    <row r="57" spans="1:86" x14ac:dyDescent="0.25">
      <c r="A57">
        <v>1387</v>
      </c>
      <c r="B57">
        <v>1386</v>
      </c>
      <c r="C57">
        <v>1386</v>
      </c>
      <c r="D57" t="s">
        <v>357</v>
      </c>
      <c r="E57">
        <v>1386</v>
      </c>
      <c r="F57" s="2" t="s">
        <v>6017</v>
      </c>
      <c r="G57" t="s">
        <v>5868</v>
      </c>
      <c r="H57" t="s">
        <v>6020</v>
      </c>
      <c r="I57" t="s">
        <v>6014</v>
      </c>
      <c r="J57" t="s">
        <v>6021</v>
      </c>
      <c r="K57" t="s">
        <v>76</v>
      </c>
      <c r="L57" t="s">
        <v>77</v>
      </c>
      <c r="M57" t="s">
        <v>78</v>
      </c>
      <c r="N57" t="s">
        <v>358</v>
      </c>
      <c r="O57" t="s">
        <v>359</v>
      </c>
      <c r="Q57" t="s">
        <v>81</v>
      </c>
      <c r="R57" t="s">
        <v>82</v>
      </c>
      <c r="S57" t="s">
        <v>83</v>
      </c>
      <c r="T57" t="s">
        <v>105</v>
      </c>
      <c r="U57" t="s">
        <v>85</v>
      </c>
      <c r="V57" s="1">
        <v>1</v>
      </c>
      <c r="W57" t="s">
        <v>86</v>
      </c>
      <c r="X57" t="s">
        <v>97</v>
      </c>
      <c r="Y57" t="s">
        <v>106</v>
      </c>
      <c r="Z57" t="s">
        <v>94</v>
      </c>
      <c r="AA57" t="s">
        <v>90</v>
      </c>
      <c r="AB57" t="s">
        <v>83</v>
      </c>
      <c r="AC57" t="s">
        <v>91</v>
      </c>
      <c r="AD57" t="s">
        <v>92</v>
      </c>
      <c r="AE57" t="s">
        <v>141</v>
      </c>
      <c r="AF57" t="s">
        <v>94</v>
      </c>
      <c r="AG57" t="s">
        <v>86</v>
      </c>
      <c r="AH57" t="s">
        <v>109</v>
      </c>
      <c r="AI57" t="s">
        <v>96</v>
      </c>
      <c r="AJ57" t="s">
        <v>83</v>
      </c>
      <c r="AK57" t="s">
        <v>117</v>
      </c>
      <c r="AL57" t="s">
        <v>355</v>
      </c>
      <c r="AM57" t="s">
        <v>83</v>
      </c>
      <c r="AN57" t="s">
        <v>99</v>
      </c>
      <c r="AO57" t="s">
        <v>96</v>
      </c>
      <c r="AP57" t="s">
        <v>83</v>
      </c>
      <c r="AQ57" t="s">
        <v>97</v>
      </c>
      <c r="AR57" t="s">
        <v>94</v>
      </c>
      <c r="AS57" t="s">
        <v>94</v>
      </c>
      <c r="AT57" t="s">
        <v>360</v>
      </c>
      <c r="BT57" t="s">
        <v>6022</v>
      </c>
      <c r="BU57">
        <v>116.77119217000001</v>
      </c>
      <c r="BV57">
        <v>-31.897884319999999</v>
      </c>
      <c r="BW57" t="s">
        <v>215</v>
      </c>
      <c r="BX57" t="s">
        <v>5872</v>
      </c>
      <c r="BY57">
        <v>50902124508</v>
      </c>
      <c r="BZ57">
        <v>316354</v>
      </c>
      <c r="CA57">
        <v>1.5861433599999999</v>
      </c>
      <c r="CE57">
        <f t="shared" si="0"/>
        <v>50902124508</v>
      </c>
      <c r="CF57">
        <f t="shared" si="1"/>
        <v>316354</v>
      </c>
      <c r="CG57">
        <f t="shared" si="2"/>
        <v>1.5861433599999999</v>
      </c>
    </row>
    <row r="58" spans="1:86" x14ac:dyDescent="0.25">
      <c r="A58">
        <v>1390</v>
      </c>
      <c r="B58" t="e">
        <v>#N/A</v>
      </c>
      <c r="C58">
        <v>1403</v>
      </c>
      <c r="D58" t="s">
        <v>361</v>
      </c>
      <c r="E58">
        <v>1403</v>
      </c>
      <c r="F58" s="2" t="s">
        <v>5867</v>
      </c>
      <c r="G58" t="s">
        <v>5868</v>
      </c>
      <c r="H58" t="s">
        <v>5888</v>
      </c>
      <c r="I58" t="s">
        <v>6014</v>
      </c>
      <c r="J58" t="s">
        <v>6023</v>
      </c>
      <c r="K58" t="s">
        <v>347</v>
      </c>
      <c r="L58" t="s">
        <v>77</v>
      </c>
      <c r="M58" t="s">
        <v>78</v>
      </c>
      <c r="N58" t="s">
        <v>362</v>
      </c>
      <c r="O58" t="s">
        <v>363</v>
      </c>
      <c r="P58" t="s">
        <v>364</v>
      </c>
      <c r="Q58" t="s">
        <v>81</v>
      </c>
      <c r="R58" t="s">
        <v>82</v>
      </c>
      <c r="S58" t="s">
        <v>83</v>
      </c>
      <c r="T58" t="s">
        <v>84</v>
      </c>
      <c r="U58" t="s">
        <v>85</v>
      </c>
      <c r="W58" t="s">
        <v>86</v>
      </c>
      <c r="X58" t="s">
        <v>97</v>
      </c>
      <c r="Y58" t="s">
        <v>106</v>
      </c>
      <c r="Z58" t="s">
        <v>94</v>
      </c>
      <c r="AA58" t="s">
        <v>90</v>
      </c>
      <c r="AB58" t="s">
        <v>83</v>
      </c>
      <c r="AC58" t="s">
        <v>91</v>
      </c>
      <c r="AD58" t="s">
        <v>92</v>
      </c>
      <c r="AE58" t="s">
        <v>93</v>
      </c>
      <c r="AF58" t="s">
        <v>94</v>
      </c>
      <c r="AG58" t="s">
        <v>97</v>
      </c>
      <c r="AH58" t="s">
        <v>83</v>
      </c>
      <c r="AI58" t="s">
        <v>96</v>
      </c>
      <c r="AJ58" t="s">
        <v>83</v>
      </c>
      <c r="AK58" t="s">
        <v>110</v>
      </c>
      <c r="AL58" t="s">
        <v>365</v>
      </c>
      <c r="AM58" t="s">
        <v>83</v>
      </c>
      <c r="AN58" t="s">
        <v>99</v>
      </c>
      <c r="AO58" t="s">
        <v>96</v>
      </c>
      <c r="AP58" t="s">
        <v>83</v>
      </c>
      <c r="AQ58" t="s">
        <v>97</v>
      </c>
      <c r="AR58" t="s">
        <v>94</v>
      </c>
      <c r="AS58" t="s">
        <v>94</v>
      </c>
      <c r="AT58" t="s">
        <v>366</v>
      </c>
      <c r="BT58" t="s">
        <v>6024</v>
      </c>
      <c r="BU58">
        <v>116.771881388</v>
      </c>
      <c r="BV58">
        <v>-31.897042957699998</v>
      </c>
      <c r="BW58" t="s">
        <v>215</v>
      </c>
      <c r="BX58" t="s">
        <v>5872</v>
      </c>
      <c r="BY58">
        <v>0</v>
      </c>
      <c r="BZ58">
        <v>0</v>
      </c>
      <c r="CA58">
        <v>0</v>
      </c>
      <c r="CB58">
        <v>50902124508</v>
      </c>
      <c r="CC58">
        <v>226072</v>
      </c>
      <c r="CD58">
        <v>1.5860000000000001</v>
      </c>
      <c r="CE58">
        <f t="shared" si="0"/>
        <v>50902124508</v>
      </c>
      <c r="CF58">
        <f t="shared" si="1"/>
        <v>226072</v>
      </c>
      <c r="CG58">
        <f t="shared" si="2"/>
        <v>1.5860000000000001</v>
      </c>
    </row>
    <row r="59" spans="1:86" x14ac:dyDescent="0.25">
      <c r="A59">
        <v>1396</v>
      </c>
      <c r="B59">
        <v>1387</v>
      </c>
      <c r="C59">
        <v>1387</v>
      </c>
      <c r="D59" t="s">
        <v>367</v>
      </c>
      <c r="E59">
        <v>1387</v>
      </c>
      <c r="F59" s="2" t="s">
        <v>5867</v>
      </c>
      <c r="G59" t="s">
        <v>5868</v>
      </c>
      <c r="H59" t="s">
        <v>6025</v>
      </c>
      <c r="I59" t="s">
        <v>6014</v>
      </c>
      <c r="J59" t="s">
        <v>6026</v>
      </c>
      <c r="K59" t="s">
        <v>76</v>
      </c>
      <c r="L59" t="s">
        <v>77</v>
      </c>
      <c r="M59" t="s">
        <v>78</v>
      </c>
      <c r="N59" t="s">
        <v>368</v>
      </c>
      <c r="O59" t="s">
        <v>369</v>
      </c>
      <c r="Q59" t="s">
        <v>81</v>
      </c>
      <c r="R59" t="s">
        <v>82</v>
      </c>
      <c r="S59" t="s">
        <v>83</v>
      </c>
      <c r="T59" t="s">
        <v>105</v>
      </c>
      <c r="U59" t="s">
        <v>85</v>
      </c>
      <c r="V59" s="1">
        <v>1</v>
      </c>
      <c r="W59" t="s">
        <v>86</v>
      </c>
      <c r="X59" t="s">
        <v>97</v>
      </c>
      <c r="Y59" t="s">
        <v>106</v>
      </c>
      <c r="Z59" t="s">
        <v>94</v>
      </c>
      <c r="AA59" t="s">
        <v>90</v>
      </c>
      <c r="AB59" t="s">
        <v>83</v>
      </c>
      <c r="AC59" t="s">
        <v>91</v>
      </c>
      <c r="AD59" t="s">
        <v>92</v>
      </c>
      <c r="AE59" t="s">
        <v>141</v>
      </c>
      <c r="AF59" t="s">
        <v>94</v>
      </c>
      <c r="AG59" t="s">
        <v>86</v>
      </c>
      <c r="AH59" t="s">
        <v>109</v>
      </c>
      <c r="AI59" t="s">
        <v>96</v>
      </c>
      <c r="AJ59" t="s">
        <v>83</v>
      </c>
      <c r="AK59" t="s">
        <v>153</v>
      </c>
      <c r="AL59" t="s">
        <v>208</v>
      </c>
      <c r="AM59" t="s">
        <v>83</v>
      </c>
      <c r="AN59" t="s">
        <v>99</v>
      </c>
      <c r="AO59" t="s">
        <v>96</v>
      </c>
      <c r="AP59" t="s">
        <v>83</v>
      </c>
      <c r="AQ59" t="s">
        <v>97</v>
      </c>
      <c r="AR59" t="s">
        <v>94</v>
      </c>
      <c r="AS59" t="s">
        <v>94</v>
      </c>
      <c r="AT59" t="s">
        <v>370</v>
      </c>
      <c r="BT59" t="s">
        <v>6027</v>
      </c>
      <c r="BU59">
        <v>116.77103217299999</v>
      </c>
      <c r="BV59">
        <v>-31.897765099000001</v>
      </c>
      <c r="BW59" t="s">
        <v>215</v>
      </c>
      <c r="BX59" t="s">
        <v>5872</v>
      </c>
      <c r="BY59">
        <v>50902124508</v>
      </c>
      <c r="BZ59">
        <v>471609</v>
      </c>
      <c r="CA59">
        <v>1.5861433599999999</v>
      </c>
      <c r="CE59">
        <f t="shared" si="0"/>
        <v>50902124508</v>
      </c>
      <c r="CF59">
        <f t="shared" si="1"/>
        <v>471609</v>
      </c>
      <c r="CG59">
        <f t="shared" si="2"/>
        <v>1.5861433599999999</v>
      </c>
    </row>
    <row r="60" spans="1:86" x14ac:dyDescent="0.25">
      <c r="A60">
        <v>1391</v>
      </c>
      <c r="B60">
        <v>1390</v>
      </c>
      <c r="C60">
        <v>1390</v>
      </c>
      <c r="D60" t="s">
        <v>371</v>
      </c>
      <c r="E60">
        <v>1390</v>
      </c>
      <c r="F60" s="2" t="s">
        <v>5867</v>
      </c>
      <c r="G60" t="s">
        <v>5868</v>
      </c>
      <c r="H60" t="s">
        <v>6028</v>
      </c>
      <c r="I60" t="s">
        <v>6014</v>
      </c>
      <c r="J60" t="s">
        <v>6029</v>
      </c>
      <c r="K60" t="s">
        <v>76</v>
      </c>
      <c r="L60" t="s">
        <v>77</v>
      </c>
      <c r="M60" t="s">
        <v>78</v>
      </c>
      <c r="N60" t="s">
        <v>372</v>
      </c>
      <c r="O60" t="s">
        <v>373</v>
      </c>
      <c r="Q60" t="s">
        <v>374</v>
      </c>
      <c r="R60" t="s">
        <v>82</v>
      </c>
      <c r="S60" t="s">
        <v>83</v>
      </c>
      <c r="T60" t="s">
        <v>84</v>
      </c>
      <c r="U60" t="s">
        <v>85</v>
      </c>
      <c r="W60" t="s">
        <v>86</v>
      </c>
      <c r="X60" t="s">
        <v>97</v>
      </c>
      <c r="Y60" t="s">
        <v>106</v>
      </c>
      <c r="Z60" t="s">
        <v>125</v>
      </c>
      <c r="AA60" t="s">
        <v>90</v>
      </c>
      <c r="AB60" t="s">
        <v>83</v>
      </c>
      <c r="AC60" t="s">
        <v>91</v>
      </c>
      <c r="AD60" t="s">
        <v>92</v>
      </c>
      <c r="AE60" t="s">
        <v>93</v>
      </c>
      <c r="AF60" t="s">
        <v>94</v>
      </c>
      <c r="AG60" t="s">
        <v>125</v>
      </c>
      <c r="AH60" t="s">
        <v>125</v>
      </c>
      <c r="AI60" t="s">
        <v>96</v>
      </c>
      <c r="AJ60" t="s">
        <v>83</v>
      </c>
      <c r="AK60" t="s">
        <v>243</v>
      </c>
      <c r="AL60" t="s">
        <v>125</v>
      </c>
      <c r="AM60" t="s">
        <v>83</v>
      </c>
      <c r="AN60" t="s">
        <v>99</v>
      </c>
      <c r="AO60" t="s">
        <v>96</v>
      </c>
      <c r="AP60" t="s">
        <v>83</v>
      </c>
      <c r="AQ60" t="s">
        <v>97</v>
      </c>
      <c r="AR60" t="s">
        <v>94</v>
      </c>
      <c r="AS60" t="s">
        <v>125</v>
      </c>
      <c r="AT60" t="s">
        <v>375</v>
      </c>
      <c r="BT60" t="s">
        <v>6030</v>
      </c>
      <c r="BU60">
        <v>116.77057374</v>
      </c>
      <c r="BV60">
        <v>-31.897739471000001</v>
      </c>
      <c r="BW60" t="s">
        <v>215</v>
      </c>
      <c r="BX60" t="s">
        <v>5872</v>
      </c>
      <c r="BY60">
        <v>50902124508</v>
      </c>
      <c r="BZ60">
        <v>388547</v>
      </c>
      <c r="CA60">
        <v>1.5861433599999999</v>
      </c>
      <c r="CE60">
        <f t="shared" si="0"/>
        <v>50902124508</v>
      </c>
      <c r="CF60">
        <f t="shared" si="1"/>
        <v>388547</v>
      </c>
      <c r="CG60">
        <f t="shared" si="2"/>
        <v>1.5861433599999999</v>
      </c>
    </row>
    <row r="61" spans="1:86" x14ac:dyDescent="0.25">
      <c r="A61">
        <v>1395</v>
      </c>
      <c r="B61">
        <v>1396</v>
      </c>
      <c r="C61">
        <v>1396</v>
      </c>
      <c r="D61" t="s">
        <v>376</v>
      </c>
      <c r="E61">
        <v>1396</v>
      </c>
      <c r="F61" s="2" t="s">
        <v>6017</v>
      </c>
      <c r="G61" t="s">
        <v>5868</v>
      </c>
      <c r="H61" t="s">
        <v>5891</v>
      </c>
      <c r="I61" t="s">
        <v>6014</v>
      </c>
      <c r="J61" t="s">
        <v>6031</v>
      </c>
      <c r="K61" t="s">
        <v>76</v>
      </c>
      <c r="L61" t="s">
        <v>77</v>
      </c>
      <c r="M61" t="s">
        <v>78</v>
      </c>
      <c r="N61" t="s">
        <v>377</v>
      </c>
      <c r="O61" t="s">
        <v>378</v>
      </c>
      <c r="P61" t="s">
        <v>379</v>
      </c>
      <c r="Q61" t="s">
        <v>81</v>
      </c>
      <c r="R61" t="s">
        <v>82</v>
      </c>
      <c r="S61" t="s">
        <v>82</v>
      </c>
      <c r="T61" t="s">
        <v>105</v>
      </c>
      <c r="U61" t="s">
        <v>85</v>
      </c>
      <c r="V61" s="1">
        <v>7</v>
      </c>
      <c r="W61" t="s">
        <v>130</v>
      </c>
      <c r="X61" t="s">
        <v>130</v>
      </c>
      <c r="Y61" t="s">
        <v>106</v>
      </c>
      <c r="Z61" t="s">
        <v>94</v>
      </c>
      <c r="AA61" t="s">
        <v>90</v>
      </c>
      <c r="AB61" t="s">
        <v>124</v>
      </c>
      <c r="AC61" t="s">
        <v>91</v>
      </c>
      <c r="AD61" t="s">
        <v>92</v>
      </c>
      <c r="AE61" t="s">
        <v>141</v>
      </c>
      <c r="AF61" t="s">
        <v>94</v>
      </c>
      <c r="AG61" t="s">
        <v>152</v>
      </c>
      <c r="AH61" t="s">
        <v>109</v>
      </c>
      <c r="AI61" t="s">
        <v>96</v>
      </c>
      <c r="AJ61" t="s">
        <v>146</v>
      </c>
      <c r="AK61" t="s">
        <v>124</v>
      </c>
      <c r="AL61" t="s">
        <v>355</v>
      </c>
      <c r="AM61" t="s">
        <v>355</v>
      </c>
      <c r="AN61" t="s">
        <v>99</v>
      </c>
      <c r="AO61" t="s">
        <v>96</v>
      </c>
      <c r="AP61" t="s">
        <v>83</v>
      </c>
      <c r="AQ61" t="s">
        <v>97</v>
      </c>
      <c r="AR61" t="s">
        <v>94</v>
      </c>
      <c r="AS61" t="s">
        <v>94</v>
      </c>
      <c r="AT61" t="s">
        <v>380</v>
      </c>
      <c r="BT61" t="s">
        <v>6032</v>
      </c>
      <c r="BU61">
        <v>116.77070786199999</v>
      </c>
      <c r="BV61">
        <v>-31.897087543000001</v>
      </c>
      <c r="BW61" t="s">
        <v>215</v>
      </c>
      <c r="BX61" t="s">
        <v>5872</v>
      </c>
      <c r="BY61">
        <v>50902124508</v>
      </c>
      <c r="BZ61">
        <v>555201</v>
      </c>
      <c r="CA61">
        <v>1.5861433599999999</v>
      </c>
      <c r="CE61">
        <f t="shared" si="0"/>
        <v>50902124508</v>
      </c>
      <c r="CF61">
        <f t="shared" si="1"/>
        <v>555201</v>
      </c>
      <c r="CG61">
        <f t="shared" si="2"/>
        <v>1.5861433599999999</v>
      </c>
      <c r="CH61">
        <v>10</v>
      </c>
    </row>
    <row r="62" spans="1:86" x14ac:dyDescent="0.25">
      <c r="A62">
        <v>1398</v>
      </c>
      <c r="B62">
        <v>1391</v>
      </c>
      <c r="C62">
        <v>1391</v>
      </c>
      <c r="D62" t="s">
        <v>381</v>
      </c>
      <c r="E62">
        <v>1391</v>
      </c>
      <c r="F62" s="2" t="s">
        <v>6017</v>
      </c>
      <c r="G62" t="s">
        <v>5868</v>
      </c>
      <c r="H62" t="s">
        <v>6033</v>
      </c>
      <c r="I62" t="s">
        <v>6014</v>
      </c>
      <c r="J62" t="s">
        <v>6034</v>
      </c>
      <c r="K62" t="s">
        <v>76</v>
      </c>
      <c r="L62" t="s">
        <v>77</v>
      </c>
      <c r="M62" t="s">
        <v>78</v>
      </c>
      <c r="N62" t="s">
        <v>382</v>
      </c>
      <c r="O62" t="s">
        <v>383</v>
      </c>
      <c r="Q62" t="s">
        <v>81</v>
      </c>
      <c r="R62" t="s">
        <v>82</v>
      </c>
      <c r="S62" t="s">
        <v>82</v>
      </c>
      <c r="T62" t="s">
        <v>105</v>
      </c>
      <c r="U62" t="s">
        <v>85</v>
      </c>
      <c r="V62" s="1">
        <v>7</v>
      </c>
      <c r="W62" t="s">
        <v>130</v>
      </c>
      <c r="X62" t="s">
        <v>97</v>
      </c>
      <c r="Y62" t="s">
        <v>106</v>
      </c>
      <c r="Z62" t="s">
        <v>94</v>
      </c>
      <c r="AA62" t="s">
        <v>90</v>
      </c>
      <c r="AB62">
        <v>50</v>
      </c>
      <c r="AC62" t="s">
        <v>91</v>
      </c>
      <c r="AD62" t="s">
        <v>92</v>
      </c>
      <c r="AE62" t="s">
        <v>141</v>
      </c>
      <c r="AF62" t="s">
        <v>94</v>
      </c>
      <c r="AG62">
        <v>3</v>
      </c>
      <c r="AH62" t="s">
        <v>109</v>
      </c>
      <c r="AI62" t="s">
        <v>96</v>
      </c>
      <c r="AJ62" t="s">
        <v>117</v>
      </c>
      <c r="AK62" t="s">
        <v>110</v>
      </c>
      <c r="AL62" t="s">
        <v>208</v>
      </c>
      <c r="AM62" t="s">
        <v>208</v>
      </c>
      <c r="AN62" t="s">
        <v>99</v>
      </c>
      <c r="AO62" t="s">
        <v>96</v>
      </c>
      <c r="AP62" t="s">
        <v>83</v>
      </c>
      <c r="AQ62" t="s">
        <v>97</v>
      </c>
      <c r="AR62" t="s">
        <v>94</v>
      </c>
      <c r="AS62" t="s">
        <v>94</v>
      </c>
      <c r="AT62" t="s">
        <v>384</v>
      </c>
      <c r="BT62" t="s">
        <v>6035</v>
      </c>
      <c r="BU62">
        <v>116.77072668</v>
      </c>
      <c r="BV62">
        <v>-31.897512446</v>
      </c>
      <c r="BW62" t="s">
        <v>215</v>
      </c>
      <c r="BX62" t="s">
        <v>5872</v>
      </c>
      <c r="BY62">
        <v>50902124508</v>
      </c>
      <c r="BZ62">
        <v>536836</v>
      </c>
      <c r="CA62">
        <v>1.5861433599999999</v>
      </c>
      <c r="CE62">
        <f t="shared" si="0"/>
        <v>50902124508</v>
      </c>
      <c r="CF62">
        <f t="shared" si="1"/>
        <v>536836</v>
      </c>
      <c r="CG62">
        <f t="shared" si="2"/>
        <v>1.5861433599999999</v>
      </c>
      <c r="CH62">
        <v>10</v>
      </c>
    </row>
    <row r="63" spans="1:86" x14ac:dyDescent="0.25">
      <c r="A63">
        <v>1455</v>
      </c>
      <c r="B63">
        <v>1395</v>
      </c>
      <c r="C63">
        <v>1395</v>
      </c>
      <c r="D63" t="s">
        <v>385</v>
      </c>
      <c r="E63">
        <v>1395</v>
      </c>
      <c r="F63" s="2" t="s">
        <v>6017</v>
      </c>
      <c r="G63" t="s">
        <v>5868</v>
      </c>
      <c r="H63" t="s">
        <v>6036</v>
      </c>
      <c r="I63" t="s">
        <v>6014</v>
      </c>
      <c r="J63" t="s">
        <v>6037</v>
      </c>
      <c r="K63" t="s">
        <v>76</v>
      </c>
      <c r="L63" t="s">
        <v>77</v>
      </c>
      <c r="M63" t="s">
        <v>78</v>
      </c>
      <c r="N63" t="s">
        <v>386</v>
      </c>
      <c r="O63" t="s">
        <v>387</v>
      </c>
      <c r="Q63" t="s">
        <v>81</v>
      </c>
      <c r="R63" t="s">
        <v>82</v>
      </c>
      <c r="S63" t="s">
        <v>83</v>
      </c>
      <c r="T63" t="s">
        <v>105</v>
      </c>
      <c r="U63" t="s">
        <v>85</v>
      </c>
      <c r="V63" s="1">
        <v>1</v>
      </c>
      <c r="W63" t="s">
        <v>86</v>
      </c>
      <c r="X63" t="s">
        <v>86</v>
      </c>
      <c r="Y63" t="s">
        <v>88</v>
      </c>
      <c r="Z63" t="s">
        <v>94</v>
      </c>
      <c r="AA63" t="s">
        <v>90</v>
      </c>
      <c r="AB63" t="s">
        <v>83</v>
      </c>
      <c r="AC63" t="s">
        <v>91</v>
      </c>
      <c r="AD63" t="s">
        <v>92</v>
      </c>
      <c r="AE63" t="s">
        <v>141</v>
      </c>
      <c r="AF63" t="s">
        <v>94</v>
      </c>
      <c r="AG63" t="s">
        <v>130</v>
      </c>
      <c r="AH63" t="s">
        <v>109</v>
      </c>
      <c r="AI63" t="s">
        <v>96</v>
      </c>
      <c r="AJ63" t="s">
        <v>83</v>
      </c>
      <c r="AK63" t="s">
        <v>153</v>
      </c>
      <c r="AL63" t="s">
        <v>355</v>
      </c>
      <c r="AM63" t="s">
        <v>83</v>
      </c>
      <c r="AN63" t="s">
        <v>99</v>
      </c>
      <c r="AO63" t="s">
        <v>96</v>
      </c>
      <c r="AP63" t="s">
        <v>83</v>
      </c>
      <c r="AQ63" t="s">
        <v>97</v>
      </c>
      <c r="AR63" t="s">
        <v>94</v>
      </c>
      <c r="AS63" t="s">
        <v>94</v>
      </c>
      <c r="AT63" t="s">
        <v>388</v>
      </c>
      <c r="BT63" t="s">
        <v>6038</v>
      </c>
      <c r="BU63">
        <v>116.770363054</v>
      </c>
      <c r="BV63">
        <v>-31.897313742000001</v>
      </c>
      <c r="BW63" t="s">
        <v>215</v>
      </c>
      <c r="BX63" t="s">
        <v>5872</v>
      </c>
      <c r="BY63">
        <v>50902124508</v>
      </c>
      <c r="BZ63">
        <v>319795</v>
      </c>
      <c r="CA63">
        <v>1.5861433599999999</v>
      </c>
      <c r="CE63">
        <f t="shared" si="0"/>
        <v>50902124508</v>
      </c>
      <c r="CF63">
        <f t="shared" si="1"/>
        <v>319795</v>
      </c>
      <c r="CG63">
        <f t="shared" si="2"/>
        <v>1.5861433599999999</v>
      </c>
    </row>
    <row r="64" spans="1:86" x14ac:dyDescent="0.25">
      <c r="A64">
        <v>1456</v>
      </c>
      <c r="B64">
        <v>1398</v>
      </c>
      <c r="C64">
        <v>1398</v>
      </c>
      <c r="D64" t="s">
        <v>389</v>
      </c>
      <c r="E64">
        <v>1398</v>
      </c>
      <c r="F64" s="2" t="s">
        <v>6039</v>
      </c>
      <c r="G64" t="s">
        <v>5868</v>
      </c>
      <c r="H64" t="s">
        <v>6040</v>
      </c>
      <c r="I64" t="s">
        <v>6014</v>
      </c>
      <c r="J64" t="s">
        <v>6041</v>
      </c>
      <c r="K64" t="s">
        <v>76</v>
      </c>
      <c r="L64" t="s">
        <v>77</v>
      </c>
      <c r="M64" t="s">
        <v>78</v>
      </c>
      <c r="N64" t="s">
        <v>390</v>
      </c>
      <c r="O64" t="s">
        <v>391</v>
      </c>
      <c r="Q64" t="s">
        <v>81</v>
      </c>
      <c r="R64" t="s">
        <v>82</v>
      </c>
      <c r="S64" t="s">
        <v>83</v>
      </c>
      <c r="T64" t="s">
        <v>105</v>
      </c>
      <c r="U64" t="s">
        <v>85</v>
      </c>
      <c r="V64" s="1">
        <v>1</v>
      </c>
      <c r="W64" t="s">
        <v>86</v>
      </c>
      <c r="X64" t="s">
        <v>108</v>
      </c>
      <c r="Y64" t="s">
        <v>106</v>
      </c>
      <c r="Z64" t="s">
        <v>94</v>
      </c>
      <c r="AA64" t="s">
        <v>90</v>
      </c>
      <c r="AB64" t="s">
        <v>83</v>
      </c>
      <c r="AC64" t="s">
        <v>91</v>
      </c>
      <c r="AD64" t="s">
        <v>92</v>
      </c>
      <c r="AE64" t="s">
        <v>141</v>
      </c>
      <c r="AF64" t="s">
        <v>94</v>
      </c>
      <c r="AG64">
        <v>3</v>
      </c>
      <c r="AH64" t="s">
        <v>95</v>
      </c>
      <c r="AI64" t="s">
        <v>96</v>
      </c>
      <c r="AJ64" t="s">
        <v>83</v>
      </c>
      <c r="AK64" t="s">
        <v>117</v>
      </c>
      <c r="AL64" t="s">
        <v>355</v>
      </c>
      <c r="AM64" t="s">
        <v>83</v>
      </c>
      <c r="AN64" t="s">
        <v>99</v>
      </c>
      <c r="AO64" t="s">
        <v>96</v>
      </c>
      <c r="AP64" t="s">
        <v>83</v>
      </c>
      <c r="AQ64" t="s">
        <v>97</v>
      </c>
      <c r="AR64" t="s">
        <v>94</v>
      </c>
      <c r="AS64" t="s">
        <v>94</v>
      </c>
      <c r="AT64" t="s">
        <v>392</v>
      </c>
      <c r="BT64" t="s">
        <v>6042</v>
      </c>
      <c r="BU64">
        <v>116.770468843</v>
      </c>
      <c r="BV64">
        <v>-31.896793595999998</v>
      </c>
      <c r="BW64" t="s">
        <v>215</v>
      </c>
      <c r="BX64" t="s">
        <v>5872</v>
      </c>
      <c r="BY64">
        <v>50902124508</v>
      </c>
      <c r="BZ64">
        <v>584775</v>
      </c>
      <c r="CA64">
        <v>1.5861433599999999</v>
      </c>
      <c r="CE64">
        <f t="shared" si="0"/>
        <v>50902124508</v>
      </c>
      <c r="CF64">
        <f t="shared" si="1"/>
        <v>584775</v>
      </c>
      <c r="CG64">
        <f t="shared" si="2"/>
        <v>1.5861433599999999</v>
      </c>
      <c r="CH64">
        <v>20</v>
      </c>
    </row>
    <row r="65" spans="1:86" x14ac:dyDescent="0.25">
      <c r="A65">
        <v>1461</v>
      </c>
      <c r="B65">
        <v>1455</v>
      </c>
      <c r="C65">
        <v>1455</v>
      </c>
      <c r="D65" t="s">
        <v>393</v>
      </c>
      <c r="E65">
        <v>1455</v>
      </c>
      <c r="F65" s="2" t="s">
        <v>6017</v>
      </c>
      <c r="G65" t="s">
        <v>5868</v>
      </c>
      <c r="H65" t="s">
        <v>6043</v>
      </c>
      <c r="I65" t="s">
        <v>6014</v>
      </c>
      <c r="J65" t="s">
        <v>6044</v>
      </c>
      <c r="K65" t="s">
        <v>76</v>
      </c>
      <c r="L65" t="s">
        <v>77</v>
      </c>
      <c r="M65" t="s">
        <v>78</v>
      </c>
      <c r="N65" t="s">
        <v>394</v>
      </c>
      <c r="O65" t="s">
        <v>395</v>
      </c>
      <c r="Q65" t="s">
        <v>81</v>
      </c>
      <c r="R65" t="s">
        <v>82</v>
      </c>
      <c r="S65" t="s">
        <v>83</v>
      </c>
      <c r="T65" t="s">
        <v>105</v>
      </c>
      <c r="U65" t="s">
        <v>85</v>
      </c>
      <c r="V65" s="1">
        <v>1</v>
      </c>
      <c r="W65" t="s">
        <v>86</v>
      </c>
      <c r="X65" t="s">
        <v>86</v>
      </c>
      <c r="Y65" t="s">
        <v>106</v>
      </c>
      <c r="Z65" t="s">
        <v>94</v>
      </c>
      <c r="AA65" t="s">
        <v>90</v>
      </c>
      <c r="AB65" t="s">
        <v>83</v>
      </c>
      <c r="AC65" t="s">
        <v>91</v>
      </c>
      <c r="AD65" t="s">
        <v>92</v>
      </c>
      <c r="AE65" t="s">
        <v>141</v>
      </c>
      <c r="AF65" t="s">
        <v>94</v>
      </c>
      <c r="AG65">
        <v>3</v>
      </c>
      <c r="AH65" t="s">
        <v>109</v>
      </c>
      <c r="AI65" t="s">
        <v>396</v>
      </c>
      <c r="AJ65" t="s">
        <v>83</v>
      </c>
      <c r="AK65" t="s">
        <v>97</v>
      </c>
      <c r="AL65" t="s">
        <v>208</v>
      </c>
      <c r="AM65" t="s">
        <v>83</v>
      </c>
      <c r="AN65" t="s">
        <v>99</v>
      </c>
      <c r="AO65" t="s">
        <v>96</v>
      </c>
      <c r="AP65" t="s">
        <v>83</v>
      </c>
      <c r="AQ65" t="s">
        <v>97</v>
      </c>
      <c r="AR65" t="s">
        <v>94</v>
      </c>
      <c r="AS65" t="s">
        <v>94</v>
      </c>
      <c r="AT65" t="s">
        <v>397</v>
      </c>
      <c r="BT65" t="s">
        <v>6045</v>
      </c>
      <c r="BU65">
        <v>116.769572333</v>
      </c>
      <c r="BV65">
        <v>-31.896140641999999</v>
      </c>
      <c r="BW65" t="s">
        <v>215</v>
      </c>
      <c r="BX65" t="s">
        <v>5872</v>
      </c>
      <c r="BY65">
        <v>50902124508</v>
      </c>
      <c r="BZ65">
        <v>421082</v>
      </c>
      <c r="CA65">
        <v>1.5861433599999999</v>
      </c>
      <c r="CE65">
        <f t="shared" si="0"/>
        <v>50902124508</v>
      </c>
      <c r="CF65">
        <f t="shared" si="1"/>
        <v>421082</v>
      </c>
      <c r="CG65">
        <f t="shared" si="2"/>
        <v>1.5861433599999999</v>
      </c>
    </row>
    <row r="66" spans="1:86" x14ac:dyDescent="0.25">
      <c r="A66">
        <v>1464</v>
      </c>
      <c r="B66">
        <v>1456</v>
      </c>
      <c r="C66">
        <v>1456</v>
      </c>
      <c r="D66" t="s">
        <v>398</v>
      </c>
      <c r="E66">
        <v>1456</v>
      </c>
      <c r="F66" s="2" t="s">
        <v>6017</v>
      </c>
      <c r="G66" t="s">
        <v>5868</v>
      </c>
      <c r="H66" t="s">
        <v>5905</v>
      </c>
      <c r="I66" t="s">
        <v>6014</v>
      </c>
      <c r="J66" t="s">
        <v>6046</v>
      </c>
      <c r="K66" t="s">
        <v>76</v>
      </c>
      <c r="L66" t="s">
        <v>77</v>
      </c>
      <c r="M66" t="s">
        <v>78</v>
      </c>
      <c r="N66" t="s">
        <v>399</v>
      </c>
      <c r="O66" t="s">
        <v>400</v>
      </c>
      <c r="Q66" t="s">
        <v>81</v>
      </c>
      <c r="R66" t="s">
        <v>82</v>
      </c>
      <c r="S66" t="s">
        <v>83</v>
      </c>
      <c r="T66" t="s">
        <v>105</v>
      </c>
      <c r="U66" t="s">
        <v>85</v>
      </c>
      <c r="V66" s="1">
        <v>1</v>
      </c>
      <c r="W66" t="s">
        <v>86</v>
      </c>
      <c r="X66" t="s">
        <v>130</v>
      </c>
      <c r="Y66" t="s">
        <v>106</v>
      </c>
      <c r="Z66" t="s">
        <v>94</v>
      </c>
      <c r="AA66" t="s">
        <v>90</v>
      </c>
      <c r="AB66" t="s">
        <v>83</v>
      </c>
      <c r="AC66" t="s">
        <v>91</v>
      </c>
      <c r="AD66" t="s">
        <v>401</v>
      </c>
      <c r="AE66" t="s">
        <v>107</v>
      </c>
      <c r="AF66" t="s">
        <v>94</v>
      </c>
      <c r="AG66">
        <v>3</v>
      </c>
      <c r="AH66" t="s">
        <v>109</v>
      </c>
      <c r="AI66" t="s">
        <v>96</v>
      </c>
      <c r="AJ66" t="s">
        <v>83</v>
      </c>
      <c r="AK66" t="s">
        <v>153</v>
      </c>
      <c r="AL66" t="s">
        <v>111</v>
      </c>
      <c r="AM66" t="s">
        <v>83</v>
      </c>
      <c r="AN66" t="s">
        <v>99</v>
      </c>
      <c r="AO66" t="s">
        <v>96</v>
      </c>
      <c r="AP66" t="s">
        <v>83</v>
      </c>
      <c r="AQ66" t="s">
        <v>97</v>
      </c>
      <c r="AR66" t="s">
        <v>94</v>
      </c>
      <c r="AS66" t="s">
        <v>94</v>
      </c>
      <c r="AT66" t="s">
        <v>402</v>
      </c>
      <c r="BT66" t="s">
        <v>6047</v>
      </c>
      <c r="BU66">
        <v>116.76949183799999</v>
      </c>
      <c r="BV66">
        <v>-31.896026187</v>
      </c>
      <c r="BW66" t="s">
        <v>215</v>
      </c>
      <c r="BX66" t="s">
        <v>5872</v>
      </c>
      <c r="BY66">
        <v>50902124508</v>
      </c>
      <c r="BZ66">
        <v>370813</v>
      </c>
      <c r="CA66">
        <v>1.5861433599999999</v>
      </c>
      <c r="CE66">
        <f t="shared" si="0"/>
        <v>50902124508</v>
      </c>
      <c r="CF66">
        <f t="shared" si="1"/>
        <v>370813</v>
      </c>
      <c r="CG66">
        <f t="shared" si="2"/>
        <v>1.5861433599999999</v>
      </c>
      <c r="CH66">
        <v>30</v>
      </c>
    </row>
    <row r="67" spans="1:86" x14ac:dyDescent="0.25">
      <c r="A67">
        <v>1469</v>
      </c>
      <c r="B67">
        <v>1461</v>
      </c>
      <c r="C67">
        <v>1461</v>
      </c>
      <c r="D67" t="s">
        <v>403</v>
      </c>
      <c r="E67">
        <v>1461</v>
      </c>
      <c r="F67" s="2" t="s">
        <v>5867</v>
      </c>
      <c r="G67" t="s">
        <v>5868</v>
      </c>
      <c r="H67" t="s">
        <v>5917</v>
      </c>
      <c r="I67" t="s">
        <v>6014</v>
      </c>
      <c r="J67" t="s">
        <v>6048</v>
      </c>
      <c r="K67" t="s">
        <v>76</v>
      </c>
      <c r="L67" t="s">
        <v>77</v>
      </c>
      <c r="M67" t="s">
        <v>78</v>
      </c>
      <c r="N67" t="s">
        <v>404</v>
      </c>
      <c r="O67" t="s">
        <v>405</v>
      </c>
      <c r="Q67" t="s">
        <v>81</v>
      </c>
      <c r="R67" t="s">
        <v>82</v>
      </c>
      <c r="S67" t="s">
        <v>83</v>
      </c>
      <c r="T67" t="s">
        <v>105</v>
      </c>
      <c r="U67" t="s">
        <v>85</v>
      </c>
      <c r="V67" s="1">
        <v>1</v>
      </c>
      <c r="W67" t="s">
        <v>86</v>
      </c>
      <c r="X67">
        <v>1</v>
      </c>
      <c r="Y67" t="s">
        <v>106</v>
      </c>
      <c r="Z67" t="s">
        <v>94</v>
      </c>
      <c r="AA67" t="s">
        <v>90</v>
      </c>
      <c r="AB67" t="s">
        <v>83</v>
      </c>
      <c r="AC67" t="s">
        <v>91</v>
      </c>
      <c r="AD67" t="s">
        <v>92</v>
      </c>
      <c r="AE67" t="s">
        <v>141</v>
      </c>
      <c r="AF67" t="s">
        <v>94</v>
      </c>
      <c r="AG67">
        <v>1</v>
      </c>
      <c r="AH67" t="s">
        <v>95</v>
      </c>
      <c r="AI67" t="s">
        <v>96</v>
      </c>
      <c r="AJ67" t="s">
        <v>83</v>
      </c>
      <c r="AK67" t="s">
        <v>124</v>
      </c>
      <c r="AL67" t="s">
        <v>208</v>
      </c>
      <c r="AM67" t="s">
        <v>83</v>
      </c>
      <c r="AN67" t="s">
        <v>99</v>
      </c>
      <c r="AO67" t="s">
        <v>96</v>
      </c>
      <c r="AP67" t="s">
        <v>83</v>
      </c>
      <c r="AQ67" t="s">
        <v>97</v>
      </c>
      <c r="AR67" t="s">
        <v>94</v>
      </c>
      <c r="AS67" t="s">
        <v>94</v>
      </c>
      <c r="AT67" t="s">
        <v>406</v>
      </c>
      <c r="BT67" t="s">
        <v>6049</v>
      </c>
      <c r="BU67">
        <v>116.769119209</v>
      </c>
      <c r="BV67">
        <v>-31.895568262000001</v>
      </c>
      <c r="BW67" t="s">
        <v>215</v>
      </c>
      <c r="BX67" t="s">
        <v>5872</v>
      </c>
      <c r="BY67">
        <v>50902124508</v>
      </c>
      <c r="BZ67">
        <v>663692</v>
      </c>
      <c r="CA67">
        <v>1.5861433599999999</v>
      </c>
      <c r="CE67">
        <f t="shared" ref="CE67:CE130" si="3">IF(BY67&lt;&gt;0,BY67,CB67)</f>
        <v>50902124508</v>
      </c>
      <c r="CF67">
        <f t="shared" ref="CF67:CF130" si="4">IF(BZ67&lt;&gt;0,BZ67,CC67)</f>
        <v>663692</v>
      </c>
      <c r="CG67">
        <f t="shared" ref="CG67:CG130" si="5">IF(CA67&lt;&gt;0,CA67,CD67)</f>
        <v>1.5861433599999999</v>
      </c>
      <c r="CH67">
        <v>10</v>
      </c>
    </row>
    <row r="68" spans="1:86" x14ac:dyDescent="0.25">
      <c r="A68">
        <v>1452</v>
      </c>
      <c r="B68">
        <v>1464</v>
      </c>
      <c r="C68">
        <v>1464</v>
      </c>
      <c r="D68" t="s">
        <v>407</v>
      </c>
      <c r="E68">
        <v>1464</v>
      </c>
      <c r="F68" s="2" t="s">
        <v>5867</v>
      </c>
      <c r="G68" t="s">
        <v>5868</v>
      </c>
      <c r="H68" t="s">
        <v>6050</v>
      </c>
      <c r="I68" t="s">
        <v>6014</v>
      </c>
      <c r="J68" t="s">
        <v>6051</v>
      </c>
      <c r="K68" t="s">
        <v>76</v>
      </c>
      <c r="L68" t="s">
        <v>77</v>
      </c>
      <c r="M68" t="s">
        <v>78</v>
      </c>
      <c r="N68" t="s">
        <v>408</v>
      </c>
      <c r="O68" t="s">
        <v>409</v>
      </c>
      <c r="Q68" t="s">
        <v>81</v>
      </c>
      <c r="R68" t="s">
        <v>82</v>
      </c>
      <c r="S68" t="s">
        <v>83</v>
      </c>
      <c r="T68" t="s">
        <v>84</v>
      </c>
      <c r="U68" t="s">
        <v>85</v>
      </c>
      <c r="W68" t="s">
        <v>86</v>
      </c>
      <c r="X68" t="s">
        <v>97</v>
      </c>
      <c r="Y68" t="s">
        <v>88</v>
      </c>
      <c r="Z68" t="s">
        <v>94</v>
      </c>
      <c r="AA68" t="s">
        <v>90</v>
      </c>
      <c r="AB68" t="s">
        <v>83</v>
      </c>
      <c r="AC68" t="s">
        <v>91</v>
      </c>
      <c r="AD68" t="s">
        <v>92</v>
      </c>
      <c r="AE68" t="s">
        <v>93</v>
      </c>
      <c r="AF68" t="s">
        <v>94</v>
      </c>
      <c r="AG68" t="s">
        <v>97</v>
      </c>
      <c r="AH68" t="s">
        <v>83</v>
      </c>
      <c r="AI68" t="s">
        <v>96</v>
      </c>
      <c r="AJ68" t="s">
        <v>83</v>
      </c>
      <c r="AK68" t="s">
        <v>153</v>
      </c>
      <c r="AL68" t="s">
        <v>208</v>
      </c>
      <c r="AM68" t="s">
        <v>83</v>
      </c>
      <c r="AN68" t="s">
        <v>99</v>
      </c>
      <c r="AO68" t="s">
        <v>96</v>
      </c>
      <c r="AP68" t="s">
        <v>83</v>
      </c>
      <c r="AQ68" t="s">
        <v>97</v>
      </c>
      <c r="AR68" t="s">
        <v>94</v>
      </c>
      <c r="AS68" t="s">
        <v>94</v>
      </c>
      <c r="AT68" t="s">
        <v>410</v>
      </c>
      <c r="BT68" t="s">
        <v>6052</v>
      </c>
      <c r="BU68">
        <v>116.768940278</v>
      </c>
      <c r="BV68">
        <v>-31.895357724</v>
      </c>
      <c r="BW68" t="s">
        <v>215</v>
      </c>
      <c r="BX68" t="s">
        <v>5872</v>
      </c>
      <c r="BY68">
        <v>50902124508</v>
      </c>
      <c r="BZ68">
        <v>284433</v>
      </c>
      <c r="CA68">
        <v>1.5861433599999999</v>
      </c>
      <c r="CE68">
        <f t="shared" si="3"/>
        <v>50902124508</v>
      </c>
      <c r="CF68">
        <f t="shared" si="4"/>
        <v>284433</v>
      </c>
      <c r="CG68">
        <f t="shared" si="5"/>
        <v>1.5861433599999999</v>
      </c>
    </row>
    <row r="69" spans="1:86" x14ac:dyDescent="0.25">
      <c r="A69">
        <v>1484</v>
      </c>
      <c r="B69">
        <v>1469</v>
      </c>
      <c r="C69">
        <v>1469</v>
      </c>
      <c r="D69" t="s">
        <v>411</v>
      </c>
      <c r="E69">
        <v>1469</v>
      </c>
      <c r="F69" s="2" t="s">
        <v>5867</v>
      </c>
      <c r="G69" t="s">
        <v>5868</v>
      </c>
      <c r="H69" t="s">
        <v>6053</v>
      </c>
      <c r="I69" t="s">
        <v>6014</v>
      </c>
      <c r="J69" t="s">
        <v>6054</v>
      </c>
      <c r="K69" t="s">
        <v>76</v>
      </c>
      <c r="L69" t="s">
        <v>77</v>
      </c>
      <c r="M69" t="s">
        <v>78</v>
      </c>
      <c r="N69" t="s">
        <v>412</v>
      </c>
      <c r="O69" t="s">
        <v>413</v>
      </c>
      <c r="P69" t="s">
        <v>414</v>
      </c>
      <c r="Q69" t="s">
        <v>81</v>
      </c>
      <c r="R69" t="s">
        <v>82</v>
      </c>
      <c r="S69" t="s">
        <v>83</v>
      </c>
      <c r="T69" t="s">
        <v>84</v>
      </c>
      <c r="U69" t="s">
        <v>85</v>
      </c>
      <c r="W69" t="s">
        <v>86</v>
      </c>
      <c r="X69" t="s">
        <v>97</v>
      </c>
      <c r="Y69" t="s">
        <v>106</v>
      </c>
      <c r="Z69" t="s">
        <v>94</v>
      </c>
      <c r="AA69" t="s">
        <v>90</v>
      </c>
      <c r="AB69" t="s">
        <v>83</v>
      </c>
      <c r="AC69" t="s">
        <v>91</v>
      </c>
      <c r="AD69" t="s">
        <v>92</v>
      </c>
      <c r="AE69" t="s">
        <v>93</v>
      </c>
      <c r="AF69" t="s">
        <v>94</v>
      </c>
      <c r="AG69" t="s">
        <v>97</v>
      </c>
      <c r="AH69" t="s">
        <v>83</v>
      </c>
      <c r="AI69" t="s">
        <v>96</v>
      </c>
      <c r="AJ69" t="s">
        <v>83</v>
      </c>
      <c r="AK69" t="s">
        <v>146</v>
      </c>
      <c r="AL69" t="s">
        <v>208</v>
      </c>
      <c r="AM69" t="s">
        <v>83</v>
      </c>
      <c r="AN69" t="s">
        <v>99</v>
      </c>
      <c r="AO69" t="s">
        <v>96</v>
      </c>
      <c r="AP69" t="s">
        <v>83</v>
      </c>
      <c r="AQ69" t="s">
        <v>97</v>
      </c>
      <c r="AR69" t="s">
        <v>94</v>
      </c>
      <c r="AS69" t="s">
        <v>94</v>
      </c>
      <c r="AT69" t="s">
        <v>415</v>
      </c>
      <c r="BT69" t="s">
        <v>6055</v>
      </c>
      <c r="BU69">
        <v>116.768551661</v>
      </c>
      <c r="BV69">
        <v>-31.894899607999999</v>
      </c>
      <c r="BW69" t="s">
        <v>215</v>
      </c>
      <c r="BX69" t="s">
        <v>5872</v>
      </c>
      <c r="BY69">
        <v>50902124508</v>
      </c>
      <c r="BZ69">
        <v>515212</v>
      </c>
      <c r="CA69">
        <v>1.5861433599999999</v>
      </c>
      <c r="CE69">
        <f t="shared" si="3"/>
        <v>50902124508</v>
      </c>
      <c r="CF69">
        <f t="shared" si="4"/>
        <v>515212</v>
      </c>
      <c r="CG69">
        <f t="shared" si="5"/>
        <v>1.5861433599999999</v>
      </c>
    </row>
    <row r="70" spans="1:86" x14ac:dyDescent="0.25">
      <c r="A70">
        <v>1471</v>
      </c>
      <c r="B70">
        <v>1452</v>
      </c>
      <c r="C70">
        <v>1452</v>
      </c>
      <c r="D70" t="s">
        <v>416</v>
      </c>
      <c r="E70">
        <v>1452</v>
      </c>
      <c r="F70" s="2" t="s">
        <v>5867</v>
      </c>
      <c r="G70" t="s">
        <v>5868</v>
      </c>
      <c r="H70" t="s">
        <v>6056</v>
      </c>
      <c r="I70" t="s">
        <v>6014</v>
      </c>
      <c r="J70" t="s">
        <v>6057</v>
      </c>
      <c r="K70" t="s">
        <v>76</v>
      </c>
      <c r="L70" t="s">
        <v>77</v>
      </c>
      <c r="M70" t="s">
        <v>78</v>
      </c>
      <c r="N70" t="s">
        <v>417</v>
      </c>
      <c r="O70" t="s">
        <v>418</v>
      </c>
      <c r="P70" t="s">
        <v>419</v>
      </c>
      <c r="Q70" t="s">
        <v>81</v>
      </c>
      <c r="R70" t="s">
        <v>420</v>
      </c>
      <c r="S70" t="s">
        <v>83</v>
      </c>
      <c r="T70" t="s">
        <v>84</v>
      </c>
      <c r="U70" t="s">
        <v>421</v>
      </c>
      <c r="W70" t="s">
        <v>86</v>
      </c>
      <c r="X70" t="s">
        <v>97</v>
      </c>
      <c r="Y70" t="s">
        <v>422</v>
      </c>
      <c r="Z70" t="s">
        <v>94</v>
      </c>
      <c r="AA70" t="s">
        <v>90</v>
      </c>
      <c r="AB70" t="s">
        <v>83</v>
      </c>
      <c r="AC70" t="s">
        <v>91</v>
      </c>
      <c r="AD70" t="s">
        <v>92</v>
      </c>
      <c r="AE70" t="s">
        <v>141</v>
      </c>
      <c r="AF70" t="s">
        <v>94</v>
      </c>
      <c r="AG70" t="s">
        <v>97</v>
      </c>
      <c r="AH70" t="s">
        <v>83</v>
      </c>
      <c r="AI70" t="s">
        <v>96</v>
      </c>
      <c r="AJ70" t="s">
        <v>83</v>
      </c>
      <c r="AK70" t="s">
        <v>146</v>
      </c>
      <c r="AL70" t="s">
        <v>111</v>
      </c>
      <c r="AM70" t="s">
        <v>83</v>
      </c>
      <c r="AN70" t="s">
        <v>423</v>
      </c>
      <c r="AO70" t="s">
        <v>96</v>
      </c>
      <c r="AP70" t="s">
        <v>83</v>
      </c>
      <c r="AQ70" t="s">
        <v>97</v>
      </c>
      <c r="AR70" t="s">
        <v>94</v>
      </c>
      <c r="AS70" t="s">
        <v>94</v>
      </c>
      <c r="AU70" t="s">
        <v>424</v>
      </c>
      <c r="BT70" t="s">
        <v>6058</v>
      </c>
      <c r="BU70">
        <v>116.76895854</v>
      </c>
      <c r="BV70">
        <v>-31.8944911908</v>
      </c>
      <c r="BW70" t="s">
        <v>215</v>
      </c>
      <c r="BX70" t="s">
        <v>5872</v>
      </c>
      <c r="BY70">
        <v>50902124508</v>
      </c>
      <c r="BZ70">
        <v>7574757</v>
      </c>
      <c r="CA70">
        <v>0</v>
      </c>
      <c r="CC70">
        <v>211777</v>
      </c>
      <c r="CE70">
        <f t="shared" si="3"/>
        <v>50902124508</v>
      </c>
      <c r="CF70">
        <v>211777</v>
      </c>
      <c r="CG70">
        <f t="shared" si="5"/>
        <v>0</v>
      </c>
    </row>
    <row r="71" spans="1:86" x14ac:dyDescent="0.25">
      <c r="A71">
        <v>1485</v>
      </c>
      <c r="B71">
        <v>1452</v>
      </c>
      <c r="C71">
        <v>1484</v>
      </c>
      <c r="D71" t="s">
        <v>416</v>
      </c>
      <c r="E71">
        <v>1484</v>
      </c>
      <c r="F71" s="2" t="s">
        <v>5867</v>
      </c>
      <c r="G71" t="s">
        <v>5868</v>
      </c>
      <c r="H71" t="s">
        <v>6056</v>
      </c>
      <c r="I71" t="s">
        <v>6014</v>
      </c>
      <c r="J71" t="s">
        <v>6059</v>
      </c>
      <c r="K71" t="s">
        <v>76</v>
      </c>
      <c r="L71" t="s">
        <v>77</v>
      </c>
      <c r="M71" t="s">
        <v>78</v>
      </c>
      <c r="N71" t="s">
        <v>425</v>
      </c>
      <c r="O71" t="s">
        <v>426</v>
      </c>
      <c r="P71" t="s">
        <v>427</v>
      </c>
      <c r="Q71" t="s">
        <v>81</v>
      </c>
      <c r="R71" t="s">
        <v>428</v>
      </c>
      <c r="S71" t="s">
        <v>83</v>
      </c>
      <c r="T71" t="s">
        <v>84</v>
      </c>
      <c r="U71" t="s">
        <v>429</v>
      </c>
      <c r="W71" t="s">
        <v>86</v>
      </c>
      <c r="X71" t="s">
        <v>97</v>
      </c>
      <c r="Y71" t="s">
        <v>430</v>
      </c>
      <c r="Z71" t="s">
        <v>94</v>
      </c>
      <c r="AA71" t="s">
        <v>90</v>
      </c>
      <c r="AB71" t="s">
        <v>83</v>
      </c>
      <c r="AC71" t="s">
        <v>91</v>
      </c>
      <c r="AD71" t="s">
        <v>92</v>
      </c>
      <c r="AE71" t="s">
        <v>93</v>
      </c>
      <c r="AF71" t="s">
        <v>94</v>
      </c>
      <c r="AG71" t="s">
        <v>97</v>
      </c>
      <c r="AH71" t="s">
        <v>83</v>
      </c>
      <c r="AI71" t="s">
        <v>96</v>
      </c>
      <c r="AJ71" t="s">
        <v>83</v>
      </c>
      <c r="AK71" t="s">
        <v>97</v>
      </c>
      <c r="AL71" t="s">
        <v>234</v>
      </c>
      <c r="AM71" t="s">
        <v>83</v>
      </c>
      <c r="AN71" t="s">
        <v>423</v>
      </c>
      <c r="AO71" t="s">
        <v>96</v>
      </c>
      <c r="AP71" t="s">
        <v>83</v>
      </c>
      <c r="AQ71" t="s">
        <v>97</v>
      </c>
      <c r="AR71" t="s">
        <v>94</v>
      </c>
      <c r="AS71" t="s">
        <v>94</v>
      </c>
      <c r="AT71" t="s">
        <v>431</v>
      </c>
      <c r="AU71" t="s">
        <v>424</v>
      </c>
      <c r="BT71" t="s">
        <v>6060</v>
      </c>
      <c r="BU71">
        <v>116.769059239</v>
      </c>
      <c r="BV71">
        <v>-31.894462519000001</v>
      </c>
      <c r="BW71" t="s">
        <v>215</v>
      </c>
      <c r="BX71" t="s">
        <v>5872</v>
      </c>
      <c r="BY71">
        <v>50902124508</v>
      </c>
      <c r="BZ71">
        <v>7574757</v>
      </c>
      <c r="CA71">
        <v>0</v>
      </c>
      <c r="CC71">
        <v>213706</v>
      </c>
      <c r="CE71">
        <f t="shared" si="3"/>
        <v>50902124508</v>
      </c>
      <c r="CF71">
        <v>213706</v>
      </c>
      <c r="CG71">
        <f t="shared" si="5"/>
        <v>0</v>
      </c>
    </row>
    <row r="72" spans="1:86" x14ac:dyDescent="0.25">
      <c r="A72">
        <v>1473</v>
      </c>
      <c r="B72">
        <v>1471</v>
      </c>
      <c r="C72">
        <v>1471</v>
      </c>
      <c r="D72" t="s">
        <v>432</v>
      </c>
      <c r="E72">
        <v>1471</v>
      </c>
      <c r="F72" s="2" t="s">
        <v>5867</v>
      </c>
      <c r="G72" t="s">
        <v>5868</v>
      </c>
      <c r="H72" t="s">
        <v>6008</v>
      </c>
      <c r="I72" t="s">
        <v>6014</v>
      </c>
      <c r="J72" t="s">
        <v>6061</v>
      </c>
      <c r="K72" t="s">
        <v>76</v>
      </c>
      <c r="L72" t="s">
        <v>77</v>
      </c>
      <c r="M72" t="s">
        <v>78</v>
      </c>
      <c r="N72" t="s">
        <v>433</v>
      </c>
      <c r="O72" t="s">
        <v>434</v>
      </c>
      <c r="Q72" t="s">
        <v>81</v>
      </c>
      <c r="R72" t="s">
        <v>82</v>
      </c>
      <c r="S72" t="s">
        <v>83</v>
      </c>
      <c r="T72" t="s">
        <v>105</v>
      </c>
      <c r="U72" t="s">
        <v>85</v>
      </c>
      <c r="V72" s="1">
        <v>8</v>
      </c>
      <c r="W72" t="s">
        <v>86</v>
      </c>
      <c r="X72" t="s">
        <v>86</v>
      </c>
      <c r="Y72" t="s">
        <v>88</v>
      </c>
      <c r="Z72" t="s">
        <v>94</v>
      </c>
      <c r="AA72" t="s">
        <v>90</v>
      </c>
      <c r="AB72" t="s">
        <v>83</v>
      </c>
      <c r="AC72" t="s">
        <v>91</v>
      </c>
      <c r="AD72" t="s">
        <v>92</v>
      </c>
      <c r="AE72" t="s">
        <v>107</v>
      </c>
      <c r="AF72" t="s">
        <v>94</v>
      </c>
      <c r="AG72" t="s">
        <v>86</v>
      </c>
      <c r="AH72" t="s">
        <v>109</v>
      </c>
      <c r="AI72" t="s">
        <v>96</v>
      </c>
      <c r="AJ72" t="s">
        <v>83</v>
      </c>
      <c r="AK72" t="s">
        <v>153</v>
      </c>
      <c r="AL72" t="s">
        <v>213</v>
      </c>
      <c r="AM72" t="s">
        <v>83</v>
      </c>
      <c r="AN72" t="s">
        <v>99</v>
      </c>
      <c r="AO72" t="s">
        <v>96</v>
      </c>
      <c r="AP72" t="s">
        <v>83</v>
      </c>
      <c r="AQ72" t="s">
        <v>97</v>
      </c>
      <c r="AR72" t="s">
        <v>94</v>
      </c>
      <c r="AS72" t="s">
        <v>94</v>
      </c>
      <c r="AT72" t="s">
        <v>435</v>
      </c>
      <c r="BT72" t="s">
        <v>6062</v>
      </c>
      <c r="BU72">
        <v>116.76865211400001</v>
      </c>
      <c r="BV72">
        <v>-31.894735807</v>
      </c>
      <c r="BW72" t="s">
        <v>215</v>
      </c>
      <c r="BX72" t="s">
        <v>5872</v>
      </c>
      <c r="BY72">
        <v>50902124508</v>
      </c>
      <c r="BZ72">
        <v>344500</v>
      </c>
      <c r="CA72">
        <v>1.5861433599999999</v>
      </c>
      <c r="CE72">
        <f t="shared" si="3"/>
        <v>50902124508</v>
      </c>
      <c r="CF72">
        <f t="shared" si="4"/>
        <v>344500</v>
      </c>
      <c r="CG72">
        <f t="shared" si="5"/>
        <v>1.5861433599999999</v>
      </c>
    </row>
    <row r="73" spans="1:86" x14ac:dyDescent="0.25">
      <c r="A73">
        <v>1360</v>
      </c>
      <c r="B73">
        <v>1485</v>
      </c>
      <c r="C73">
        <v>1485</v>
      </c>
      <c r="D73" t="s">
        <v>436</v>
      </c>
      <c r="E73">
        <v>1485</v>
      </c>
      <c r="F73" s="2" t="s">
        <v>5867</v>
      </c>
      <c r="G73" t="s">
        <v>5868</v>
      </c>
      <c r="H73" t="s">
        <v>124</v>
      </c>
      <c r="I73" t="s">
        <v>6014</v>
      </c>
      <c r="J73" t="s">
        <v>6063</v>
      </c>
      <c r="K73" t="s">
        <v>76</v>
      </c>
      <c r="L73" t="s">
        <v>77</v>
      </c>
      <c r="M73" t="s">
        <v>78</v>
      </c>
      <c r="N73" t="s">
        <v>437</v>
      </c>
      <c r="O73" t="s">
        <v>438</v>
      </c>
      <c r="P73" t="s">
        <v>439</v>
      </c>
      <c r="Q73" t="s">
        <v>81</v>
      </c>
      <c r="R73" t="s">
        <v>420</v>
      </c>
      <c r="S73" t="s">
        <v>83</v>
      </c>
      <c r="T73" t="s">
        <v>84</v>
      </c>
      <c r="U73" t="s">
        <v>429</v>
      </c>
      <c r="W73" t="s">
        <v>86</v>
      </c>
      <c r="X73" t="s">
        <v>86</v>
      </c>
      <c r="Y73" t="s">
        <v>430</v>
      </c>
      <c r="Z73" t="s">
        <v>94</v>
      </c>
      <c r="AA73" t="s">
        <v>90</v>
      </c>
      <c r="AB73" t="s">
        <v>83</v>
      </c>
      <c r="AC73" t="s">
        <v>91</v>
      </c>
      <c r="AD73" t="s">
        <v>239</v>
      </c>
      <c r="AE73" t="s">
        <v>93</v>
      </c>
      <c r="AF73" t="s">
        <v>94</v>
      </c>
      <c r="AG73" t="s">
        <v>97</v>
      </c>
      <c r="AH73" t="s">
        <v>83</v>
      </c>
      <c r="AI73" t="s">
        <v>96</v>
      </c>
      <c r="AJ73" t="s">
        <v>83</v>
      </c>
      <c r="AK73" t="s">
        <v>124</v>
      </c>
      <c r="AL73" t="s">
        <v>234</v>
      </c>
      <c r="AM73" t="s">
        <v>83</v>
      </c>
      <c r="AN73" t="s">
        <v>99</v>
      </c>
      <c r="AO73" t="s">
        <v>440</v>
      </c>
      <c r="AP73" t="s">
        <v>441</v>
      </c>
      <c r="AQ73" t="s">
        <v>90</v>
      </c>
      <c r="AR73" t="s">
        <v>94</v>
      </c>
      <c r="AS73" t="s">
        <v>94</v>
      </c>
      <c r="AT73" t="s">
        <v>442</v>
      </c>
      <c r="AU73" t="s">
        <v>443</v>
      </c>
      <c r="BT73" t="s">
        <v>6064</v>
      </c>
      <c r="BU73">
        <v>116.768835686</v>
      </c>
      <c r="BV73">
        <v>-31.894067250999999</v>
      </c>
      <c r="BW73" t="s">
        <v>215</v>
      </c>
      <c r="BX73" t="s">
        <v>5872</v>
      </c>
      <c r="BY73">
        <v>50902124508</v>
      </c>
      <c r="BZ73">
        <v>3093660</v>
      </c>
      <c r="CA73">
        <v>0</v>
      </c>
      <c r="CE73">
        <f t="shared" si="3"/>
        <v>50902124508</v>
      </c>
      <c r="CF73">
        <f t="shared" si="4"/>
        <v>3093660</v>
      </c>
      <c r="CG73">
        <f t="shared" si="5"/>
        <v>0</v>
      </c>
    </row>
    <row r="74" spans="1:86" x14ac:dyDescent="0.25">
      <c r="A74">
        <v>186</v>
      </c>
      <c r="B74">
        <v>1473</v>
      </c>
      <c r="C74">
        <v>1473</v>
      </c>
      <c r="D74" t="s">
        <v>444</v>
      </c>
      <c r="E74">
        <v>1473</v>
      </c>
      <c r="F74" s="2" t="s">
        <v>6017</v>
      </c>
      <c r="G74" t="s">
        <v>5868</v>
      </c>
      <c r="H74" t="s">
        <v>6065</v>
      </c>
      <c r="I74" t="s">
        <v>6014</v>
      </c>
      <c r="J74" t="s">
        <v>6066</v>
      </c>
      <c r="K74" t="s">
        <v>76</v>
      </c>
      <c r="L74" t="s">
        <v>77</v>
      </c>
      <c r="M74" t="s">
        <v>78</v>
      </c>
      <c r="N74" t="s">
        <v>445</v>
      </c>
      <c r="O74" t="s">
        <v>198</v>
      </c>
      <c r="Q74" t="s">
        <v>81</v>
      </c>
      <c r="R74" t="s">
        <v>82</v>
      </c>
      <c r="S74" t="s">
        <v>83</v>
      </c>
      <c r="T74" t="s">
        <v>105</v>
      </c>
      <c r="U74" t="s">
        <v>85</v>
      </c>
      <c r="V74" s="1">
        <v>8</v>
      </c>
      <c r="W74" t="s">
        <v>86</v>
      </c>
      <c r="X74" t="s">
        <v>86</v>
      </c>
      <c r="Y74" t="s">
        <v>106</v>
      </c>
      <c r="Z74" t="s">
        <v>94</v>
      </c>
      <c r="AA74" t="s">
        <v>90</v>
      </c>
      <c r="AB74" t="s">
        <v>83</v>
      </c>
      <c r="AC74" t="s">
        <v>91</v>
      </c>
      <c r="AD74" t="s">
        <v>92</v>
      </c>
      <c r="AE74" t="s">
        <v>141</v>
      </c>
      <c r="AF74" t="s">
        <v>94</v>
      </c>
      <c r="AG74">
        <v>3</v>
      </c>
      <c r="AH74" t="s">
        <v>109</v>
      </c>
      <c r="AI74" t="s">
        <v>96</v>
      </c>
      <c r="AJ74" t="s">
        <v>83</v>
      </c>
      <c r="AK74" t="s">
        <v>125</v>
      </c>
      <c r="AL74" t="s">
        <v>125</v>
      </c>
      <c r="AM74" t="s">
        <v>83</v>
      </c>
      <c r="AN74" t="s">
        <v>99</v>
      </c>
      <c r="AO74" t="s">
        <v>96</v>
      </c>
      <c r="AP74" t="s">
        <v>83</v>
      </c>
      <c r="AQ74" t="s">
        <v>97</v>
      </c>
      <c r="AR74" t="s">
        <v>94</v>
      </c>
      <c r="AS74" t="s">
        <v>94</v>
      </c>
      <c r="AT74" t="s">
        <v>446</v>
      </c>
      <c r="BT74" t="s">
        <v>6067</v>
      </c>
      <c r="BU74">
        <v>116.768353113</v>
      </c>
      <c r="BV74">
        <v>-31.894499357000001</v>
      </c>
      <c r="BW74" t="s">
        <v>215</v>
      </c>
      <c r="BX74" t="s">
        <v>5872</v>
      </c>
      <c r="BY74">
        <v>50902124508</v>
      </c>
      <c r="BZ74">
        <v>385260</v>
      </c>
      <c r="CA74">
        <v>1.5861433599999999</v>
      </c>
      <c r="CE74">
        <f t="shared" si="3"/>
        <v>50902124508</v>
      </c>
      <c r="CF74">
        <f t="shared" si="4"/>
        <v>385260</v>
      </c>
      <c r="CG74">
        <f t="shared" si="5"/>
        <v>1.5861433599999999</v>
      </c>
    </row>
    <row r="75" spans="1:86" x14ac:dyDescent="0.25">
      <c r="A75">
        <v>1487</v>
      </c>
      <c r="B75">
        <v>1360</v>
      </c>
      <c r="C75">
        <v>1360</v>
      </c>
      <c r="D75" t="s">
        <v>447</v>
      </c>
      <c r="E75">
        <v>1360</v>
      </c>
      <c r="F75" s="2" t="s">
        <v>6017</v>
      </c>
      <c r="G75" t="s">
        <v>5868</v>
      </c>
      <c r="H75" t="s">
        <v>6068</v>
      </c>
      <c r="I75" t="s">
        <v>6014</v>
      </c>
      <c r="J75" t="s">
        <v>6069</v>
      </c>
      <c r="K75" t="s">
        <v>76</v>
      </c>
      <c r="L75" t="s">
        <v>77</v>
      </c>
      <c r="M75" t="s">
        <v>78</v>
      </c>
      <c r="N75" t="s">
        <v>448</v>
      </c>
      <c r="O75" t="s">
        <v>449</v>
      </c>
      <c r="P75" t="s">
        <v>450</v>
      </c>
      <c r="Q75" t="s">
        <v>81</v>
      </c>
      <c r="R75" t="s">
        <v>451</v>
      </c>
      <c r="S75" t="s">
        <v>83</v>
      </c>
      <c r="T75" t="s">
        <v>105</v>
      </c>
      <c r="U75" t="s">
        <v>452</v>
      </c>
      <c r="V75" s="1">
        <v>3</v>
      </c>
      <c r="W75" t="s">
        <v>86</v>
      </c>
      <c r="X75" t="s">
        <v>97</v>
      </c>
      <c r="Y75" t="s">
        <v>422</v>
      </c>
      <c r="Z75" t="s">
        <v>94</v>
      </c>
      <c r="AA75" t="s">
        <v>90</v>
      </c>
      <c r="AB75" t="s">
        <v>83</v>
      </c>
      <c r="AC75" t="s">
        <v>91</v>
      </c>
      <c r="AD75" t="s">
        <v>92</v>
      </c>
      <c r="AE75" t="s">
        <v>107</v>
      </c>
      <c r="AF75" t="s">
        <v>94</v>
      </c>
      <c r="AG75">
        <v>2</v>
      </c>
      <c r="AH75" t="s">
        <v>109</v>
      </c>
      <c r="AI75" t="s">
        <v>96</v>
      </c>
      <c r="AJ75" t="s">
        <v>83</v>
      </c>
      <c r="AK75" t="s">
        <v>97</v>
      </c>
      <c r="AL75" t="s">
        <v>111</v>
      </c>
      <c r="AM75" t="s">
        <v>83</v>
      </c>
      <c r="AN75" t="s">
        <v>99</v>
      </c>
      <c r="AO75" t="s">
        <v>453</v>
      </c>
      <c r="AP75" t="s">
        <v>441</v>
      </c>
      <c r="AQ75">
        <v>40</v>
      </c>
      <c r="AR75" t="s">
        <v>94</v>
      </c>
      <c r="AS75" t="s">
        <v>94</v>
      </c>
      <c r="AU75" t="s">
        <v>454</v>
      </c>
      <c r="BT75" t="s">
        <v>6058</v>
      </c>
      <c r="BU75">
        <v>116.768404682</v>
      </c>
      <c r="BV75">
        <v>-31.894311344999998</v>
      </c>
      <c r="BW75" t="s">
        <v>215</v>
      </c>
      <c r="BX75" t="s">
        <v>5872</v>
      </c>
      <c r="BY75">
        <v>50902124508</v>
      </c>
      <c r="BZ75">
        <v>3123845</v>
      </c>
      <c r="CA75">
        <v>0</v>
      </c>
      <c r="CE75">
        <f t="shared" si="3"/>
        <v>50902124508</v>
      </c>
      <c r="CF75">
        <f t="shared" si="4"/>
        <v>3123845</v>
      </c>
      <c r="CG75">
        <f t="shared" si="5"/>
        <v>0</v>
      </c>
      <c r="CH75">
        <v>10</v>
      </c>
    </row>
    <row r="76" spans="1:86" x14ac:dyDescent="0.25">
      <c r="A76">
        <v>210</v>
      </c>
      <c r="B76">
        <v>186</v>
      </c>
      <c r="C76">
        <v>186</v>
      </c>
      <c r="D76" t="s">
        <v>455</v>
      </c>
      <c r="E76">
        <v>186</v>
      </c>
      <c r="F76" s="2" t="s">
        <v>5867</v>
      </c>
      <c r="G76" t="s">
        <v>5868</v>
      </c>
      <c r="H76" t="s">
        <v>5960</v>
      </c>
      <c r="I76" t="s">
        <v>6014</v>
      </c>
      <c r="J76" t="s">
        <v>6070</v>
      </c>
      <c r="K76" t="s">
        <v>76</v>
      </c>
      <c r="L76" t="s">
        <v>77</v>
      </c>
      <c r="M76" t="s">
        <v>78</v>
      </c>
      <c r="N76" t="s">
        <v>456</v>
      </c>
      <c r="O76" t="s">
        <v>457</v>
      </c>
      <c r="Q76" t="s">
        <v>81</v>
      </c>
      <c r="R76" t="s">
        <v>82</v>
      </c>
      <c r="S76" t="s">
        <v>83</v>
      </c>
      <c r="T76" t="s">
        <v>105</v>
      </c>
      <c r="U76" t="s">
        <v>85</v>
      </c>
      <c r="V76" s="1">
        <v>1</v>
      </c>
      <c r="W76" t="s">
        <v>86</v>
      </c>
      <c r="X76" t="s">
        <v>86</v>
      </c>
      <c r="Y76" t="s">
        <v>106</v>
      </c>
      <c r="Z76" t="s">
        <v>94</v>
      </c>
      <c r="AA76" t="s">
        <v>90</v>
      </c>
      <c r="AB76" t="s">
        <v>83</v>
      </c>
      <c r="AC76" t="s">
        <v>91</v>
      </c>
      <c r="AD76" t="s">
        <v>92</v>
      </c>
      <c r="AE76" t="s">
        <v>141</v>
      </c>
      <c r="AF76" t="s">
        <v>94</v>
      </c>
      <c r="AG76" t="s">
        <v>86</v>
      </c>
      <c r="AH76" t="s">
        <v>109</v>
      </c>
      <c r="AI76" t="s">
        <v>96</v>
      </c>
      <c r="AJ76" t="s">
        <v>83</v>
      </c>
      <c r="AK76" t="s">
        <v>110</v>
      </c>
      <c r="AL76" t="s">
        <v>355</v>
      </c>
      <c r="AM76" t="s">
        <v>83</v>
      </c>
      <c r="AN76" t="s">
        <v>99</v>
      </c>
      <c r="AO76" t="s">
        <v>96</v>
      </c>
      <c r="AP76" t="s">
        <v>83</v>
      </c>
      <c r="AQ76" t="s">
        <v>97</v>
      </c>
      <c r="AR76" t="s">
        <v>94</v>
      </c>
      <c r="AS76" t="s">
        <v>94</v>
      </c>
      <c r="AT76" t="s">
        <v>458</v>
      </c>
      <c r="BT76" t="s">
        <v>6071</v>
      </c>
      <c r="BU76">
        <v>116.768480721</v>
      </c>
      <c r="BV76">
        <v>-31.892831436000002</v>
      </c>
      <c r="BW76" t="s">
        <v>215</v>
      </c>
      <c r="BX76" t="s">
        <v>5872</v>
      </c>
      <c r="BY76">
        <v>50902124508</v>
      </c>
      <c r="BZ76">
        <v>496765</v>
      </c>
      <c r="CA76">
        <v>1.5861433599999999</v>
      </c>
      <c r="CE76">
        <f t="shared" si="3"/>
        <v>50902124508</v>
      </c>
      <c r="CF76">
        <f t="shared" si="4"/>
        <v>496765</v>
      </c>
      <c r="CG76">
        <f t="shared" si="5"/>
        <v>1.5861433599999999</v>
      </c>
      <c r="CH76">
        <v>10</v>
      </c>
    </row>
    <row r="77" spans="1:86" x14ac:dyDescent="0.25">
      <c r="A77">
        <v>199</v>
      </c>
      <c r="B77">
        <v>1487</v>
      </c>
      <c r="C77">
        <v>1487</v>
      </c>
      <c r="D77" t="s">
        <v>459</v>
      </c>
      <c r="E77">
        <v>1487</v>
      </c>
      <c r="F77" s="2" t="s">
        <v>5867</v>
      </c>
      <c r="G77" t="s">
        <v>5868</v>
      </c>
      <c r="H77" t="s">
        <v>6072</v>
      </c>
      <c r="I77" t="s">
        <v>6014</v>
      </c>
      <c r="J77" t="s">
        <v>6073</v>
      </c>
      <c r="K77" t="s">
        <v>76</v>
      </c>
      <c r="L77" t="s">
        <v>77</v>
      </c>
      <c r="M77" t="s">
        <v>78</v>
      </c>
      <c r="N77" t="s">
        <v>460</v>
      </c>
      <c r="O77" t="s">
        <v>461</v>
      </c>
      <c r="P77" t="s">
        <v>462</v>
      </c>
      <c r="Q77" t="s">
        <v>81</v>
      </c>
      <c r="R77" t="s">
        <v>463</v>
      </c>
      <c r="S77" t="s">
        <v>83</v>
      </c>
      <c r="T77" t="s">
        <v>84</v>
      </c>
      <c r="U77" t="s">
        <v>429</v>
      </c>
      <c r="W77" t="s">
        <v>86</v>
      </c>
      <c r="X77" t="s">
        <v>86</v>
      </c>
      <c r="Y77" t="s">
        <v>422</v>
      </c>
      <c r="Z77" t="s">
        <v>94</v>
      </c>
      <c r="AA77" t="s">
        <v>90</v>
      </c>
      <c r="AB77" t="s">
        <v>83</v>
      </c>
      <c r="AC77" t="s">
        <v>91</v>
      </c>
      <c r="AD77" t="s">
        <v>92</v>
      </c>
      <c r="AE77" t="s">
        <v>93</v>
      </c>
      <c r="AF77" t="s">
        <v>94</v>
      </c>
      <c r="AG77" t="s">
        <v>97</v>
      </c>
      <c r="AH77" t="s">
        <v>83</v>
      </c>
      <c r="AI77" t="s">
        <v>96</v>
      </c>
      <c r="AJ77" t="s">
        <v>83</v>
      </c>
      <c r="AK77" t="s">
        <v>97</v>
      </c>
      <c r="AL77" t="s">
        <v>234</v>
      </c>
      <c r="AM77" t="s">
        <v>83</v>
      </c>
      <c r="AN77" t="s">
        <v>99</v>
      </c>
      <c r="AO77" t="s">
        <v>96</v>
      </c>
      <c r="AP77" t="s">
        <v>83</v>
      </c>
      <c r="AQ77" t="s">
        <v>97</v>
      </c>
      <c r="AR77" t="s">
        <v>94</v>
      </c>
      <c r="AS77" t="s">
        <v>94</v>
      </c>
      <c r="AT77" t="s">
        <v>464</v>
      </c>
      <c r="AU77" t="s">
        <v>462</v>
      </c>
      <c r="BT77" t="s">
        <v>6074</v>
      </c>
      <c r="BU77">
        <v>116.767926285</v>
      </c>
      <c r="BV77">
        <v>-31.893335054000001</v>
      </c>
      <c r="BW77" t="s">
        <v>215</v>
      </c>
      <c r="BX77" t="s">
        <v>5872</v>
      </c>
      <c r="BY77">
        <v>50902124508</v>
      </c>
      <c r="BZ77">
        <v>1396385</v>
      </c>
      <c r="CA77">
        <v>0</v>
      </c>
      <c r="CE77">
        <f t="shared" si="3"/>
        <v>50902124508</v>
      </c>
      <c r="CF77">
        <f t="shared" si="4"/>
        <v>1396385</v>
      </c>
      <c r="CG77">
        <f t="shared" si="5"/>
        <v>0</v>
      </c>
    </row>
    <row r="78" spans="1:86" x14ac:dyDescent="0.25">
      <c r="A78">
        <v>226</v>
      </c>
      <c r="B78">
        <v>210</v>
      </c>
      <c r="C78">
        <v>210</v>
      </c>
      <c r="D78" t="s">
        <v>465</v>
      </c>
      <c r="E78">
        <v>210</v>
      </c>
      <c r="F78" s="2" t="s">
        <v>5867</v>
      </c>
      <c r="G78" t="s">
        <v>5868</v>
      </c>
      <c r="H78" t="s">
        <v>6075</v>
      </c>
      <c r="I78" t="s">
        <v>6014</v>
      </c>
      <c r="J78" t="s">
        <v>6076</v>
      </c>
      <c r="K78" t="s">
        <v>76</v>
      </c>
      <c r="L78" t="s">
        <v>77</v>
      </c>
      <c r="M78" t="s">
        <v>78</v>
      </c>
      <c r="N78" t="s">
        <v>466</v>
      </c>
      <c r="O78" t="s">
        <v>467</v>
      </c>
      <c r="P78" t="s">
        <v>468</v>
      </c>
      <c r="Q78" t="s">
        <v>81</v>
      </c>
      <c r="R78" t="s">
        <v>451</v>
      </c>
      <c r="S78" t="s">
        <v>83</v>
      </c>
      <c r="T78" t="s">
        <v>105</v>
      </c>
      <c r="U78" t="s">
        <v>85</v>
      </c>
      <c r="V78" s="1">
        <v>1</v>
      </c>
      <c r="W78" t="s">
        <v>86</v>
      </c>
      <c r="X78" t="s">
        <v>86</v>
      </c>
      <c r="Y78" t="s">
        <v>106</v>
      </c>
      <c r="Z78" t="s">
        <v>94</v>
      </c>
      <c r="AA78" t="s">
        <v>90</v>
      </c>
      <c r="AB78" t="s">
        <v>83</v>
      </c>
      <c r="AC78" t="s">
        <v>91</v>
      </c>
      <c r="AD78" t="s">
        <v>92</v>
      </c>
      <c r="AE78" t="s">
        <v>141</v>
      </c>
      <c r="AF78" t="s">
        <v>94</v>
      </c>
      <c r="AG78" t="s">
        <v>130</v>
      </c>
      <c r="AH78" t="s">
        <v>109</v>
      </c>
      <c r="AI78" t="s">
        <v>96</v>
      </c>
      <c r="AJ78" t="s">
        <v>83</v>
      </c>
      <c r="AK78" t="s">
        <v>124</v>
      </c>
      <c r="AL78" t="s">
        <v>469</v>
      </c>
      <c r="AM78" t="s">
        <v>83</v>
      </c>
      <c r="AN78" t="s">
        <v>99</v>
      </c>
      <c r="AO78" t="s">
        <v>96</v>
      </c>
      <c r="AP78" t="s">
        <v>83</v>
      </c>
      <c r="AQ78" t="s">
        <v>97</v>
      </c>
      <c r="AR78" t="s">
        <v>94</v>
      </c>
      <c r="AS78" t="s">
        <v>94</v>
      </c>
      <c r="AT78" t="s">
        <v>470</v>
      </c>
      <c r="AU78" t="s">
        <v>471</v>
      </c>
      <c r="BT78" t="s">
        <v>6077</v>
      </c>
      <c r="BU78">
        <v>116.76855922999999</v>
      </c>
      <c r="BV78">
        <v>-31.891994458999999</v>
      </c>
      <c r="BW78" t="s">
        <v>215</v>
      </c>
      <c r="BX78" t="s">
        <v>5872</v>
      </c>
      <c r="BY78">
        <v>50902124508</v>
      </c>
      <c r="BZ78">
        <v>475433</v>
      </c>
      <c r="CA78">
        <v>1.5861433599999999</v>
      </c>
      <c r="CE78">
        <f t="shared" si="3"/>
        <v>50902124508</v>
      </c>
      <c r="CF78">
        <f t="shared" si="4"/>
        <v>475433</v>
      </c>
      <c r="CG78">
        <f t="shared" si="5"/>
        <v>1.5861433599999999</v>
      </c>
    </row>
    <row r="79" spans="1:86" x14ac:dyDescent="0.25">
      <c r="A79">
        <v>369</v>
      </c>
      <c r="B79">
        <v>199</v>
      </c>
      <c r="C79">
        <v>199</v>
      </c>
      <c r="D79" t="s">
        <v>472</v>
      </c>
      <c r="E79">
        <v>199</v>
      </c>
      <c r="F79" s="2" t="s">
        <v>5867</v>
      </c>
      <c r="G79" t="s">
        <v>5868</v>
      </c>
      <c r="H79" t="s">
        <v>6078</v>
      </c>
      <c r="I79" t="s">
        <v>6014</v>
      </c>
      <c r="J79" t="s">
        <v>6079</v>
      </c>
      <c r="K79" t="s">
        <v>76</v>
      </c>
      <c r="L79" t="s">
        <v>77</v>
      </c>
      <c r="M79" t="s">
        <v>78</v>
      </c>
      <c r="N79" t="s">
        <v>473</v>
      </c>
      <c r="O79" t="s">
        <v>474</v>
      </c>
      <c r="P79" t="s">
        <v>475</v>
      </c>
      <c r="Q79" t="s">
        <v>81</v>
      </c>
      <c r="R79" t="s">
        <v>476</v>
      </c>
      <c r="S79" t="s">
        <v>83</v>
      </c>
      <c r="T79" t="s">
        <v>84</v>
      </c>
      <c r="U79" t="s">
        <v>421</v>
      </c>
      <c r="W79" t="s">
        <v>86</v>
      </c>
      <c r="X79" t="s">
        <v>108</v>
      </c>
      <c r="Y79" t="s">
        <v>477</v>
      </c>
      <c r="Z79" t="s">
        <v>94</v>
      </c>
      <c r="AA79" t="s">
        <v>90</v>
      </c>
      <c r="AB79" t="s">
        <v>83</v>
      </c>
      <c r="AC79" t="s">
        <v>91</v>
      </c>
      <c r="AD79" t="s">
        <v>92</v>
      </c>
      <c r="AE79" t="s">
        <v>107</v>
      </c>
      <c r="AF79" t="s">
        <v>94</v>
      </c>
      <c r="AG79" t="s">
        <v>97</v>
      </c>
      <c r="AH79" t="s">
        <v>83</v>
      </c>
      <c r="AI79" t="s">
        <v>96</v>
      </c>
      <c r="AJ79" t="s">
        <v>83</v>
      </c>
      <c r="AK79" t="s">
        <v>124</v>
      </c>
      <c r="AL79" t="s">
        <v>111</v>
      </c>
      <c r="AM79" t="s">
        <v>83</v>
      </c>
      <c r="AN79" t="s">
        <v>99</v>
      </c>
      <c r="AO79" t="s">
        <v>453</v>
      </c>
      <c r="AP79" t="s">
        <v>478</v>
      </c>
      <c r="AQ79">
        <v>15</v>
      </c>
      <c r="AR79" t="s">
        <v>94</v>
      </c>
      <c r="AS79" t="s">
        <v>94</v>
      </c>
      <c r="AT79" t="s">
        <v>479</v>
      </c>
      <c r="AU79" t="s">
        <v>480</v>
      </c>
      <c r="BT79" t="s">
        <v>6080</v>
      </c>
      <c r="BU79">
        <v>116.768010968</v>
      </c>
      <c r="BV79">
        <v>-31.892326639</v>
      </c>
      <c r="BW79" t="s">
        <v>215</v>
      </c>
      <c r="BX79" t="s">
        <v>70</v>
      </c>
      <c r="BY79">
        <v>50902124508</v>
      </c>
      <c r="BZ79">
        <v>694298</v>
      </c>
      <c r="CA79">
        <v>1.5861433599999999</v>
      </c>
      <c r="CE79">
        <f t="shared" si="3"/>
        <v>50902124508</v>
      </c>
      <c r="CF79">
        <f t="shared" si="4"/>
        <v>694298</v>
      </c>
      <c r="CG79">
        <f t="shared" si="5"/>
        <v>1.5861433599999999</v>
      </c>
    </row>
    <row r="80" spans="1:86" x14ac:dyDescent="0.25">
      <c r="A80">
        <v>317</v>
      </c>
      <c r="B80">
        <v>226</v>
      </c>
      <c r="C80">
        <v>226</v>
      </c>
      <c r="D80" t="s">
        <v>481</v>
      </c>
      <c r="E80">
        <v>226</v>
      </c>
      <c r="F80" s="2" t="s">
        <v>5867</v>
      </c>
      <c r="G80" t="s">
        <v>5868</v>
      </c>
      <c r="H80" t="s">
        <v>6081</v>
      </c>
      <c r="I80" t="s">
        <v>6014</v>
      </c>
      <c r="J80" t="s">
        <v>6082</v>
      </c>
      <c r="K80" t="s">
        <v>76</v>
      </c>
      <c r="L80" t="s">
        <v>77</v>
      </c>
      <c r="M80" t="s">
        <v>78</v>
      </c>
      <c r="N80" t="s">
        <v>482</v>
      </c>
      <c r="O80" t="s">
        <v>483</v>
      </c>
      <c r="P80" t="s">
        <v>484</v>
      </c>
      <c r="Q80" t="s">
        <v>81</v>
      </c>
      <c r="R80" t="s">
        <v>420</v>
      </c>
      <c r="S80" t="s">
        <v>83</v>
      </c>
      <c r="T80" t="s">
        <v>105</v>
      </c>
      <c r="U80" t="s">
        <v>452</v>
      </c>
      <c r="V80" s="1">
        <v>1</v>
      </c>
      <c r="W80" t="s">
        <v>86</v>
      </c>
      <c r="X80" t="s">
        <v>86</v>
      </c>
      <c r="Y80" t="s">
        <v>106</v>
      </c>
      <c r="Z80" t="s">
        <v>94</v>
      </c>
      <c r="AA80" t="s">
        <v>90</v>
      </c>
      <c r="AB80" t="s">
        <v>83</v>
      </c>
      <c r="AC80" t="s">
        <v>91</v>
      </c>
      <c r="AD80" t="s">
        <v>92</v>
      </c>
      <c r="AE80" t="s">
        <v>141</v>
      </c>
      <c r="AF80" t="s">
        <v>94</v>
      </c>
      <c r="AG80" t="s">
        <v>130</v>
      </c>
      <c r="AH80" t="s">
        <v>95</v>
      </c>
      <c r="AI80" t="s">
        <v>96</v>
      </c>
      <c r="AJ80" t="s">
        <v>83</v>
      </c>
      <c r="AK80" t="s">
        <v>124</v>
      </c>
      <c r="AL80" t="s">
        <v>469</v>
      </c>
      <c r="AM80" t="s">
        <v>83</v>
      </c>
      <c r="AN80" t="s">
        <v>99</v>
      </c>
      <c r="AO80" t="s">
        <v>96</v>
      </c>
      <c r="AP80" t="s">
        <v>83</v>
      </c>
      <c r="AQ80" t="s">
        <v>97</v>
      </c>
      <c r="AR80" t="s">
        <v>94</v>
      </c>
      <c r="AS80" t="s">
        <v>94</v>
      </c>
      <c r="AT80" t="s">
        <v>485</v>
      </c>
      <c r="AU80" t="s">
        <v>484</v>
      </c>
      <c r="BT80" t="s">
        <v>6083</v>
      </c>
      <c r="BU80">
        <v>116.76861122699999</v>
      </c>
      <c r="BV80">
        <v>-31.891540793000001</v>
      </c>
      <c r="BW80" t="s">
        <v>215</v>
      </c>
      <c r="BX80" t="s">
        <v>5872</v>
      </c>
      <c r="BY80">
        <v>50902124508</v>
      </c>
      <c r="BZ80">
        <v>660330</v>
      </c>
      <c r="CA80">
        <v>1.5861433599999999</v>
      </c>
      <c r="CE80">
        <f t="shared" si="3"/>
        <v>50902124508</v>
      </c>
      <c r="CF80">
        <f t="shared" si="4"/>
        <v>660330</v>
      </c>
      <c r="CG80">
        <f t="shared" si="5"/>
        <v>1.5861433599999999</v>
      </c>
    </row>
    <row r="81" spans="1:86" x14ac:dyDescent="0.25">
      <c r="A81">
        <v>449</v>
      </c>
      <c r="B81">
        <v>369</v>
      </c>
      <c r="C81">
        <v>369</v>
      </c>
      <c r="D81" t="s">
        <v>486</v>
      </c>
      <c r="E81">
        <v>369</v>
      </c>
      <c r="F81" s="2" t="s">
        <v>5867</v>
      </c>
      <c r="G81" t="s">
        <v>5868</v>
      </c>
      <c r="H81" t="s">
        <v>6084</v>
      </c>
      <c r="I81" t="s">
        <v>6014</v>
      </c>
      <c r="J81" t="s">
        <v>6085</v>
      </c>
      <c r="K81" t="s">
        <v>76</v>
      </c>
      <c r="L81" t="s">
        <v>77</v>
      </c>
      <c r="M81" t="s">
        <v>78</v>
      </c>
      <c r="N81" t="s">
        <v>487</v>
      </c>
      <c r="O81" t="s">
        <v>488</v>
      </c>
      <c r="P81" t="s">
        <v>489</v>
      </c>
      <c r="Q81" t="s">
        <v>81</v>
      </c>
      <c r="R81" t="s">
        <v>420</v>
      </c>
      <c r="S81" t="s">
        <v>83</v>
      </c>
      <c r="T81" t="s">
        <v>105</v>
      </c>
      <c r="U81" t="s">
        <v>429</v>
      </c>
      <c r="V81" s="1">
        <v>8</v>
      </c>
      <c r="W81" t="s">
        <v>86</v>
      </c>
      <c r="X81" t="s">
        <v>86</v>
      </c>
      <c r="Y81" t="s">
        <v>422</v>
      </c>
      <c r="Z81" t="s">
        <v>94</v>
      </c>
      <c r="AA81" t="s">
        <v>90</v>
      </c>
      <c r="AB81" t="s">
        <v>83</v>
      </c>
      <c r="AC81" t="s">
        <v>91</v>
      </c>
      <c r="AD81" t="s">
        <v>92</v>
      </c>
      <c r="AE81" t="s">
        <v>93</v>
      </c>
      <c r="AF81" t="s">
        <v>94</v>
      </c>
      <c r="AG81" t="s">
        <v>97</v>
      </c>
      <c r="AH81" t="s">
        <v>83</v>
      </c>
      <c r="AI81" t="s">
        <v>96</v>
      </c>
      <c r="AJ81" t="s">
        <v>83</v>
      </c>
      <c r="AK81" t="s">
        <v>97</v>
      </c>
      <c r="AL81" t="s">
        <v>234</v>
      </c>
      <c r="AM81" t="s">
        <v>83</v>
      </c>
      <c r="AN81" t="s">
        <v>99</v>
      </c>
      <c r="AO81" t="s">
        <v>96</v>
      </c>
      <c r="AP81" t="s">
        <v>83</v>
      </c>
      <c r="AQ81" t="s">
        <v>97</v>
      </c>
      <c r="AR81" t="s">
        <v>94</v>
      </c>
      <c r="AS81" t="s">
        <v>94</v>
      </c>
      <c r="AT81" t="s">
        <v>490</v>
      </c>
      <c r="AU81" t="s">
        <v>491</v>
      </c>
      <c r="AW81">
        <v>2.9</v>
      </c>
      <c r="AY81" t="s">
        <v>492</v>
      </c>
      <c r="AZ81" t="s">
        <v>234</v>
      </c>
      <c r="BA81" t="s">
        <v>234</v>
      </c>
      <c r="BB81" t="s">
        <v>493</v>
      </c>
      <c r="BC81" t="s">
        <v>493</v>
      </c>
      <c r="BD81" t="s">
        <v>96</v>
      </c>
      <c r="BE81" t="s">
        <v>96</v>
      </c>
      <c r="BF81" t="s">
        <v>494</v>
      </c>
      <c r="BG81" t="s">
        <v>494</v>
      </c>
      <c r="BH81" t="s">
        <v>494</v>
      </c>
      <c r="BI81" t="s">
        <v>494</v>
      </c>
      <c r="BJ81" t="s">
        <v>494</v>
      </c>
      <c r="BK81" t="s">
        <v>494</v>
      </c>
      <c r="BL81" t="s">
        <v>493</v>
      </c>
      <c r="BM81" t="s">
        <v>495</v>
      </c>
      <c r="BN81" t="s">
        <v>493</v>
      </c>
      <c r="BO81" t="s">
        <v>496</v>
      </c>
      <c r="BP81" t="s">
        <v>497</v>
      </c>
      <c r="BQ81" t="s">
        <v>96</v>
      </c>
      <c r="BR81" t="s">
        <v>498</v>
      </c>
      <c r="BS81" t="s">
        <v>499</v>
      </c>
      <c r="BT81" t="s">
        <v>6086</v>
      </c>
      <c r="BU81">
        <v>116.76857544800001</v>
      </c>
      <c r="BV81">
        <v>-31.891236792000001</v>
      </c>
      <c r="BW81" t="s">
        <v>215</v>
      </c>
      <c r="BX81" t="s">
        <v>70</v>
      </c>
      <c r="BY81">
        <v>50902124508</v>
      </c>
      <c r="BZ81">
        <v>1056442</v>
      </c>
      <c r="CA81">
        <v>0</v>
      </c>
      <c r="CE81">
        <f t="shared" si="3"/>
        <v>50902124508</v>
      </c>
      <c r="CF81">
        <f t="shared" si="4"/>
        <v>1056442</v>
      </c>
      <c r="CG81">
        <f t="shared" si="5"/>
        <v>0</v>
      </c>
    </row>
    <row r="82" spans="1:86" x14ac:dyDescent="0.25">
      <c r="A82">
        <v>222</v>
      </c>
      <c r="B82">
        <v>317</v>
      </c>
      <c r="C82">
        <v>317</v>
      </c>
      <c r="D82" t="s">
        <v>500</v>
      </c>
      <c r="E82">
        <v>317</v>
      </c>
      <c r="F82" s="2" t="s">
        <v>5867</v>
      </c>
      <c r="G82" t="s">
        <v>5868</v>
      </c>
      <c r="H82" t="s">
        <v>6087</v>
      </c>
      <c r="I82" t="s">
        <v>6014</v>
      </c>
      <c r="J82" t="s">
        <v>6088</v>
      </c>
      <c r="K82" t="s">
        <v>76</v>
      </c>
      <c r="L82" t="s">
        <v>77</v>
      </c>
      <c r="M82" t="s">
        <v>78</v>
      </c>
      <c r="N82" t="s">
        <v>501</v>
      </c>
      <c r="O82" t="s">
        <v>502</v>
      </c>
      <c r="Q82" t="s">
        <v>81</v>
      </c>
      <c r="R82" t="s">
        <v>82</v>
      </c>
      <c r="S82" t="s">
        <v>83</v>
      </c>
      <c r="T82" t="s">
        <v>105</v>
      </c>
      <c r="U82" t="s">
        <v>85</v>
      </c>
      <c r="V82" s="1">
        <v>1</v>
      </c>
      <c r="W82" t="s">
        <v>86</v>
      </c>
      <c r="X82" t="s">
        <v>108</v>
      </c>
      <c r="Y82" t="s">
        <v>106</v>
      </c>
      <c r="Z82" t="s">
        <v>94</v>
      </c>
      <c r="AA82" t="s">
        <v>90</v>
      </c>
      <c r="AB82" t="s">
        <v>83</v>
      </c>
      <c r="AC82" t="s">
        <v>91</v>
      </c>
      <c r="AD82" t="s">
        <v>92</v>
      </c>
      <c r="AE82" t="s">
        <v>141</v>
      </c>
      <c r="AF82" t="s">
        <v>94</v>
      </c>
      <c r="AG82" t="s">
        <v>108</v>
      </c>
      <c r="AH82" t="s">
        <v>109</v>
      </c>
      <c r="AI82" t="s">
        <v>96</v>
      </c>
      <c r="AJ82" t="s">
        <v>83</v>
      </c>
      <c r="AK82" t="s">
        <v>146</v>
      </c>
      <c r="AL82" t="s">
        <v>111</v>
      </c>
      <c r="AM82" t="s">
        <v>83</v>
      </c>
      <c r="AN82" t="s">
        <v>99</v>
      </c>
      <c r="AO82" t="s">
        <v>96</v>
      </c>
      <c r="AP82" t="s">
        <v>83</v>
      </c>
      <c r="AQ82" t="s">
        <v>97</v>
      </c>
      <c r="AR82" t="s">
        <v>94</v>
      </c>
      <c r="AS82" t="s">
        <v>94</v>
      </c>
      <c r="AT82" t="s">
        <v>503</v>
      </c>
      <c r="BT82" t="s">
        <v>6089</v>
      </c>
      <c r="BU82">
        <v>116.768098138</v>
      </c>
      <c r="BV82">
        <v>-31.892066311000001</v>
      </c>
      <c r="BW82" t="s">
        <v>215</v>
      </c>
      <c r="BX82" t="s">
        <v>70</v>
      </c>
      <c r="BY82">
        <v>50902124508</v>
      </c>
      <c r="BZ82">
        <v>454192</v>
      </c>
      <c r="CA82">
        <v>1.5861433599999999</v>
      </c>
      <c r="CE82">
        <f t="shared" si="3"/>
        <v>50902124508</v>
      </c>
      <c r="CF82">
        <f t="shared" si="4"/>
        <v>454192</v>
      </c>
      <c r="CG82">
        <f t="shared" si="5"/>
        <v>1.5861433599999999</v>
      </c>
    </row>
    <row r="83" spans="1:86" x14ac:dyDescent="0.25">
      <c r="A83">
        <v>370</v>
      </c>
      <c r="B83">
        <v>449</v>
      </c>
      <c r="C83">
        <v>449</v>
      </c>
      <c r="D83" t="s">
        <v>504</v>
      </c>
      <c r="E83">
        <v>449</v>
      </c>
      <c r="F83" s="2" t="s">
        <v>5867</v>
      </c>
      <c r="G83" t="s">
        <v>5928</v>
      </c>
      <c r="H83" t="s">
        <v>672</v>
      </c>
      <c r="I83" t="s">
        <v>6014</v>
      </c>
      <c r="J83" t="s">
        <v>6090</v>
      </c>
      <c r="K83" t="s">
        <v>76</v>
      </c>
      <c r="L83" t="s">
        <v>77</v>
      </c>
      <c r="M83" t="s">
        <v>78</v>
      </c>
      <c r="N83" t="s">
        <v>505</v>
      </c>
      <c r="O83" t="s">
        <v>506</v>
      </c>
      <c r="P83" t="s">
        <v>507</v>
      </c>
      <c r="Q83" t="s">
        <v>81</v>
      </c>
      <c r="R83" t="s">
        <v>420</v>
      </c>
      <c r="S83" t="s">
        <v>83</v>
      </c>
      <c r="T83" t="s">
        <v>105</v>
      </c>
      <c r="U83" t="s">
        <v>452</v>
      </c>
      <c r="V83" s="1">
        <v>3</v>
      </c>
      <c r="W83" t="s">
        <v>86</v>
      </c>
      <c r="X83" t="s">
        <v>86</v>
      </c>
      <c r="Y83" t="s">
        <v>422</v>
      </c>
      <c r="Z83" t="s">
        <v>94</v>
      </c>
      <c r="AA83" t="s">
        <v>90</v>
      </c>
      <c r="AB83" t="s">
        <v>83</v>
      </c>
      <c r="AC83" t="s">
        <v>91</v>
      </c>
      <c r="AD83" t="s">
        <v>239</v>
      </c>
      <c r="AE83" t="s">
        <v>422</v>
      </c>
      <c r="AF83" t="s">
        <v>94</v>
      </c>
      <c r="AG83" t="s">
        <v>86</v>
      </c>
      <c r="AH83" t="s">
        <v>109</v>
      </c>
      <c r="AI83" t="s">
        <v>96</v>
      </c>
      <c r="AJ83" t="s">
        <v>83</v>
      </c>
      <c r="AK83">
        <v>30</v>
      </c>
      <c r="AL83" t="s">
        <v>111</v>
      </c>
      <c r="AM83" t="s">
        <v>83</v>
      </c>
      <c r="AN83" t="s">
        <v>99</v>
      </c>
      <c r="AO83" t="s">
        <v>453</v>
      </c>
      <c r="AP83" t="s">
        <v>441</v>
      </c>
      <c r="AQ83">
        <v>100</v>
      </c>
      <c r="AR83" t="s">
        <v>94</v>
      </c>
      <c r="AS83" t="s">
        <v>94</v>
      </c>
      <c r="AT83" t="s">
        <v>508</v>
      </c>
      <c r="AU83" t="s">
        <v>509</v>
      </c>
      <c r="AW83">
        <v>3.8</v>
      </c>
      <c r="AY83" t="s">
        <v>510</v>
      </c>
      <c r="AZ83" t="s">
        <v>469</v>
      </c>
      <c r="BA83" t="s">
        <v>511</v>
      </c>
      <c r="BB83" t="s">
        <v>512</v>
      </c>
      <c r="BC83" t="s">
        <v>493</v>
      </c>
      <c r="BD83" t="s">
        <v>513</v>
      </c>
      <c r="BE83" t="s">
        <v>96</v>
      </c>
      <c r="BF83" t="s">
        <v>494</v>
      </c>
      <c r="BG83" t="s">
        <v>494</v>
      </c>
      <c r="BH83" t="s">
        <v>494</v>
      </c>
      <c r="BI83" t="s">
        <v>494</v>
      </c>
      <c r="BJ83" t="s">
        <v>494</v>
      </c>
      <c r="BK83" t="s">
        <v>494</v>
      </c>
      <c r="BL83" t="s">
        <v>512</v>
      </c>
      <c r="BM83" t="s">
        <v>495</v>
      </c>
      <c r="BN83" t="s">
        <v>493</v>
      </c>
      <c r="BO83" t="s">
        <v>441</v>
      </c>
      <c r="BP83" t="s">
        <v>497</v>
      </c>
      <c r="BQ83" t="s">
        <v>498</v>
      </c>
      <c r="BR83" t="s">
        <v>498</v>
      </c>
      <c r="BS83" t="s">
        <v>514</v>
      </c>
      <c r="BT83" t="s">
        <v>6091</v>
      </c>
      <c r="BU83">
        <v>116.76857289599999</v>
      </c>
      <c r="BV83">
        <v>-31.890961527999998</v>
      </c>
      <c r="BW83" t="s">
        <v>215</v>
      </c>
      <c r="BX83" t="s">
        <v>70</v>
      </c>
      <c r="BY83">
        <v>0</v>
      </c>
      <c r="BZ83">
        <v>0</v>
      </c>
      <c r="CA83">
        <v>0</v>
      </c>
      <c r="CB83">
        <v>50902124508</v>
      </c>
      <c r="CC83">
        <v>390728</v>
      </c>
      <c r="CD83">
        <v>0</v>
      </c>
      <c r="CE83">
        <f t="shared" si="3"/>
        <v>50902124508</v>
      </c>
      <c r="CF83">
        <f t="shared" si="4"/>
        <v>390728</v>
      </c>
      <c r="CG83">
        <f t="shared" si="5"/>
        <v>0</v>
      </c>
      <c r="CH83">
        <v>10</v>
      </c>
    </row>
    <row r="84" spans="1:86" x14ac:dyDescent="0.25">
      <c r="A84">
        <v>450</v>
      </c>
      <c r="B84">
        <v>222</v>
      </c>
      <c r="C84">
        <v>222</v>
      </c>
      <c r="D84" t="s">
        <v>515</v>
      </c>
      <c r="E84">
        <v>222</v>
      </c>
      <c r="F84" s="2" t="s">
        <v>6039</v>
      </c>
      <c r="G84" t="s">
        <v>5868</v>
      </c>
      <c r="H84" t="s">
        <v>5956</v>
      </c>
      <c r="I84" t="s">
        <v>6014</v>
      </c>
      <c r="J84" t="s">
        <v>6092</v>
      </c>
      <c r="K84" t="s">
        <v>76</v>
      </c>
      <c r="L84" t="s">
        <v>77</v>
      </c>
      <c r="M84" t="s">
        <v>78</v>
      </c>
      <c r="N84" t="s">
        <v>516</v>
      </c>
      <c r="O84" t="s">
        <v>517</v>
      </c>
      <c r="P84" t="s">
        <v>518</v>
      </c>
      <c r="Q84" t="s">
        <v>81</v>
      </c>
      <c r="R84" t="s">
        <v>422</v>
      </c>
      <c r="S84" t="s">
        <v>422</v>
      </c>
      <c r="T84" t="s">
        <v>105</v>
      </c>
      <c r="U84" t="s">
        <v>452</v>
      </c>
      <c r="V84" s="1">
        <v>7</v>
      </c>
      <c r="W84" t="s">
        <v>130</v>
      </c>
      <c r="X84" t="s">
        <v>130</v>
      </c>
      <c r="Y84" t="s">
        <v>519</v>
      </c>
      <c r="Z84" t="s">
        <v>94</v>
      </c>
      <c r="AA84" t="s">
        <v>90</v>
      </c>
      <c r="AB84" t="s">
        <v>117</v>
      </c>
      <c r="AC84" t="s">
        <v>91</v>
      </c>
      <c r="AD84" t="s">
        <v>92</v>
      </c>
      <c r="AE84" t="s">
        <v>107</v>
      </c>
      <c r="AF84" t="s">
        <v>94</v>
      </c>
      <c r="AG84">
        <v>2</v>
      </c>
      <c r="AH84" t="s">
        <v>109</v>
      </c>
      <c r="AI84" t="s">
        <v>96</v>
      </c>
      <c r="AJ84" t="s">
        <v>136</v>
      </c>
      <c r="AK84" t="s">
        <v>136</v>
      </c>
      <c r="AL84" t="s">
        <v>111</v>
      </c>
      <c r="AM84" t="s">
        <v>111</v>
      </c>
      <c r="AN84" t="s">
        <v>99</v>
      </c>
      <c r="AO84" t="s">
        <v>520</v>
      </c>
      <c r="AP84" t="s">
        <v>441</v>
      </c>
      <c r="AQ84" t="s">
        <v>117</v>
      </c>
      <c r="AR84" t="s">
        <v>89</v>
      </c>
      <c r="AS84" t="s">
        <v>89</v>
      </c>
      <c r="AT84" t="s">
        <v>521</v>
      </c>
      <c r="AU84" t="s">
        <v>522</v>
      </c>
      <c r="AV84">
        <v>1911</v>
      </c>
      <c r="AW84">
        <v>4</v>
      </c>
      <c r="AX84">
        <v>4</v>
      </c>
      <c r="AY84" t="s">
        <v>510</v>
      </c>
      <c r="AZ84" t="s">
        <v>523</v>
      </c>
      <c r="BA84" t="s">
        <v>523</v>
      </c>
      <c r="BB84" t="s">
        <v>441</v>
      </c>
      <c r="BC84" t="s">
        <v>493</v>
      </c>
      <c r="BD84" t="s">
        <v>524</v>
      </c>
      <c r="BE84" t="s">
        <v>96</v>
      </c>
      <c r="BF84" t="s">
        <v>525</v>
      </c>
      <c r="BG84" t="s">
        <v>525</v>
      </c>
      <c r="BH84" t="s">
        <v>494</v>
      </c>
      <c r="BI84" t="s">
        <v>494</v>
      </c>
      <c r="BJ84" t="s">
        <v>525</v>
      </c>
      <c r="BK84" t="s">
        <v>494</v>
      </c>
      <c r="BL84" t="s">
        <v>512</v>
      </c>
      <c r="BM84" t="s">
        <v>495</v>
      </c>
      <c r="BN84" t="s">
        <v>495</v>
      </c>
      <c r="BO84" t="s">
        <v>441</v>
      </c>
      <c r="BP84" t="s">
        <v>497</v>
      </c>
      <c r="BQ84" t="s">
        <v>526</v>
      </c>
      <c r="BR84" t="s">
        <v>498</v>
      </c>
      <c r="BS84" t="s">
        <v>527</v>
      </c>
      <c r="BT84" t="s">
        <v>6093</v>
      </c>
      <c r="BU84">
        <v>116.768123323</v>
      </c>
      <c r="BV84">
        <v>-31.891617401000001</v>
      </c>
      <c r="BW84" t="s">
        <v>215</v>
      </c>
      <c r="BX84" t="s">
        <v>70</v>
      </c>
      <c r="BY84">
        <v>50902124508</v>
      </c>
      <c r="BZ84">
        <v>312278</v>
      </c>
      <c r="CA84">
        <v>1.5861433599999999</v>
      </c>
      <c r="CE84">
        <f t="shared" si="3"/>
        <v>50902124508</v>
      </c>
      <c r="CF84">
        <f t="shared" si="4"/>
        <v>312278</v>
      </c>
      <c r="CG84">
        <f t="shared" si="5"/>
        <v>1.5861433599999999</v>
      </c>
      <c r="CH84">
        <v>10</v>
      </c>
    </row>
    <row r="85" spans="1:86" x14ac:dyDescent="0.25">
      <c r="A85">
        <v>372</v>
      </c>
      <c r="B85">
        <v>370</v>
      </c>
      <c r="C85">
        <v>370</v>
      </c>
      <c r="D85" t="s">
        <v>528</v>
      </c>
      <c r="E85">
        <v>370</v>
      </c>
      <c r="F85" s="2" t="s">
        <v>6039</v>
      </c>
      <c r="G85" t="s">
        <v>5868</v>
      </c>
      <c r="H85" t="s">
        <v>6094</v>
      </c>
      <c r="I85" t="s">
        <v>6014</v>
      </c>
      <c r="J85" t="s">
        <v>6095</v>
      </c>
      <c r="K85" t="s">
        <v>76</v>
      </c>
      <c r="L85" t="s">
        <v>77</v>
      </c>
      <c r="M85" t="s">
        <v>78</v>
      </c>
      <c r="N85" t="s">
        <v>529</v>
      </c>
      <c r="O85" t="s">
        <v>530</v>
      </c>
      <c r="P85" t="s">
        <v>531</v>
      </c>
      <c r="Q85" t="s">
        <v>81</v>
      </c>
      <c r="R85" t="s">
        <v>532</v>
      </c>
      <c r="S85" t="s">
        <v>533</v>
      </c>
      <c r="T85" t="s">
        <v>105</v>
      </c>
      <c r="U85" t="s">
        <v>452</v>
      </c>
      <c r="V85" s="1">
        <v>2</v>
      </c>
      <c r="W85" t="s">
        <v>130</v>
      </c>
      <c r="X85" t="s">
        <v>97</v>
      </c>
      <c r="Y85" t="s">
        <v>422</v>
      </c>
      <c r="Z85" t="s">
        <v>94</v>
      </c>
      <c r="AA85" t="s">
        <v>90</v>
      </c>
      <c r="AB85" t="s">
        <v>90</v>
      </c>
      <c r="AC85" t="s">
        <v>91</v>
      </c>
      <c r="AD85" t="s">
        <v>92</v>
      </c>
      <c r="AE85" t="s">
        <v>141</v>
      </c>
      <c r="AF85" t="s">
        <v>94</v>
      </c>
      <c r="AG85">
        <v>6</v>
      </c>
      <c r="AH85" t="s">
        <v>109</v>
      </c>
      <c r="AI85" t="s">
        <v>96</v>
      </c>
      <c r="AJ85">
        <v>40</v>
      </c>
      <c r="AK85">
        <v>40</v>
      </c>
      <c r="AL85" t="s">
        <v>534</v>
      </c>
      <c r="AM85" t="s">
        <v>534</v>
      </c>
      <c r="AN85" t="s">
        <v>99</v>
      </c>
      <c r="AO85" t="s">
        <v>453</v>
      </c>
      <c r="AP85" t="s">
        <v>441</v>
      </c>
      <c r="AQ85" t="s">
        <v>90</v>
      </c>
      <c r="AR85" t="s">
        <v>94</v>
      </c>
      <c r="AS85" t="s">
        <v>94</v>
      </c>
      <c r="AT85" t="s">
        <v>535</v>
      </c>
      <c r="AU85" t="s">
        <v>536</v>
      </c>
      <c r="AV85">
        <v>1886</v>
      </c>
      <c r="AW85">
        <v>4.0999999999999996</v>
      </c>
      <c r="AX85">
        <v>4</v>
      </c>
      <c r="AY85" t="s">
        <v>510</v>
      </c>
      <c r="AZ85" t="s">
        <v>537</v>
      </c>
      <c r="BA85" t="s">
        <v>537</v>
      </c>
      <c r="BB85" t="s">
        <v>441</v>
      </c>
      <c r="BC85" t="s">
        <v>493</v>
      </c>
      <c r="BD85" t="s">
        <v>513</v>
      </c>
      <c r="BE85" t="s">
        <v>96</v>
      </c>
      <c r="BF85" t="s">
        <v>494</v>
      </c>
      <c r="BG85" t="s">
        <v>494</v>
      </c>
      <c r="BH85" t="s">
        <v>494</v>
      </c>
      <c r="BI85" t="s">
        <v>494</v>
      </c>
      <c r="BJ85" t="s">
        <v>525</v>
      </c>
      <c r="BK85" t="s">
        <v>494</v>
      </c>
      <c r="BL85" t="s">
        <v>441</v>
      </c>
      <c r="BM85" t="s">
        <v>495</v>
      </c>
      <c r="BN85" t="s">
        <v>495</v>
      </c>
      <c r="BO85" t="s">
        <v>441</v>
      </c>
      <c r="BP85" t="s">
        <v>498</v>
      </c>
      <c r="BQ85" t="s">
        <v>498</v>
      </c>
      <c r="BR85" t="s">
        <v>498</v>
      </c>
      <c r="BS85" t="s">
        <v>538</v>
      </c>
      <c r="BT85" t="s">
        <v>6096</v>
      </c>
      <c r="BU85">
        <v>116.76814843</v>
      </c>
      <c r="BV85">
        <v>-31.891054712999999</v>
      </c>
      <c r="BW85" t="s">
        <v>215</v>
      </c>
      <c r="BX85" t="s">
        <v>5872</v>
      </c>
      <c r="BY85">
        <v>50902124508</v>
      </c>
      <c r="BZ85">
        <v>3087407</v>
      </c>
      <c r="CA85">
        <v>0</v>
      </c>
      <c r="CE85">
        <f t="shared" si="3"/>
        <v>50902124508</v>
      </c>
      <c r="CF85">
        <f t="shared" si="4"/>
        <v>3087407</v>
      </c>
      <c r="CG85">
        <f t="shared" si="5"/>
        <v>0</v>
      </c>
      <c r="CH85">
        <v>10</v>
      </c>
    </row>
    <row r="86" spans="1:86" x14ac:dyDescent="0.25">
      <c r="A86">
        <v>374</v>
      </c>
      <c r="B86">
        <v>450</v>
      </c>
      <c r="C86">
        <v>450</v>
      </c>
      <c r="D86" t="s">
        <v>539</v>
      </c>
      <c r="E86">
        <v>450</v>
      </c>
      <c r="F86" s="2" t="s">
        <v>5867</v>
      </c>
      <c r="G86" t="s">
        <v>5928</v>
      </c>
      <c r="H86" t="s">
        <v>6097</v>
      </c>
      <c r="I86" t="s">
        <v>6014</v>
      </c>
      <c r="J86" t="s">
        <v>6098</v>
      </c>
      <c r="K86" t="s">
        <v>76</v>
      </c>
      <c r="L86" t="s">
        <v>77</v>
      </c>
      <c r="M86" t="s">
        <v>78</v>
      </c>
      <c r="N86" t="s">
        <v>540</v>
      </c>
      <c r="O86" t="s">
        <v>541</v>
      </c>
      <c r="P86" t="s">
        <v>542</v>
      </c>
      <c r="Q86" t="s">
        <v>81</v>
      </c>
      <c r="R86" t="s">
        <v>463</v>
      </c>
      <c r="S86" t="s">
        <v>83</v>
      </c>
      <c r="T86" t="s">
        <v>84</v>
      </c>
      <c r="U86" t="s">
        <v>429</v>
      </c>
      <c r="W86" t="s">
        <v>86</v>
      </c>
      <c r="X86" t="s">
        <v>97</v>
      </c>
      <c r="Y86" t="s">
        <v>422</v>
      </c>
      <c r="Z86" t="s">
        <v>94</v>
      </c>
      <c r="AA86" t="s">
        <v>90</v>
      </c>
      <c r="AB86" t="s">
        <v>83</v>
      </c>
      <c r="AC86" t="s">
        <v>91</v>
      </c>
      <c r="AD86" t="s">
        <v>92</v>
      </c>
      <c r="AE86" t="s">
        <v>93</v>
      </c>
      <c r="AF86" t="s">
        <v>94</v>
      </c>
      <c r="AG86" t="s">
        <v>97</v>
      </c>
      <c r="AH86" t="s">
        <v>83</v>
      </c>
      <c r="AI86" t="s">
        <v>96</v>
      </c>
      <c r="AJ86" t="s">
        <v>83</v>
      </c>
      <c r="AK86" t="s">
        <v>97</v>
      </c>
      <c r="AL86" t="s">
        <v>543</v>
      </c>
      <c r="AM86" t="s">
        <v>83</v>
      </c>
      <c r="AN86" t="s">
        <v>99</v>
      </c>
      <c r="AO86" t="s">
        <v>96</v>
      </c>
      <c r="AP86" t="s">
        <v>83</v>
      </c>
      <c r="AQ86" t="s">
        <v>97</v>
      </c>
      <c r="AR86" t="s">
        <v>94</v>
      </c>
      <c r="AS86" t="s">
        <v>94</v>
      </c>
      <c r="AT86" t="s">
        <v>544</v>
      </c>
      <c r="AU86" t="s">
        <v>545</v>
      </c>
      <c r="AW86">
        <v>3.8</v>
      </c>
      <c r="AY86" t="s">
        <v>510</v>
      </c>
      <c r="AZ86" t="s">
        <v>234</v>
      </c>
      <c r="BA86" t="s">
        <v>234</v>
      </c>
      <c r="BB86" t="s">
        <v>493</v>
      </c>
      <c r="BC86" t="s">
        <v>493</v>
      </c>
      <c r="BD86" t="s">
        <v>96</v>
      </c>
      <c r="BE86" t="s">
        <v>96</v>
      </c>
      <c r="BF86" t="s">
        <v>494</v>
      </c>
      <c r="BG86" t="s">
        <v>494</v>
      </c>
      <c r="BH86" t="s">
        <v>494</v>
      </c>
      <c r="BI86" t="s">
        <v>494</v>
      </c>
      <c r="BJ86" t="s">
        <v>494</v>
      </c>
      <c r="BK86" t="s">
        <v>494</v>
      </c>
      <c r="BL86" t="s">
        <v>493</v>
      </c>
      <c r="BM86" t="s">
        <v>546</v>
      </c>
      <c r="BN86" t="s">
        <v>493</v>
      </c>
      <c r="BO86" t="s">
        <v>547</v>
      </c>
      <c r="BP86" t="s">
        <v>497</v>
      </c>
      <c r="BQ86" t="s">
        <v>96</v>
      </c>
      <c r="BR86" t="s">
        <v>498</v>
      </c>
      <c r="BT86" t="s">
        <v>6099</v>
      </c>
      <c r="BU86">
        <v>116.76872712799999</v>
      </c>
      <c r="BV86">
        <v>-31.890658594000001</v>
      </c>
      <c r="BW86" t="s">
        <v>215</v>
      </c>
      <c r="BX86" t="s">
        <v>5872</v>
      </c>
      <c r="BY86">
        <v>50902124508</v>
      </c>
      <c r="BZ86">
        <v>2564440</v>
      </c>
      <c r="CA86">
        <v>0</v>
      </c>
      <c r="CE86">
        <f t="shared" si="3"/>
        <v>50902124508</v>
      </c>
      <c r="CF86">
        <f t="shared" si="4"/>
        <v>2564440</v>
      </c>
      <c r="CG86">
        <f t="shared" si="5"/>
        <v>0</v>
      </c>
    </row>
    <row r="87" spans="1:86" x14ac:dyDescent="0.25">
      <c r="A87">
        <v>376</v>
      </c>
      <c r="B87">
        <v>372</v>
      </c>
      <c r="C87">
        <v>372</v>
      </c>
      <c r="D87" t="s">
        <v>548</v>
      </c>
      <c r="E87">
        <v>372</v>
      </c>
      <c r="F87" s="2" t="s">
        <v>5867</v>
      </c>
      <c r="G87" t="s">
        <v>5868</v>
      </c>
      <c r="H87" t="s">
        <v>6100</v>
      </c>
      <c r="I87" t="s">
        <v>6014</v>
      </c>
      <c r="J87" t="s">
        <v>6101</v>
      </c>
      <c r="K87" t="s">
        <v>76</v>
      </c>
      <c r="L87" t="s">
        <v>77</v>
      </c>
      <c r="M87" t="s">
        <v>78</v>
      </c>
      <c r="N87" t="s">
        <v>549</v>
      </c>
      <c r="O87" t="s">
        <v>550</v>
      </c>
      <c r="Q87" t="s">
        <v>81</v>
      </c>
      <c r="R87" t="s">
        <v>82</v>
      </c>
      <c r="S87" t="s">
        <v>82</v>
      </c>
      <c r="T87" t="s">
        <v>105</v>
      </c>
      <c r="U87" t="s">
        <v>85</v>
      </c>
      <c r="V87" s="1">
        <v>6</v>
      </c>
      <c r="W87" t="s">
        <v>130</v>
      </c>
      <c r="X87" t="s">
        <v>86</v>
      </c>
      <c r="Y87" t="s">
        <v>106</v>
      </c>
      <c r="Z87" t="s">
        <v>94</v>
      </c>
      <c r="AA87" t="s">
        <v>90</v>
      </c>
      <c r="AB87" t="s">
        <v>90</v>
      </c>
      <c r="AC87" t="s">
        <v>91</v>
      </c>
      <c r="AD87" t="s">
        <v>92</v>
      </c>
      <c r="AE87" t="s">
        <v>107</v>
      </c>
      <c r="AF87" t="s">
        <v>94</v>
      </c>
      <c r="AG87">
        <v>2</v>
      </c>
      <c r="AH87" t="s">
        <v>109</v>
      </c>
      <c r="AI87" t="s">
        <v>96</v>
      </c>
      <c r="AJ87">
        <v>15</v>
      </c>
      <c r="AK87">
        <v>35</v>
      </c>
      <c r="AL87" t="s">
        <v>111</v>
      </c>
      <c r="AM87" t="s">
        <v>111</v>
      </c>
      <c r="AN87" t="s">
        <v>99</v>
      </c>
      <c r="AO87" t="s">
        <v>440</v>
      </c>
      <c r="AP87" t="s">
        <v>441</v>
      </c>
      <c r="AQ87" t="s">
        <v>117</v>
      </c>
      <c r="AR87" t="s">
        <v>94</v>
      </c>
      <c r="AS87" t="s">
        <v>89</v>
      </c>
      <c r="AT87" t="s">
        <v>551</v>
      </c>
      <c r="BT87" t="s">
        <v>6102</v>
      </c>
      <c r="BU87">
        <v>116.768203351</v>
      </c>
      <c r="BV87">
        <v>-31.890665623</v>
      </c>
      <c r="BW87" t="s">
        <v>215</v>
      </c>
      <c r="BX87" t="s">
        <v>70</v>
      </c>
      <c r="BY87">
        <v>50902124508</v>
      </c>
      <c r="BZ87">
        <v>1996096</v>
      </c>
      <c r="CA87">
        <v>0</v>
      </c>
      <c r="CE87">
        <f t="shared" si="3"/>
        <v>50902124508</v>
      </c>
      <c r="CF87">
        <f t="shared" si="4"/>
        <v>1996096</v>
      </c>
      <c r="CG87">
        <f t="shared" si="5"/>
        <v>0</v>
      </c>
      <c r="CH87">
        <v>10</v>
      </c>
    </row>
    <row r="88" spans="1:86" x14ac:dyDescent="0.25">
      <c r="A88">
        <v>366</v>
      </c>
      <c r="B88">
        <v>374</v>
      </c>
      <c r="C88">
        <v>374</v>
      </c>
      <c r="D88" t="s">
        <v>552</v>
      </c>
      <c r="E88">
        <v>374</v>
      </c>
      <c r="F88" s="2" t="s">
        <v>5867</v>
      </c>
      <c r="G88" t="s">
        <v>5868</v>
      </c>
      <c r="H88" t="s">
        <v>6103</v>
      </c>
      <c r="I88" t="s">
        <v>6014</v>
      </c>
      <c r="J88" t="s">
        <v>6104</v>
      </c>
      <c r="K88" t="s">
        <v>76</v>
      </c>
      <c r="L88" t="s">
        <v>77</v>
      </c>
      <c r="M88" t="s">
        <v>78</v>
      </c>
      <c r="N88" t="s">
        <v>553</v>
      </c>
      <c r="O88" t="s">
        <v>554</v>
      </c>
      <c r="P88" t="s">
        <v>555</v>
      </c>
      <c r="Q88" t="s">
        <v>81</v>
      </c>
      <c r="R88" t="s">
        <v>451</v>
      </c>
      <c r="S88" t="s">
        <v>83</v>
      </c>
      <c r="T88" t="s">
        <v>84</v>
      </c>
      <c r="U88" t="s">
        <v>556</v>
      </c>
      <c r="W88" t="s">
        <v>86</v>
      </c>
      <c r="X88" t="s">
        <v>108</v>
      </c>
      <c r="Y88" t="s">
        <v>519</v>
      </c>
      <c r="Z88" t="s">
        <v>94</v>
      </c>
      <c r="AA88" t="s">
        <v>90</v>
      </c>
      <c r="AB88" t="s">
        <v>83</v>
      </c>
      <c r="AC88" t="s">
        <v>91</v>
      </c>
      <c r="AD88" t="s">
        <v>92</v>
      </c>
      <c r="AE88" t="s">
        <v>93</v>
      </c>
      <c r="AF88" t="s">
        <v>94</v>
      </c>
      <c r="AG88" t="s">
        <v>97</v>
      </c>
      <c r="AH88" t="s">
        <v>83</v>
      </c>
      <c r="AI88" t="s">
        <v>557</v>
      </c>
      <c r="AJ88" t="s">
        <v>83</v>
      </c>
      <c r="AK88" t="s">
        <v>146</v>
      </c>
      <c r="AL88" t="s">
        <v>111</v>
      </c>
      <c r="AM88" t="s">
        <v>83</v>
      </c>
      <c r="AN88" t="s">
        <v>99</v>
      </c>
      <c r="AO88" t="s">
        <v>96</v>
      </c>
      <c r="AP88" t="s">
        <v>83</v>
      </c>
      <c r="AQ88" t="s">
        <v>97</v>
      </c>
      <c r="AR88" t="s">
        <v>94</v>
      </c>
      <c r="AS88" t="s">
        <v>94</v>
      </c>
      <c r="AT88" t="s">
        <v>558</v>
      </c>
      <c r="BT88" t="s">
        <v>6105</v>
      </c>
      <c r="BU88">
        <v>116.768286449</v>
      </c>
      <c r="BV88">
        <v>-31.890488204</v>
      </c>
      <c r="BW88" t="s">
        <v>215</v>
      </c>
      <c r="BX88" t="s">
        <v>5872</v>
      </c>
      <c r="BY88">
        <v>50902124508</v>
      </c>
      <c r="BZ88">
        <v>1579809</v>
      </c>
      <c r="CA88">
        <v>0</v>
      </c>
      <c r="CE88">
        <f t="shared" si="3"/>
        <v>50902124508</v>
      </c>
      <c r="CF88">
        <f t="shared" si="4"/>
        <v>1579809</v>
      </c>
      <c r="CG88">
        <f t="shared" si="5"/>
        <v>0</v>
      </c>
    </row>
    <row r="89" spans="1:86" x14ac:dyDescent="0.25">
      <c r="A89">
        <v>377</v>
      </c>
      <c r="B89">
        <v>376</v>
      </c>
      <c r="C89">
        <v>376</v>
      </c>
      <c r="D89" t="s">
        <v>559</v>
      </c>
      <c r="E89">
        <v>376</v>
      </c>
      <c r="F89" s="2" t="s">
        <v>6017</v>
      </c>
      <c r="G89" t="s">
        <v>5868</v>
      </c>
      <c r="H89" t="s">
        <v>1702</v>
      </c>
      <c r="I89" t="s">
        <v>6014</v>
      </c>
      <c r="J89" t="s">
        <v>6106</v>
      </c>
      <c r="K89" t="s">
        <v>76</v>
      </c>
      <c r="L89" t="s">
        <v>77</v>
      </c>
      <c r="M89" t="s">
        <v>78</v>
      </c>
      <c r="N89" t="s">
        <v>560</v>
      </c>
      <c r="O89" t="s">
        <v>561</v>
      </c>
      <c r="P89" t="s">
        <v>562</v>
      </c>
      <c r="Q89" t="s">
        <v>81</v>
      </c>
      <c r="R89" t="s">
        <v>422</v>
      </c>
      <c r="S89" t="s">
        <v>422</v>
      </c>
      <c r="T89" t="s">
        <v>105</v>
      </c>
      <c r="U89" t="s">
        <v>452</v>
      </c>
      <c r="V89" s="1">
        <v>4</v>
      </c>
      <c r="W89" t="s">
        <v>130</v>
      </c>
      <c r="X89" t="s">
        <v>86</v>
      </c>
      <c r="Y89" t="s">
        <v>422</v>
      </c>
      <c r="Z89" t="s">
        <v>94</v>
      </c>
      <c r="AA89" t="s">
        <v>90</v>
      </c>
      <c r="AB89" t="s">
        <v>110</v>
      </c>
      <c r="AC89" t="s">
        <v>91</v>
      </c>
      <c r="AD89" t="s">
        <v>239</v>
      </c>
      <c r="AE89" t="s">
        <v>422</v>
      </c>
      <c r="AF89" t="s">
        <v>94</v>
      </c>
      <c r="AG89" t="s">
        <v>86</v>
      </c>
      <c r="AH89" t="s">
        <v>109</v>
      </c>
      <c r="AI89" t="s">
        <v>96</v>
      </c>
      <c r="AJ89" t="s">
        <v>83</v>
      </c>
      <c r="AK89" t="s">
        <v>146</v>
      </c>
      <c r="AL89" t="s">
        <v>355</v>
      </c>
      <c r="AM89" t="s">
        <v>355</v>
      </c>
      <c r="AN89" t="s">
        <v>99</v>
      </c>
      <c r="AO89" t="s">
        <v>440</v>
      </c>
      <c r="AP89" t="s">
        <v>512</v>
      </c>
      <c r="AQ89" t="s">
        <v>117</v>
      </c>
      <c r="AR89" t="s">
        <v>94</v>
      </c>
      <c r="AS89" t="s">
        <v>94</v>
      </c>
      <c r="AT89" t="s">
        <v>563</v>
      </c>
      <c r="AU89" t="s">
        <v>564</v>
      </c>
      <c r="AV89">
        <v>1904</v>
      </c>
      <c r="AW89">
        <v>3.2</v>
      </c>
      <c r="AX89">
        <v>2.6</v>
      </c>
      <c r="AY89" t="s">
        <v>510</v>
      </c>
      <c r="AZ89" t="s">
        <v>565</v>
      </c>
      <c r="BA89" t="s">
        <v>565</v>
      </c>
      <c r="BB89" t="s">
        <v>441</v>
      </c>
      <c r="BC89" t="s">
        <v>512</v>
      </c>
      <c r="BD89" t="s">
        <v>513</v>
      </c>
      <c r="BE89" t="s">
        <v>513</v>
      </c>
      <c r="BF89" t="s">
        <v>494</v>
      </c>
      <c r="BG89" t="s">
        <v>494</v>
      </c>
      <c r="BH89" t="s">
        <v>494</v>
      </c>
      <c r="BI89" t="s">
        <v>494</v>
      </c>
      <c r="BJ89" t="s">
        <v>494</v>
      </c>
      <c r="BK89" t="s">
        <v>494</v>
      </c>
      <c r="BL89" t="s">
        <v>512</v>
      </c>
      <c r="BM89" t="s">
        <v>495</v>
      </c>
      <c r="BN89" t="s">
        <v>495</v>
      </c>
      <c r="BO89" t="s">
        <v>441</v>
      </c>
      <c r="BP89" t="s">
        <v>498</v>
      </c>
      <c r="BQ89" t="s">
        <v>566</v>
      </c>
      <c r="BR89" t="s">
        <v>498</v>
      </c>
      <c r="BS89" t="s">
        <v>567</v>
      </c>
      <c r="BT89" t="s">
        <v>6107</v>
      </c>
      <c r="BU89">
        <v>116.768309106</v>
      </c>
      <c r="BV89">
        <v>-31.890113110000001</v>
      </c>
      <c r="BW89" t="s">
        <v>215</v>
      </c>
      <c r="BX89" t="s">
        <v>70</v>
      </c>
      <c r="BY89">
        <v>50902124508</v>
      </c>
      <c r="BZ89">
        <v>1144746</v>
      </c>
      <c r="CA89">
        <v>0</v>
      </c>
      <c r="CE89">
        <f t="shared" si="3"/>
        <v>50902124508</v>
      </c>
      <c r="CF89">
        <f t="shared" si="4"/>
        <v>1144746</v>
      </c>
      <c r="CG89">
        <f t="shared" si="5"/>
        <v>0</v>
      </c>
      <c r="CH89">
        <v>20</v>
      </c>
    </row>
    <row r="90" spans="1:86" x14ac:dyDescent="0.25">
      <c r="A90">
        <v>451</v>
      </c>
      <c r="B90">
        <v>366</v>
      </c>
      <c r="C90">
        <v>366</v>
      </c>
      <c r="D90" t="s">
        <v>568</v>
      </c>
      <c r="E90">
        <v>366</v>
      </c>
      <c r="F90" s="2" t="s">
        <v>6017</v>
      </c>
      <c r="G90" t="s">
        <v>5868</v>
      </c>
      <c r="H90" t="s">
        <v>6108</v>
      </c>
      <c r="I90" t="s">
        <v>6014</v>
      </c>
      <c r="J90" t="s">
        <v>6109</v>
      </c>
      <c r="K90" t="s">
        <v>76</v>
      </c>
      <c r="L90" t="s">
        <v>77</v>
      </c>
      <c r="M90" t="s">
        <v>78</v>
      </c>
      <c r="N90" t="s">
        <v>569</v>
      </c>
      <c r="O90" t="s">
        <v>570</v>
      </c>
      <c r="Q90" t="s">
        <v>374</v>
      </c>
      <c r="R90" t="s">
        <v>420</v>
      </c>
      <c r="S90" t="s">
        <v>83</v>
      </c>
      <c r="T90" t="s">
        <v>105</v>
      </c>
      <c r="U90" t="s">
        <v>452</v>
      </c>
      <c r="V90" s="1">
        <v>3</v>
      </c>
      <c r="W90" t="s">
        <v>86</v>
      </c>
      <c r="X90" t="s">
        <v>97</v>
      </c>
      <c r="Y90" t="s">
        <v>422</v>
      </c>
      <c r="Z90" t="s">
        <v>94</v>
      </c>
      <c r="AA90" t="s">
        <v>90</v>
      </c>
      <c r="AB90" t="s">
        <v>83</v>
      </c>
      <c r="AC90" t="s">
        <v>91</v>
      </c>
      <c r="AD90" t="s">
        <v>239</v>
      </c>
      <c r="AE90" t="s">
        <v>422</v>
      </c>
      <c r="AF90" t="s">
        <v>94</v>
      </c>
      <c r="AG90">
        <v>0</v>
      </c>
      <c r="AH90" t="s">
        <v>83</v>
      </c>
      <c r="AI90" t="s">
        <v>571</v>
      </c>
      <c r="AJ90" t="s">
        <v>83</v>
      </c>
      <c r="AK90" t="s">
        <v>136</v>
      </c>
      <c r="AL90" t="s">
        <v>543</v>
      </c>
      <c r="AM90" t="s">
        <v>83</v>
      </c>
      <c r="AN90" t="s">
        <v>423</v>
      </c>
      <c r="AO90" t="s">
        <v>453</v>
      </c>
      <c r="AP90" t="s">
        <v>441</v>
      </c>
      <c r="AQ90" t="s">
        <v>90</v>
      </c>
      <c r="AR90" t="s">
        <v>94</v>
      </c>
      <c r="AS90" t="s">
        <v>94</v>
      </c>
      <c r="BT90" t="s">
        <v>6058</v>
      </c>
      <c r="BU90">
        <v>116.768329428</v>
      </c>
      <c r="BV90">
        <v>-31.889501421599999</v>
      </c>
      <c r="BW90" t="s">
        <v>215</v>
      </c>
      <c r="BX90" t="s">
        <v>70</v>
      </c>
      <c r="BY90">
        <v>50902124508</v>
      </c>
      <c r="BZ90">
        <v>14829259</v>
      </c>
      <c r="CA90">
        <v>0</v>
      </c>
      <c r="CE90">
        <f t="shared" si="3"/>
        <v>50902124508</v>
      </c>
      <c r="CF90">
        <f t="shared" si="4"/>
        <v>14829259</v>
      </c>
      <c r="CG90">
        <f t="shared" si="5"/>
        <v>0</v>
      </c>
      <c r="CH90">
        <v>20</v>
      </c>
    </row>
    <row r="91" spans="1:86" x14ac:dyDescent="0.25">
      <c r="A91">
        <v>215</v>
      </c>
      <c r="B91">
        <v>366</v>
      </c>
      <c r="C91">
        <v>377</v>
      </c>
      <c r="D91" t="s">
        <v>568</v>
      </c>
      <c r="E91">
        <v>377</v>
      </c>
      <c r="F91" s="2" t="s">
        <v>5867</v>
      </c>
      <c r="G91" t="s">
        <v>5868</v>
      </c>
      <c r="H91" t="s">
        <v>6108</v>
      </c>
      <c r="I91" t="s">
        <v>6014</v>
      </c>
      <c r="J91" t="s">
        <v>6110</v>
      </c>
      <c r="K91" t="s">
        <v>76</v>
      </c>
      <c r="L91" t="s">
        <v>77</v>
      </c>
      <c r="M91" t="s">
        <v>78</v>
      </c>
      <c r="N91" t="s">
        <v>572</v>
      </c>
      <c r="O91" t="s">
        <v>573</v>
      </c>
      <c r="P91" t="s">
        <v>574</v>
      </c>
      <c r="Q91" t="s">
        <v>81</v>
      </c>
      <c r="R91" t="s">
        <v>532</v>
      </c>
      <c r="S91" t="s">
        <v>533</v>
      </c>
      <c r="T91" t="s">
        <v>105</v>
      </c>
      <c r="U91" t="s">
        <v>452</v>
      </c>
      <c r="V91" s="1">
        <v>2</v>
      </c>
      <c r="W91" t="s">
        <v>130</v>
      </c>
      <c r="X91" t="s">
        <v>130</v>
      </c>
      <c r="Y91" t="s">
        <v>422</v>
      </c>
      <c r="Z91" t="s">
        <v>94</v>
      </c>
      <c r="AA91" t="s">
        <v>90</v>
      </c>
      <c r="AB91" t="s">
        <v>110</v>
      </c>
      <c r="AC91" t="s">
        <v>91</v>
      </c>
      <c r="AD91" t="s">
        <v>92</v>
      </c>
      <c r="AE91" t="s">
        <v>141</v>
      </c>
      <c r="AF91" t="s">
        <v>94</v>
      </c>
      <c r="AG91">
        <v>7</v>
      </c>
      <c r="AH91" t="s">
        <v>109</v>
      </c>
      <c r="AI91" t="s">
        <v>96</v>
      </c>
      <c r="AJ91" t="s">
        <v>117</v>
      </c>
      <c r="AK91" t="s">
        <v>243</v>
      </c>
      <c r="AL91" t="s">
        <v>355</v>
      </c>
      <c r="AM91" t="s">
        <v>355</v>
      </c>
      <c r="AN91" t="s">
        <v>423</v>
      </c>
      <c r="AO91" t="s">
        <v>520</v>
      </c>
      <c r="AP91" t="s">
        <v>441</v>
      </c>
      <c r="AQ91" t="s">
        <v>243</v>
      </c>
      <c r="AR91" t="s">
        <v>89</v>
      </c>
      <c r="AS91" t="s">
        <v>94</v>
      </c>
      <c r="AT91" t="s">
        <v>575</v>
      </c>
      <c r="AU91" t="s">
        <v>576</v>
      </c>
      <c r="AV91">
        <v>1853</v>
      </c>
      <c r="AW91">
        <v>3.7</v>
      </c>
      <c r="AX91">
        <v>3.7</v>
      </c>
      <c r="AY91" t="s">
        <v>510</v>
      </c>
      <c r="AZ91" t="s">
        <v>565</v>
      </c>
      <c r="BA91" t="s">
        <v>511</v>
      </c>
      <c r="BB91" t="s">
        <v>441</v>
      </c>
      <c r="BC91" t="s">
        <v>493</v>
      </c>
      <c r="BD91" t="s">
        <v>524</v>
      </c>
      <c r="BE91" t="s">
        <v>96</v>
      </c>
      <c r="BF91" t="s">
        <v>525</v>
      </c>
      <c r="BG91" t="s">
        <v>525</v>
      </c>
      <c r="BH91" t="s">
        <v>494</v>
      </c>
      <c r="BI91" t="s">
        <v>494</v>
      </c>
      <c r="BJ91" t="s">
        <v>494</v>
      </c>
      <c r="BK91" t="s">
        <v>494</v>
      </c>
      <c r="BL91" t="s">
        <v>512</v>
      </c>
      <c r="BM91" t="s">
        <v>495</v>
      </c>
      <c r="BN91" t="s">
        <v>495</v>
      </c>
      <c r="BO91" t="s">
        <v>441</v>
      </c>
      <c r="BP91" t="s">
        <v>497</v>
      </c>
      <c r="BQ91" t="s">
        <v>566</v>
      </c>
      <c r="BR91" t="s">
        <v>498</v>
      </c>
      <c r="BS91" t="s">
        <v>577</v>
      </c>
      <c r="BT91" t="s">
        <v>6111</v>
      </c>
      <c r="BU91">
        <v>116.768230041</v>
      </c>
      <c r="BV91">
        <v>-31.889742041000002</v>
      </c>
      <c r="BW91" t="s">
        <v>215</v>
      </c>
      <c r="BX91" t="s">
        <v>5872</v>
      </c>
      <c r="BY91">
        <v>50902124508</v>
      </c>
      <c r="BZ91">
        <v>14829259</v>
      </c>
      <c r="CA91">
        <v>0</v>
      </c>
      <c r="CE91">
        <f t="shared" si="3"/>
        <v>50902124508</v>
      </c>
      <c r="CF91">
        <f t="shared" si="4"/>
        <v>14829259</v>
      </c>
      <c r="CG91">
        <f t="shared" si="5"/>
        <v>0</v>
      </c>
    </row>
    <row r="92" spans="1:86" x14ac:dyDescent="0.25">
      <c r="A92">
        <v>379</v>
      </c>
      <c r="B92">
        <v>451</v>
      </c>
      <c r="C92">
        <v>451</v>
      </c>
      <c r="D92" t="s">
        <v>578</v>
      </c>
      <c r="E92">
        <v>451</v>
      </c>
      <c r="F92" s="2" t="s">
        <v>6017</v>
      </c>
      <c r="G92" t="s">
        <v>5928</v>
      </c>
      <c r="H92" t="s">
        <v>6112</v>
      </c>
      <c r="I92" t="s">
        <v>6014</v>
      </c>
      <c r="J92" t="s">
        <v>6113</v>
      </c>
      <c r="K92" t="s">
        <v>76</v>
      </c>
      <c r="L92" t="s">
        <v>77</v>
      </c>
      <c r="M92" t="s">
        <v>78</v>
      </c>
      <c r="N92" t="s">
        <v>579</v>
      </c>
      <c r="O92" t="s">
        <v>580</v>
      </c>
      <c r="P92" t="s">
        <v>581</v>
      </c>
      <c r="Q92" t="s">
        <v>81</v>
      </c>
      <c r="R92" t="s">
        <v>451</v>
      </c>
      <c r="S92" t="s">
        <v>82</v>
      </c>
      <c r="T92" t="s">
        <v>105</v>
      </c>
      <c r="U92" t="s">
        <v>452</v>
      </c>
      <c r="V92" s="1">
        <v>2</v>
      </c>
      <c r="W92" t="s">
        <v>130</v>
      </c>
      <c r="X92" t="s">
        <v>86</v>
      </c>
      <c r="Y92" t="s">
        <v>422</v>
      </c>
      <c r="Z92" t="s">
        <v>94</v>
      </c>
      <c r="AA92" t="s">
        <v>90</v>
      </c>
      <c r="AB92">
        <v>100</v>
      </c>
      <c r="AC92" t="s">
        <v>91</v>
      </c>
      <c r="AD92" t="s">
        <v>239</v>
      </c>
      <c r="AE92" t="s">
        <v>422</v>
      </c>
      <c r="AF92" t="s">
        <v>94</v>
      </c>
      <c r="AG92" t="s">
        <v>130</v>
      </c>
      <c r="AH92" t="s">
        <v>109</v>
      </c>
      <c r="AI92" t="s">
        <v>96</v>
      </c>
      <c r="AJ92">
        <v>50</v>
      </c>
      <c r="AK92">
        <v>0</v>
      </c>
      <c r="AL92" t="s">
        <v>111</v>
      </c>
      <c r="AM92" t="s">
        <v>111</v>
      </c>
      <c r="AN92" t="s">
        <v>582</v>
      </c>
      <c r="AO92" t="s">
        <v>440</v>
      </c>
      <c r="AP92" t="s">
        <v>441</v>
      </c>
      <c r="AQ92">
        <v>100</v>
      </c>
      <c r="AR92" t="s">
        <v>94</v>
      </c>
      <c r="AS92" t="s">
        <v>94</v>
      </c>
      <c r="AT92" t="s">
        <v>583</v>
      </c>
      <c r="AU92" t="s">
        <v>584</v>
      </c>
      <c r="AV92">
        <v>1908</v>
      </c>
      <c r="AW92">
        <v>4</v>
      </c>
      <c r="AX92">
        <v>4</v>
      </c>
      <c r="AY92" t="s">
        <v>510</v>
      </c>
      <c r="AZ92" t="s">
        <v>523</v>
      </c>
      <c r="BA92" t="s">
        <v>511</v>
      </c>
      <c r="BB92" t="s">
        <v>441</v>
      </c>
      <c r="BC92" t="s">
        <v>493</v>
      </c>
      <c r="BD92" t="s">
        <v>524</v>
      </c>
      <c r="BE92" t="s">
        <v>96</v>
      </c>
      <c r="BF92" t="s">
        <v>494</v>
      </c>
      <c r="BG92" t="s">
        <v>494</v>
      </c>
      <c r="BH92" t="s">
        <v>494</v>
      </c>
      <c r="BI92" t="s">
        <v>494</v>
      </c>
      <c r="BJ92" t="s">
        <v>494</v>
      </c>
      <c r="BK92" t="s">
        <v>494</v>
      </c>
      <c r="BL92" t="s">
        <v>512</v>
      </c>
      <c r="BM92" t="s">
        <v>495</v>
      </c>
      <c r="BN92" t="s">
        <v>495</v>
      </c>
      <c r="BO92" t="s">
        <v>441</v>
      </c>
      <c r="BP92" t="s">
        <v>497</v>
      </c>
      <c r="BQ92" t="s">
        <v>566</v>
      </c>
      <c r="BR92" t="s">
        <v>585</v>
      </c>
      <c r="BT92" t="s">
        <v>6114</v>
      </c>
      <c r="BU92">
        <v>116.76863117000001</v>
      </c>
      <c r="BV92">
        <v>-31.889710540999999</v>
      </c>
      <c r="BW92" t="s">
        <v>215</v>
      </c>
      <c r="BX92" t="s">
        <v>70</v>
      </c>
      <c r="BY92">
        <v>50902124508</v>
      </c>
      <c r="BZ92">
        <v>1644181</v>
      </c>
      <c r="CA92">
        <v>0</v>
      </c>
      <c r="CE92">
        <f t="shared" si="3"/>
        <v>50902124508</v>
      </c>
      <c r="CF92">
        <f t="shared" si="4"/>
        <v>1644181</v>
      </c>
      <c r="CG92">
        <f t="shared" si="5"/>
        <v>0</v>
      </c>
      <c r="CH92">
        <v>20</v>
      </c>
    </row>
    <row r="93" spans="1:86" x14ac:dyDescent="0.25">
      <c r="A93">
        <v>390</v>
      </c>
      <c r="B93">
        <v>215</v>
      </c>
      <c r="C93">
        <v>215</v>
      </c>
      <c r="D93" t="s">
        <v>586</v>
      </c>
      <c r="E93">
        <v>215</v>
      </c>
      <c r="F93" s="2" t="s">
        <v>6017</v>
      </c>
      <c r="G93" t="s">
        <v>5868</v>
      </c>
      <c r="H93" t="s">
        <v>6115</v>
      </c>
      <c r="I93" t="s">
        <v>6014</v>
      </c>
      <c r="J93" t="s">
        <v>6116</v>
      </c>
      <c r="K93" t="s">
        <v>76</v>
      </c>
      <c r="L93" t="s">
        <v>77</v>
      </c>
      <c r="M93" t="s">
        <v>78</v>
      </c>
      <c r="N93" t="s">
        <v>587</v>
      </c>
      <c r="O93" t="s">
        <v>588</v>
      </c>
      <c r="P93" t="s">
        <v>589</v>
      </c>
      <c r="Q93" t="s">
        <v>374</v>
      </c>
      <c r="R93" t="s">
        <v>420</v>
      </c>
      <c r="S93" t="s">
        <v>83</v>
      </c>
      <c r="T93" t="s">
        <v>105</v>
      </c>
      <c r="U93" t="s">
        <v>452</v>
      </c>
      <c r="V93" s="1">
        <v>3</v>
      </c>
      <c r="W93" t="s">
        <v>86</v>
      </c>
      <c r="X93" t="s">
        <v>97</v>
      </c>
      <c r="Y93" t="s">
        <v>422</v>
      </c>
      <c r="Z93" t="s">
        <v>94</v>
      </c>
      <c r="AA93" t="s">
        <v>90</v>
      </c>
      <c r="AB93" t="s">
        <v>83</v>
      </c>
      <c r="AC93" t="s">
        <v>91</v>
      </c>
      <c r="AD93" t="s">
        <v>239</v>
      </c>
      <c r="AE93" t="s">
        <v>93</v>
      </c>
      <c r="AF93" t="s">
        <v>94</v>
      </c>
      <c r="AG93" t="s">
        <v>97</v>
      </c>
      <c r="AH93" t="s">
        <v>83</v>
      </c>
      <c r="AI93" t="s">
        <v>96</v>
      </c>
      <c r="AJ93" t="s">
        <v>83</v>
      </c>
      <c r="AK93" t="s">
        <v>153</v>
      </c>
      <c r="AL93" t="s">
        <v>111</v>
      </c>
      <c r="AM93" t="s">
        <v>83</v>
      </c>
      <c r="AN93" t="s">
        <v>423</v>
      </c>
      <c r="AO93" t="s">
        <v>453</v>
      </c>
      <c r="AP93" t="s">
        <v>441</v>
      </c>
      <c r="AQ93" t="s">
        <v>90</v>
      </c>
      <c r="AR93" t="s">
        <v>94</v>
      </c>
      <c r="AS93" t="s">
        <v>94</v>
      </c>
      <c r="AT93" t="s">
        <v>590</v>
      </c>
      <c r="AU93" t="s">
        <v>589</v>
      </c>
      <c r="AV93">
        <v>1907</v>
      </c>
      <c r="AW93">
        <v>4</v>
      </c>
      <c r="AY93" t="s">
        <v>510</v>
      </c>
      <c r="AZ93" t="s">
        <v>523</v>
      </c>
      <c r="BA93" t="s">
        <v>511</v>
      </c>
      <c r="BB93" t="s">
        <v>512</v>
      </c>
      <c r="BC93" t="s">
        <v>512</v>
      </c>
      <c r="BD93" t="s">
        <v>513</v>
      </c>
      <c r="BE93" t="s">
        <v>513</v>
      </c>
      <c r="BF93" t="s">
        <v>494</v>
      </c>
      <c r="BG93" t="s">
        <v>494</v>
      </c>
      <c r="BH93" t="s">
        <v>494</v>
      </c>
      <c r="BI93" t="s">
        <v>494</v>
      </c>
      <c r="BJ93" t="s">
        <v>494</v>
      </c>
      <c r="BK93" t="s">
        <v>494</v>
      </c>
      <c r="BL93" t="s">
        <v>493</v>
      </c>
      <c r="BM93" t="s">
        <v>495</v>
      </c>
      <c r="BN93" t="s">
        <v>493</v>
      </c>
      <c r="BO93" t="s">
        <v>441</v>
      </c>
      <c r="BP93" t="s">
        <v>498</v>
      </c>
      <c r="BQ93" t="s">
        <v>591</v>
      </c>
      <c r="BR93" t="s">
        <v>498</v>
      </c>
      <c r="BS93" t="s">
        <v>592</v>
      </c>
      <c r="BT93" t="s">
        <v>6117</v>
      </c>
      <c r="BU93">
        <v>116.76812917399999</v>
      </c>
      <c r="BV93">
        <v>-31.88943128</v>
      </c>
      <c r="BW93" t="s">
        <v>215</v>
      </c>
      <c r="BX93" t="s">
        <v>70</v>
      </c>
      <c r="BY93">
        <v>50902124508</v>
      </c>
      <c r="BZ93">
        <v>2579618</v>
      </c>
      <c r="CA93">
        <v>0</v>
      </c>
      <c r="CE93">
        <f t="shared" si="3"/>
        <v>50902124508</v>
      </c>
      <c r="CF93">
        <f t="shared" si="4"/>
        <v>2579618</v>
      </c>
      <c r="CG93">
        <f t="shared" si="5"/>
        <v>0</v>
      </c>
      <c r="CH93">
        <v>20</v>
      </c>
    </row>
    <row r="94" spans="1:86" x14ac:dyDescent="0.25">
      <c r="A94">
        <v>216</v>
      </c>
      <c r="B94">
        <v>215</v>
      </c>
      <c r="C94">
        <v>379</v>
      </c>
      <c r="D94" t="s">
        <v>586</v>
      </c>
      <c r="E94">
        <v>379</v>
      </c>
      <c r="F94" s="2" t="s">
        <v>5867</v>
      </c>
      <c r="G94" t="s">
        <v>5868</v>
      </c>
      <c r="H94" t="s">
        <v>6115</v>
      </c>
      <c r="I94" t="s">
        <v>6014</v>
      </c>
      <c r="J94" t="s">
        <v>6118</v>
      </c>
      <c r="K94" t="s">
        <v>76</v>
      </c>
      <c r="L94" t="s">
        <v>77</v>
      </c>
      <c r="M94" t="s">
        <v>78</v>
      </c>
      <c r="N94" t="s">
        <v>593</v>
      </c>
      <c r="O94" t="s">
        <v>594</v>
      </c>
      <c r="P94" t="s">
        <v>595</v>
      </c>
      <c r="Q94" t="s">
        <v>81</v>
      </c>
      <c r="R94" t="s">
        <v>420</v>
      </c>
      <c r="S94" t="s">
        <v>83</v>
      </c>
      <c r="T94" t="s">
        <v>105</v>
      </c>
      <c r="U94" t="s">
        <v>452</v>
      </c>
      <c r="V94" s="1">
        <v>3</v>
      </c>
      <c r="W94" t="s">
        <v>86</v>
      </c>
      <c r="X94" t="s">
        <v>86</v>
      </c>
      <c r="Y94" t="s">
        <v>422</v>
      </c>
      <c r="Z94" t="s">
        <v>94</v>
      </c>
      <c r="AA94" t="s">
        <v>90</v>
      </c>
      <c r="AB94" t="s">
        <v>83</v>
      </c>
      <c r="AC94" t="s">
        <v>91</v>
      </c>
      <c r="AD94" t="s">
        <v>239</v>
      </c>
      <c r="AE94" t="s">
        <v>422</v>
      </c>
      <c r="AF94" t="s">
        <v>94</v>
      </c>
      <c r="AG94">
        <v>1</v>
      </c>
      <c r="AH94" t="s">
        <v>109</v>
      </c>
      <c r="AI94" t="s">
        <v>396</v>
      </c>
      <c r="AJ94" t="s">
        <v>83</v>
      </c>
      <c r="AK94" t="s">
        <v>117</v>
      </c>
      <c r="AL94" t="s">
        <v>111</v>
      </c>
      <c r="AM94" t="s">
        <v>83</v>
      </c>
      <c r="AN94" t="s">
        <v>596</v>
      </c>
      <c r="AO94" t="s">
        <v>440</v>
      </c>
      <c r="AP94" t="s">
        <v>441</v>
      </c>
      <c r="AQ94" t="s">
        <v>90</v>
      </c>
      <c r="AR94" t="s">
        <v>94</v>
      </c>
      <c r="AS94" t="s">
        <v>94</v>
      </c>
      <c r="AT94" t="s">
        <v>597</v>
      </c>
      <c r="AU94" t="s">
        <v>598</v>
      </c>
      <c r="AV94">
        <v>1892</v>
      </c>
      <c r="AW94">
        <v>3.9</v>
      </c>
      <c r="AY94" t="s">
        <v>498</v>
      </c>
      <c r="AZ94" t="s">
        <v>523</v>
      </c>
      <c r="BA94" t="s">
        <v>511</v>
      </c>
      <c r="BB94" t="s">
        <v>493</v>
      </c>
      <c r="BC94" t="s">
        <v>493</v>
      </c>
      <c r="BD94" t="s">
        <v>96</v>
      </c>
      <c r="BE94" t="s">
        <v>96</v>
      </c>
      <c r="BF94" t="s">
        <v>494</v>
      </c>
      <c r="BG94" t="s">
        <v>494</v>
      </c>
      <c r="BH94" t="s">
        <v>494</v>
      </c>
      <c r="BI94" t="s">
        <v>494</v>
      </c>
      <c r="BJ94" t="s">
        <v>494</v>
      </c>
      <c r="BK94" t="s">
        <v>494</v>
      </c>
      <c r="BL94" t="s">
        <v>512</v>
      </c>
      <c r="BM94" t="s">
        <v>495</v>
      </c>
      <c r="BN94" t="s">
        <v>493</v>
      </c>
      <c r="BO94" t="s">
        <v>441</v>
      </c>
      <c r="BP94" t="s">
        <v>497</v>
      </c>
      <c r="BQ94" t="s">
        <v>599</v>
      </c>
      <c r="BR94" t="s">
        <v>498</v>
      </c>
      <c r="BS94" t="s">
        <v>600</v>
      </c>
      <c r="BT94" t="s">
        <v>6119</v>
      </c>
      <c r="BU94">
        <v>116.768292993</v>
      </c>
      <c r="BV94">
        <v>-31.889309120499998</v>
      </c>
      <c r="BW94" t="s">
        <v>215</v>
      </c>
      <c r="BX94" t="s">
        <v>5872</v>
      </c>
      <c r="BY94">
        <v>50902124508</v>
      </c>
      <c r="BZ94">
        <v>2579618</v>
      </c>
      <c r="CA94">
        <v>0</v>
      </c>
      <c r="CE94">
        <f t="shared" si="3"/>
        <v>50902124508</v>
      </c>
      <c r="CF94">
        <f t="shared" si="4"/>
        <v>2579618</v>
      </c>
      <c r="CG94">
        <f t="shared" si="5"/>
        <v>0</v>
      </c>
      <c r="CH94">
        <v>10</v>
      </c>
    </row>
    <row r="95" spans="1:86" x14ac:dyDescent="0.25">
      <c r="A95">
        <v>454</v>
      </c>
      <c r="B95">
        <v>390</v>
      </c>
      <c r="C95">
        <v>390</v>
      </c>
      <c r="D95" t="s">
        <v>601</v>
      </c>
      <c r="E95">
        <v>390</v>
      </c>
      <c r="F95" s="2" t="s">
        <v>6017</v>
      </c>
      <c r="G95" t="s">
        <v>5928</v>
      </c>
      <c r="H95" t="s">
        <v>6120</v>
      </c>
      <c r="I95" t="s">
        <v>6014</v>
      </c>
      <c r="J95" t="s">
        <v>6121</v>
      </c>
      <c r="K95" t="s">
        <v>76</v>
      </c>
      <c r="L95" t="s">
        <v>77</v>
      </c>
      <c r="M95" t="s">
        <v>78</v>
      </c>
      <c r="N95" t="s">
        <v>602</v>
      </c>
      <c r="O95" t="s">
        <v>603</v>
      </c>
      <c r="P95" t="s">
        <v>604</v>
      </c>
      <c r="Q95" t="s">
        <v>81</v>
      </c>
      <c r="R95" t="s">
        <v>451</v>
      </c>
      <c r="S95" t="s">
        <v>83</v>
      </c>
      <c r="T95" t="s">
        <v>105</v>
      </c>
      <c r="U95" t="s">
        <v>452</v>
      </c>
      <c r="V95" s="1">
        <v>3</v>
      </c>
      <c r="W95" t="s">
        <v>86</v>
      </c>
      <c r="X95" t="s">
        <v>86</v>
      </c>
      <c r="Y95" t="s">
        <v>422</v>
      </c>
      <c r="Z95" t="s">
        <v>94</v>
      </c>
      <c r="AA95" t="s">
        <v>90</v>
      </c>
      <c r="AB95" t="s">
        <v>83</v>
      </c>
      <c r="AC95" t="s">
        <v>91</v>
      </c>
      <c r="AD95" t="s">
        <v>92</v>
      </c>
      <c r="AE95" t="s">
        <v>93</v>
      </c>
      <c r="AF95" t="s">
        <v>94</v>
      </c>
      <c r="AG95">
        <v>1</v>
      </c>
      <c r="AH95" t="s">
        <v>109</v>
      </c>
      <c r="AI95" t="s">
        <v>571</v>
      </c>
      <c r="AJ95" t="s">
        <v>83</v>
      </c>
      <c r="AK95">
        <v>20</v>
      </c>
      <c r="AL95" t="s">
        <v>111</v>
      </c>
      <c r="AM95" t="s">
        <v>83</v>
      </c>
      <c r="AN95" t="s">
        <v>596</v>
      </c>
      <c r="AO95" t="s">
        <v>440</v>
      </c>
      <c r="AP95" t="s">
        <v>441</v>
      </c>
      <c r="AQ95">
        <v>100</v>
      </c>
      <c r="AR95" t="s">
        <v>94</v>
      </c>
      <c r="AS95" t="s">
        <v>94</v>
      </c>
      <c r="AT95" t="s">
        <v>605</v>
      </c>
      <c r="AU95" t="s">
        <v>606</v>
      </c>
      <c r="AV95">
        <v>1903</v>
      </c>
      <c r="AW95">
        <v>4</v>
      </c>
      <c r="AY95" t="s">
        <v>498</v>
      </c>
      <c r="AZ95" t="s">
        <v>607</v>
      </c>
      <c r="BA95" t="s">
        <v>511</v>
      </c>
      <c r="BB95" t="s">
        <v>493</v>
      </c>
      <c r="BC95" t="s">
        <v>512</v>
      </c>
      <c r="BD95" t="s">
        <v>96</v>
      </c>
      <c r="BE95" t="s">
        <v>513</v>
      </c>
      <c r="BF95" t="s">
        <v>494</v>
      </c>
      <c r="BG95" t="s">
        <v>494</v>
      </c>
      <c r="BH95" t="s">
        <v>494</v>
      </c>
      <c r="BI95" t="s">
        <v>494</v>
      </c>
      <c r="BJ95" t="s">
        <v>608</v>
      </c>
      <c r="BK95" t="s">
        <v>494</v>
      </c>
      <c r="BL95" t="s">
        <v>512</v>
      </c>
      <c r="BM95" t="s">
        <v>495</v>
      </c>
      <c r="BN95" t="s">
        <v>493</v>
      </c>
      <c r="BO95" t="s">
        <v>441</v>
      </c>
      <c r="BP95" t="s">
        <v>497</v>
      </c>
      <c r="BQ95" t="s">
        <v>566</v>
      </c>
      <c r="BR95" t="s">
        <v>585</v>
      </c>
      <c r="BT95" t="s">
        <v>6122</v>
      </c>
      <c r="BU95">
        <v>116.768620506</v>
      </c>
      <c r="BV95">
        <v>-31.889382774000001</v>
      </c>
      <c r="BW95" t="s">
        <v>215</v>
      </c>
      <c r="BX95" t="s">
        <v>70</v>
      </c>
      <c r="BY95">
        <v>50902124508</v>
      </c>
      <c r="BZ95">
        <v>2216599</v>
      </c>
      <c r="CA95">
        <v>0</v>
      </c>
      <c r="CE95">
        <f t="shared" si="3"/>
        <v>50902124508</v>
      </c>
      <c r="CF95">
        <f t="shared" si="4"/>
        <v>2216599</v>
      </c>
      <c r="CG95">
        <f t="shared" si="5"/>
        <v>0</v>
      </c>
      <c r="CH95">
        <v>20</v>
      </c>
    </row>
    <row r="96" spans="1:86" x14ac:dyDescent="0.25">
      <c r="A96">
        <v>455</v>
      </c>
      <c r="B96">
        <v>216</v>
      </c>
      <c r="C96">
        <v>216</v>
      </c>
      <c r="D96" t="s">
        <v>609</v>
      </c>
      <c r="E96">
        <v>216</v>
      </c>
      <c r="F96" s="2" t="s">
        <v>5867</v>
      </c>
      <c r="G96" t="s">
        <v>5868</v>
      </c>
      <c r="H96" t="s">
        <v>6123</v>
      </c>
      <c r="I96" t="s">
        <v>6014</v>
      </c>
      <c r="J96" t="s">
        <v>6124</v>
      </c>
      <c r="K96" t="s">
        <v>76</v>
      </c>
      <c r="L96" t="s">
        <v>77</v>
      </c>
      <c r="M96" t="s">
        <v>78</v>
      </c>
      <c r="N96" t="s">
        <v>610</v>
      </c>
      <c r="O96" t="s">
        <v>611</v>
      </c>
      <c r="P96" t="s">
        <v>612</v>
      </c>
      <c r="Q96" t="s">
        <v>81</v>
      </c>
      <c r="R96" t="s">
        <v>498</v>
      </c>
      <c r="S96" t="s">
        <v>83</v>
      </c>
      <c r="T96" t="s">
        <v>84</v>
      </c>
      <c r="U96" t="s">
        <v>613</v>
      </c>
      <c r="W96" t="s">
        <v>86</v>
      </c>
      <c r="X96" t="s">
        <v>97</v>
      </c>
      <c r="Y96" t="s">
        <v>422</v>
      </c>
      <c r="Z96" t="s">
        <v>94</v>
      </c>
      <c r="AA96" t="s">
        <v>90</v>
      </c>
      <c r="AB96" t="s">
        <v>83</v>
      </c>
      <c r="AC96" t="s">
        <v>91</v>
      </c>
      <c r="AD96" t="s">
        <v>92</v>
      </c>
      <c r="AE96" t="s">
        <v>93</v>
      </c>
      <c r="AF96" t="s">
        <v>94</v>
      </c>
      <c r="AG96" t="s">
        <v>97</v>
      </c>
      <c r="AH96" t="s">
        <v>83</v>
      </c>
      <c r="AI96" t="s">
        <v>96</v>
      </c>
      <c r="AJ96" t="s">
        <v>83</v>
      </c>
      <c r="AK96" t="s">
        <v>124</v>
      </c>
      <c r="AL96" t="s">
        <v>98</v>
      </c>
      <c r="AM96" t="s">
        <v>83</v>
      </c>
      <c r="AN96" t="s">
        <v>99</v>
      </c>
      <c r="AO96" t="s">
        <v>96</v>
      </c>
      <c r="AP96" t="s">
        <v>83</v>
      </c>
      <c r="AQ96" t="s">
        <v>97</v>
      </c>
      <c r="AR96" t="s">
        <v>94</v>
      </c>
      <c r="AS96" t="s">
        <v>94</v>
      </c>
      <c r="AT96" t="s">
        <v>614</v>
      </c>
      <c r="BT96" t="s">
        <v>6125</v>
      </c>
      <c r="BU96">
        <v>116.767947865</v>
      </c>
      <c r="BV96">
        <v>-31.889220049999999</v>
      </c>
      <c r="BW96" t="s">
        <v>215</v>
      </c>
      <c r="BX96" t="s">
        <v>70</v>
      </c>
      <c r="BY96">
        <v>50902124508</v>
      </c>
      <c r="BZ96">
        <v>6065202</v>
      </c>
      <c r="CA96">
        <v>0</v>
      </c>
      <c r="CE96">
        <f t="shared" si="3"/>
        <v>50902124508</v>
      </c>
      <c r="CF96">
        <f t="shared" si="4"/>
        <v>6065202</v>
      </c>
      <c r="CG96">
        <f t="shared" si="5"/>
        <v>0</v>
      </c>
    </row>
    <row r="97" spans="1:86" x14ac:dyDescent="0.25">
      <c r="A97">
        <v>380</v>
      </c>
      <c r="B97">
        <v>454</v>
      </c>
      <c r="C97">
        <v>454</v>
      </c>
      <c r="D97" t="s">
        <v>615</v>
      </c>
      <c r="E97">
        <v>454</v>
      </c>
      <c r="F97" s="2" t="s">
        <v>5867</v>
      </c>
      <c r="G97" t="s">
        <v>5928</v>
      </c>
      <c r="H97" t="s">
        <v>2158</v>
      </c>
      <c r="I97" t="s">
        <v>6014</v>
      </c>
      <c r="J97" t="s">
        <v>6126</v>
      </c>
      <c r="K97" t="s">
        <v>76</v>
      </c>
      <c r="L97" t="s">
        <v>77</v>
      </c>
      <c r="M97" t="s">
        <v>78</v>
      </c>
      <c r="N97" t="s">
        <v>616</v>
      </c>
      <c r="O97" t="s">
        <v>617</v>
      </c>
      <c r="P97" t="s">
        <v>618</v>
      </c>
      <c r="Q97" t="s">
        <v>81</v>
      </c>
      <c r="R97" t="s">
        <v>420</v>
      </c>
      <c r="S97" t="s">
        <v>82</v>
      </c>
      <c r="T97" t="s">
        <v>105</v>
      </c>
      <c r="U97" t="s">
        <v>452</v>
      </c>
      <c r="V97" s="1">
        <v>6</v>
      </c>
      <c r="W97" t="s">
        <v>130</v>
      </c>
      <c r="X97" t="s">
        <v>86</v>
      </c>
      <c r="Y97" t="s">
        <v>422</v>
      </c>
      <c r="Z97" t="s">
        <v>94</v>
      </c>
      <c r="AA97" t="s">
        <v>90</v>
      </c>
      <c r="AB97" t="s">
        <v>124</v>
      </c>
      <c r="AC97" t="s">
        <v>91</v>
      </c>
      <c r="AD97" t="s">
        <v>92</v>
      </c>
      <c r="AE97" t="s">
        <v>93</v>
      </c>
      <c r="AF97" t="s">
        <v>94</v>
      </c>
      <c r="AG97" t="s">
        <v>86</v>
      </c>
      <c r="AH97" t="s">
        <v>95</v>
      </c>
      <c r="AI97" t="s">
        <v>96</v>
      </c>
      <c r="AJ97" t="s">
        <v>83</v>
      </c>
      <c r="AK97" t="s">
        <v>136</v>
      </c>
      <c r="AL97" t="s">
        <v>619</v>
      </c>
      <c r="AM97" t="s">
        <v>111</v>
      </c>
      <c r="AN97" t="s">
        <v>596</v>
      </c>
      <c r="AO97" t="s">
        <v>440</v>
      </c>
      <c r="AP97" t="s">
        <v>441</v>
      </c>
      <c r="AQ97">
        <v>100</v>
      </c>
      <c r="AR97" t="s">
        <v>94</v>
      </c>
      <c r="AS97" t="s">
        <v>94</v>
      </c>
      <c r="AT97" t="s">
        <v>620</v>
      </c>
      <c r="AU97" t="s">
        <v>621</v>
      </c>
      <c r="AV97">
        <v>1860</v>
      </c>
      <c r="AW97">
        <v>4.5</v>
      </c>
      <c r="AX97">
        <v>4</v>
      </c>
      <c r="AY97" t="s">
        <v>510</v>
      </c>
      <c r="AZ97" t="s">
        <v>523</v>
      </c>
      <c r="BA97" t="s">
        <v>511</v>
      </c>
      <c r="BB97" t="s">
        <v>512</v>
      </c>
      <c r="BC97" t="s">
        <v>512</v>
      </c>
      <c r="BD97" t="s">
        <v>622</v>
      </c>
      <c r="BE97" t="s">
        <v>622</v>
      </c>
      <c r="BF97" t="s">
        <v>494</v>
      </c>
      <c r="BG97" t="s">
        <v>494</v>
      </c>
      <c r="BH97" t="s">
        <v>494</v>
      </c>
      <c r="BI97" t="s">
        <v>494</v>
      </c>
      <c r="BJ97" t="s">
        <v>494</v>
      </c>
      <c r="BK97" t="s">
        <v>494</v>
      </c>
      <c r="BL97" t="s">
        <v>512</v>
      </c>
      <c r="BM97" t="s">
        <v>495</v>
      </c>
      <c r="BN97" t="s">
        <v>495</v>
      </c>
      <c r="BO97" t="s">
        <v>441</v>
      </c>
      <c r="BP97" t="s">
        <v>497</v>
      </c>
      <c r="BQ97" t="s">
        <v>566</v>
      </c>
      <c r="BR97" t="s">
        <v>585</v>
      </c>
      <c r="BT97" t="s">
        <v>6127</v>
      </c>
      <c r="BU97">
        <v>116.768625953</v>
      </c>
      <c r="BV97">
        <v>-31.889311247999998</v>
      </c>
      <c r="BW97" t="s">
        <v>215</v>
      </c>
      <c r="BX97" t="s">
        <v>70</v>
      </c>
      <c r="BY97">
        <v>0</v>
      </c>
      <c r="BZ97">
        <v>0</v>
      </c>
      <c r="CA97">
        <v>0</v>
      </c>
      <c r="CB97">
        <v>50902124508</v>
      </c>
      <c r="CC97">
        <v>767923</v>
      </c>
      <c r="CD97">
        <v>0</v>
      </c>
      <c r="CE97">
        <f t="shared" si="3"/>
        <v>50902124508</v>
      </c>
      <c r="CF97">
        <f t="shared" si="4"/>
        <v>767923</v>
      </c>
      <c r="CG97">
        <f t="shared" si="5"/>
        <v>0</v>
      </c>
    </row>
    <row r="98" spans="1:86" x14ac:dyDescent="0.25">
      <c r="A98">
        <v>355</v>
      </c>
      <c r="B98">
        <v>455</v>
      </c>
      <c r="C98">
        <v>455</v>
      </c>
      <c r="D98" t="s">
        <v>623</v>
      </c>
      <c r="E98">
        <v>455</v>
      </c>
      <c r="F98" s="2" t="s">
        <v>6017</v>
      </c>
      <c r="G98" t="s">
        <v>5928</v>
      </c>
      <c r="H98" t="s">
        <v>6128</v>
      </c>
      <c r="I98" t="s">
        <v>6014</v>
      </c>
      <c r="J98" t="s">
        <v>6129</v>
      </c>
      <c r="K98" t="s">
        <v>76</v>
      </c>
      <c r="L98" t="s">
        <v>77</v>
      </c>
      <c r="M98" t="s">
        <v>78</v>
      </c>
      <c r="N98" t="s">
        <v>624</v>
      </c>
      <c r="O98" t="s">
        <v>625</v>
      </c>
      <c r="P98" t="s">
        <v>626</v>
      </c>
      <c r="Q98" t="s">
        <v>81</v>
      </c>
      <c r="R98" t="s">
        <v>451</v>
      </c>
      <c r="S98" t="s">
        <v>83</v>
      </c>
      <c r="T98" t="s">
        <v>105</v>
      </c>
      <c r="U98" t="s">
        <v>452</v>
      </c>
      <c r="V98" s="1">
        <v>3</v>
      </c>
      <c r="W98" t="s">
        <v>86</v>
      </c>
      <c r="X98" t="s">
        <v>86</v>
      </c>
      <c r="Y98" t="s">
        <v>422</v>
      </c>
      <c r="Z98" t="s">
        <v>94</v>
      </c>
      <c r="AA98" t="s">
        <v>90</v>
      </c>
      <c r="AB98" t="s">
        <v>83</v>
      </c>
      <c r="AC98" t="s">
        <v>91</v>
      </c>
      <c r="AD98" t="s">
        <v>92</v>
      </c>
      <c r="AE98" t="s">
        <v>422</v>
      </c>
      <c r="AF98" t="s">
        <v>94</v>
      </c>
      <c r="AG98">
        <v>0</v>
      </c>
      <c r="AH98" t="s">
        <v>83</v>
      </c>
      <c r="AI98" t="s">
        <v>627</v>
      </c>
      <c r="AJ98" t="s">
        <v>83</v>
      </c>
      <c r="AK98">
        <v>25</v>
      </c>
      <c r="AL98" t="s">
        <v>208</v>
      </c>
      <c r="AM98" t="s">
        <v>83</v>
      </c>
      <c r="AN98" t="s">
        <v>596</v>
      </c>
      <c r="AO98" t="s">
        <v>440</v>
      </c>
      <c r="AP98" t="s">
        <v>441</v>
      </c>
      <c r="AQ98">
        <v>100</v>
      </c>
      <c r="AR98" t="s">
        <v>89</v>
      </c>
      <c r="AS98" t="s">
        <v>94</v>
      </c>
      <c r="AT98" t="s">
        <v>628</v>
      </c>
      <c r="AU98" t="s">
        <v>626</v>
      </c>
      <c r="AV98">
        <v>1930</v>
      </c>
      <c r="AW98">
        <v>4</v>
      </c>
      <c r="AY98" t="s">
        <v>498</v>
      </c>
      <c r="AZ98" t="s">
        <v>498</v>
      </c>
      <c r="BA98" t="s">
        <v>498</v>
      </c>
      <c r="BB98" t="s">
        <v>493</v>
      </c>
      <c r="BC98" t="s">
        <v>493</v>
      </c>
      <c r="BD98" t="s">
        <v>96</v>
      </c>
      <c r="BE98" t="s">
        <v>96</v>
      </c>
      <c r="BF98" t="s">
        <v>525</v>
      </c>
      <c r="BG98" t="s">
        <v>494</v>
      </c>
      <c r="BH98" t="s">
        <v>494</v>
      </c>
      <c r="BI98" t="s">
        <v>494</v>
      </c>
      <c r="BJ98" t="s">
        <v>494</v>
      </c>
      <c r="BK98" t="s">
        <v>494</v>
      </c>
      <c r="BL98" t="s">
        <v>493</v>
      </c>
      <c r="BM98" t="s">
        <v>546</v>
      </c>
      <c r="BN98" t="s">
        <v>498</v>
      </c>
      <c r="BO98" t="s">
        <v>441</v>
      </c>
      <c r="BP98" t="s">
        <v>497</v>
      </c>
      <c r="BQ98" t="s">
        <v>566</v>
      </c>
      <c r="BR98" t="s">
        <v>585</v>
      </c>
      <c r="BT98" t="s">
        <v>6130</v>
      </c>
      <c r="BU98">
        <v>116.768642578</v>
      </c>
      <c r="BV98">
        <v>-31.889198231999998</v>
      </c>
      <c r="BW98" t="s">
        <v>215</v>
      </c>
      <c r="BX98" t="s">
        <v>70</v>
      </c>
      <c r="BY98">
        <v>50902124508</v>
      </c>
      <c r="BZ98">
        <v>1540658</v>
      </c>
      <c r="CA98">
        <v>0</v>
      </c>
      <c r="CE98">
        <f t="shared" si="3"/>
        <v>50902124508</v>
      </c>
      <c r="CF98">
        <f t="shared" si="4"/>
        <v>1540658</v>
      </c>
      <c r="CG98">
        <f t="shared" si="5"/>
        <v>0</v>
      </c>
      <c r="CH98">
        <v>20</v>
      </c>
    </row>
    <row r="99" spans="1:86" x14ac:dyDescent="0.25">
      <c r="A99">
        <v>397</v>
      </c>
      <c r="B99">
        <v>380</v>
      </c>
      <c r="C99">
        <v>380</v>
      </c>
      <c r="D99" t="s">
        <v>629</v>
      </c>
      <c r="E99">
        <v>380</v>
      </c>
      <c r="F99" s="2" t="s">
        <v>6017</v>
      </c>
      <c r="G99" t="s">
        <v>5868</v>
      </c>
      <c r="H99" t="s">
        <v>4985</v>
      </c>
      <c r="I99" t="s">
        <v>6014</v>
      </c>
      <c r="J99" t="s">
        <v>6131</v>
      </c>
      <c r="K99" t="s">
        <v>76</v>
      </c>
      <c r="L99" t="s">
        <v>77</v>
      </c>
      <c r="M99" t="s">
        <v>78</v>
      </c>
      <c r="N99" t="s">
        <v>630</v>
      </c>
      <c r="O99" t="s">
        <v>631</v>
      </c>
      <c r="P99" t="s">
        <v>632</v>
      </c>
      <c r="Q99" t="s">
        <v>81</v>
      </c>
      <c r="R99" t="s">
        <v>451</v>
      </c>
      <c r="S99" t="s">
        <v>83</v>
      </c>
      <c r="T99" t="s">
        <v>105</v>
      </c>
      <c r="U99" t="s">
        <v>452</v>
      </c>
      <c r="V99" s="1">
        <v>3</v>
      </c>
      <c r="W99" t="s">
        <v>86</v>
      </c>
      <c r="X99" t="s">
        <v>130</v>
      </c>
      <c r="Y99" t="s">
        <v>422</v>
      </c>
      <c r="Z99" t="s">
        <v>94</v>
      </c>
      <c r="AA99" t="s">
        <v>90</v>
      </c>
      <c r="AB99" t="s">
        <v>83</v>
      </c>
      <c r="AC99" t="s">
        <v>91</v>
      </c>
      <c r="AD99" t="s">
        <v>239</v>
      </c>
      <c r="AE99" t="s">
        <v>93</v>
      </c>
      <c r="AF99" t="s">
        <v>94</v>
      </c>
      <c r="AG99">
        <v>1</v>
      </c>
      <c r="AH99" t="s">
        <v>109</v>
      </c>
      <c r="AI99" t="s">
        <v>96</v>
      </c>
      <c r="AJ99" t="s">
        <v>83</v>
      </c>
      <c r="AK99" t="s">
        <v>136</v>
      </c>
      <c r="AL99" t="s">
        <v>208</v>
      </c>
      <c r="AM99" t="s">
        <v>83</v>
      </c>
      <c r="AN99" t="s">
        <v>596</v>
      </c>
      <c r="AO99" t="s">
        <v>633</v>
      </c>
      <c r="AP99" t="s">
        <v>441</v>
      </c>
      <c r="AQ99" t="s">
        <v>90</v>
      </c>
      <c r="AR99" t="s">
        <v>94</v>
      </c>
      <c r="AS99" t="s">
        <v>94</v>
      </c>
      <c r="AT99" t="s">
        <v>634</v>
      </c>
      <c r="AU99" t="s">
        <v>632</v>
      </c>
      <c r="AV99">
        <v>1890</v>
      </c>
      <c r="AW99">
        <v>3.8</v>
      </c>
      <c r="AY99" t="s">
        <v>498</v>
      </c>
      <c r="AZ99" t="s">
        <v>523</v>
      </c>
      <c r="BA99" t="s">
        <v>469</v>
      </c>
      <c r="BB99" t="s">
        <v>493</v>
      </c>
      <c r="BC99" t="s">
        <v>493</v>
      </c>
      <c r="BD99" t="s">
        <v>96</v>
      </c>
      <c r="BE99" t="s">
        <v>96</v>
      </c>
      <c r="BF99" t="s">
        <v>525</v>
      </c>
      <c r="BG99" t="s">
        <v>494</v>
      </c>
      <c r="BH99" t="s">
        <v>494</v>
      </c>
      <c r="BI99" t="s">
        <v>494</v>
      </c>
      <c r="BJ99" t="s">
        <v>494</v>
      </c>
      <c r="BK99" t="s">
        <v>494</v>
      </c>
      <c r="BL99" t="s">
        <v>512</v>
      </c>
      <c r="BM99" t="s">
        <v>495</v>
      </c>
      <c r="BN99" t="s">
        <v>493</v>
      </c>
      <c r="BO99" t="s">
        <v>441</v>
      </c>
      <c r="BP99" t="s">
        <v>497</v>
      </c>
      <c r="BQ99" t="s">
        <v>599</v>
      </c>
      <c r="BR99" t="s">
        <v>498</v>
      </c>
      <c r="BS99" t="s">
        <v>635</v>
      </c>
      <c r="BT99" t="s">
        <v>6132</v>
      </c>
      <c r="BU99">
        <v>116.768304817</v>
      </c>
      <c r="BV99">
        <v>-31.889157671</v>
      </c>
      <c r="BW99" t="s">
        <v>215</v>
      </c>
      <c r="BX99" t="s">
        <v>70</v>
      </c>
      <c r="BY99">
        <v>50902124508</v>
      </c>
      <c r="BZ99">
        <v>1603076</v>
      </c>
      <c r="CA99">
        <v>0</v>
      </c>
      <c r="CE99">
        <f t="shared" si="3"/>
        <v>50902124508</v>
      </c>
      <c r="CF99">
        <f t="shared" si="4"/>
        <v>1603076</v>
      </c>
      <c r="CG99">
        <f t="shared" si="5"/>
        <v>0</v>
      </c>
      <c r="CH99">
        <v>20</v>
      </c>
    </row>
    <row r="100" spans="1:86" x14ac:dyDescent="0.25">
      <c r="A100">
        <v>1</v>
      </c>
      <c r="B100">
        <v>355</v>
      </c>
      <c r="C100">
        <v>355</v>
      </c>
      <c r="D100" t="s">
        <v>636</v>
      </c>
      <c r="E100">
        <v>355</v>
      </c>
      <c r="F100" s="2" t="s">
        <v>6017</v>
      </c>
      <c r="G100" t="s">
        <v>5868</v>
      </c>
      <c r="H100" t="s">
        <v>6133</v>
      </c>
      <c r="I100" t="s">
        <v>6014</v>
      </c>
      <c r="J100" t="s">
        <v>6134</v>
      </c>
      <c r="K100" t="s">
        <v>76</v>
      </c>
      <c r="L100" t="s">
        <v>77</v>
      </c>
      <c r="M100" t="s">
        <v>78</v>
      </c>
      <c r="N100" t="s">
        <v>637</v>
      </c>
      <c r="O100" t="s">
        <v>638</v>
      </c>
      <c r="P100" t="s">
        <v>639</v>
      </c>
      <c r="Q100" t="s">
        <v>81</v>
      </c>
      <c r="R100" t="s">
        <v>420</v>
      </c>
      <c r="S100" t="s">
        <v>498</v>
      </c>
      <c r="T100" t="s">
        <v>105</v>
      </c>
      <c r="U100" t="s">
        <v>452</v>
      </c>
      <c r="V100" s="1">
        <v>4</v>
      </c>
      <c r="W100" t="s">
        <v>130</v>
      </c>
      <c r="X100" t="s">
        <v>97</v>
      </c>
      <c r="Y100" t="s">
        <v>422</v>
      </c>
      <c r="Z100" t="s">
        <v>94</v>
      </c>
      <c r="AA100" t="s">
        <v>90</v>
      </c>
      <c r="AB100" t="s">
        <v>124</v>
      </c>
      <c r="AC100" t="s">
        <v>91</v>
      </c>
      <c r="AD100" t="s">
        <v>239</v>
      </c>
      <c r="AE100" t="s">
        <v>422</v>
      </c>
      <c r="AF100" t="s">
        <v>94</v>
      </c>
      <c r="AG100" t="s">
        <v>152</v>
      </c>
      <c r="AH100" t="s">
        <v>123</v>
      </c>
      <c r="AI100" t="s">
        <v>96</v>
      </c>
      <c r="AJ100" t="s">
        <v>153</v>
      </c>
      <c r="AK100" t="s">
        <v>153</v>
      </c>
      <c r="AL100" t="s">
        <v>469</v>
      </c>
      <c r="AM100" t="s">
        <v>469</v>
      </c>
      <c r="AN100" t="s">
        <v>423</v>
      </c>
      <c r="AO100" t="s">
        <v>440</v>
      </c>
      <c r="AP100" t="s">
        <v>441</v>
      </c>
      <c r="AQ100" t="s">
        <v>90</v>
      </c>
      <c r="AR100" t="s">
        <v>94</v>
      </c>
      <c r="AS100" t="s">
        <v>94</v>
      </c>
      <c r="AT100" t="s">
        <v>640</v>
      </c>
      <c r="AU100" t="s">
        <v>641</v>
      </c>
      <c r="AV100">
        <v>1908</v>
      </c>
      <c r="AW100">
        <v>3.8</v>
      </c>
      <c r="AX100">
        <v>3.8</v>
      </c>
      <c r="AY100" t="s">
        <v>510</v>
      </c>
      <c r="AZ100" t="s">
        <v>469</v>
      </c>
      <c r="BA100" t="s">
        <v>469</v>
      </c>
      <c r="BB100" t="s">
        <v>512</v>
      </c>
      <c r="BC100" t="s">
        <v>493</v>
      </c>
      <c r="BD100" t="s">
        <v>513</v>
      </c>
      <c r="BE100" t="s">
        <v>96</v>
      </c>
      <c r="BF100" t="s">
        <v>494</v>
      </c>
      <c r="BG100" t="s">
        <v>494</v>
      </c>
      <c r="BH100" t="s">
        <v>494</v>
      </c>
      <c r="BI100" t="s">
        <v>494</v>
      </c>
      <c r="BJ100" t="s">
        <v>494</v>
      </c>
      <c r="BK100" t="s">
        <v>494</v>
      </c>
      <c r="BL100" t="s">
        <v>512</v>
      </c>
      <c r="BM100" t="s">
        <v>495</v>
      </c>
      <c r="BN100" t="s">
        <v>495</v>
      </c>
      <c r="BO100" t="s">
        <v>441</v>
      </c>
      <c r="BP100" t="s">
        <v>497</v>
      </c>
      <c r="BQ100" t="s">
        <v>599</v>
      </c>
      <c r="BR100" t="s">
        <v>498</v>
      </c>
      <c r="BS100" t="s">
        <v>642</v>
      </c>
      <c r="BT100" t="s">
        <v>6135</v>
      </c>
      <c r="BU100">
        <v>116.768266121</v>
      </c>
      <c r="BV100">
        <v>-31.888973972999999</v>
      </c>
      <c r="BW100" t="s">
        <v>215</v>
      </c>
      <c r="BX100" t="s">
        <v>70</v>
      </c>
      <c r="BY100">
        <v>0</v>
      </c>
      <c r="BZ100">
        <v>0</v>
      </c>
      <c r="CA100">
        <v>0</v>
      </c>
      <c r="CB100">
        <v>50902124508</v>
      </c>
      <c r="CC100">
        <v>1584043</v>
      </c>
      <c r="CD100">
        <v>0</v>
      </c>
      <c r="CE100">
        <f t="shared" si="3"/>
        <v>50902124508</v>
      </c>
      <c r="CF100">
        <f t="shared" si="4"/>
        <v>1584043</v>
      </c>
      <c r="CG100">
        <f t="shared" si="5"/>
        <v>0</v>
      </c>
      <c r="CH100">
        <v>30</v>
      </c>
    </row>
    <row r="101" spans="1:86" x14ac:dyDescent="0.25">
      <c r="A101">
        <v>18</v>
      </c>
      <c r="B101">
        <v>397</v>
      </c>
      <c r="C101">
        <v>397</v>
      </c>
      <c r="D101" t="s">
        <v>643</v>
      </c>
      <c r="E101">
        <v>397</v>
      </c>
      <c r="F101" s="2" t="s">
        <v>6039</v>
      </c>
      <c r="G101" t="s">
        <v>5928</v>
      </c>
      <c r="H101" t="s">
        <v>6136</v>
      </c>
      <c r="I101" t="s">
        <v>6014</v>
      </c>
      <c r="J101" t="s">
        <v>6137</v>
      </c>
      <c r="K101" t="s">
        <v>76</v>
      </c>
      <c r="L101" t="s">
        <v>77</v>
      </c>
      <c r="M101" t="s">
        <v>78</v>
      </c>
      <c r="N101" t="s">
        <v>644</v>
      </c>
      <c r="O101" t="s">
        <v>645</v>
      </c>
      <c r="P101" t="s">
        <v>646</v>
      </c>
      <c r="Q101" t="s">
        <v>81</v>
      </c>
      <c r="R101" t="s">
        <v>451</v>
      </c>
      <c r="S101" t="s">
        <v>451</v>
      </c>
      <c r="T101" t="s">
        <v>105</v>
      </c>
      <c r="U101" t="s">
        <v>452</v>
      </c>
      <c r="V101" s="1">
        <v>5</v>
      </c>
      <c r="W101" t="s">
        <v>130</v>
      </c>
      <c r="X101" t="s">
        <v>130</v>
      </c>
      <c r="Y101" t="s">
        <v>422</v>
      </c>
      <c r="Z101" t="s">
        <v>94</v>
      </c>
      <c r="AA101" t="s">
        <v>90</v>
      </c>
      <c r="AB101" t="s">
        <v>117</v>
      </c>
      <c r="AC101" t="s">
        <v>91</v>
      </c>
      <c r="AD101" t="s">
        <v>92</v>
      </c>
      <c r="AE101" t="s">
        <v>141</v>
      </c>
      <c r="AF101" t="s">
        <v>94</v>
      </c>
      <c r="AG101">
        <v>7</v>
      </c>
      <c r="AH101" t="s">
        <v>123</v>
      </c>
      <c r="AI101" t="s">
        <v>96</v>
      </c>
      <c r="AJ101" t="s">
        <v>83</v>
      </c>
      <c r="AK101" t="s">
        <v>97</v>
      </c>
      <c r="AL101" t="s">
        <v>534</v>
      </c>
      <c r="AM101" t="s">
        <v>355</v>
      </c>
      <c r="AN101" t="s">
        <v>99</v>
      </c>
      <c r="AO101" t="s">
        <v>96</v>
      </c>
      <c r="AP101" t="s">
        <v>83</v>
      </c>
      <c r="AQ101" t="s">
        <v>97</v>
      </c>
      <c r="AR101" t="s">
        <v>94</v>
      </c>
      <c r="AS101" t="s">
        <v>94</v>
      </c>
      <c r="AT101" t="s">
        <v>647</v>
      </c>
      <c r="AU101" t="s">
        <v>648</v>
      </c>
      <c r="AV101">
        <v>1850</v>
      </c>
      <c r="AW101">
        <v>4</v>
      </c>
      <c r="AX101">
        <v>4</v>
      </c>
      <c r="AY101" t="s">
        <v>510</v>
      </c>
      <c r="AZ101" t="s">
        <v>649</v>
      </c>
      <c r="BA101" t="s">
        <v>650</v>
      </c>
      <c r="BB101" t="s">
        <v>493</v>
      </c>
      <c r="BC101" t="s">
        <v>493</v>
      </c>
      <c r="BD101" t="s">
        <v>96</v>
      </c>
      <c r="BE101" t="s">
        <v>96</v>
      </c>
      <c r="BF101" t="s">
        <v>494</v>
      </c>
      <c r="BG101" t="s">
        <v>494</v>
      </c>
      <c r="BH101" t="s">
        <v>494</v>
      </c>
      <c r="BI101" t="s">
        <v>494</v>
      </c>
      <c r="BJ101" t="s">
        <v>494</v>
      </c>
      <c r="BK101" t="s">
        <v>494</v>
      </c>
      <c r="BL101" t="s">
        <v>512</v>
      </c>
      <c r="BM101" t="s">
        <v>495</v>
      </c>
      <c r="BN101" t="s">
        <v>495</v>
      </c>
      <c r="BO101" t="s">
        <v>441</v>
      </c>
      <c r="BP101" t="s">
        <v>498</v>
      </c>
      <c r="BQ101" t="s">
        <v>96</v>
      </c>
      <c r="BR101" t="s">
        <v>498</v>
      </c>
      <c r="BS101" t="s">
        <v>651</v>
      </c>
      <c r="BT101" t="s">
        <v>6138</v>
      </c>
      <c r="BU101">
        <v>116.768621635</v>
      </c>
      <c r="BV101">
        <v>-31.888705251000001</v>
      </c>
      <c r="BW101" t="s">
        <v>215</v>
      </c>
      <c r="BX101" t="s">
        <v>5872</v>
      </c>
      <c r="BY101">
        <v>50902124508</v>
      </c>
      <c r="BZ101">
        <v>766614</v>
      </c>
      <c r="CA101">
        <v>1.5861433599999999</v>
      </c>
      <c r="CE101">
        <f t="shared" si="3"/>
        <v>50902124508</v>
      </c>
      <c r="CF101">
        <f t="shared" si="4"/>
        <v>766614</v>
      </c>
      <c r="CG101">
        <f t="shared" si="5"/>
        <v>1.5861433599999999</v>
      </c>
      <c r="CH101">
        <v>10</v>
      </c>
    </row>
    <row r="102" spans="1:86" x14ac:dyDescent="0.25">
      <c r="A102">
        <v>20</v>
      </c>
      <c r="B102">
        <v>1</v>
      </c>
      <c r="C102">
        <v>1</v>
      </c>
      <c r="D102" t="s">
        <v>652</v>
      </c>
      <c r="E102">
        <v>1</v>
      </c>
      <c r="F102" s="2" t="s">
        <v>6017</v>
      </c>
      <c r="G102" t="s">
        <v>5868</v>
      </c>
      <c r="H102" t="s">
        <v>3616</v>
      </c>
      <c r="I102" t="s">
        <v>6014</v>
      </c>
      <c r="J102" t="s">
        <v>6139</v>
      </c>
      <c r="K102" t="s">
        <v>76</v>
      </c>
      <c r="L102" t="s">
        <v>77</v>
      </c>
      <c r="M102" t="s">
        <v>78</v>
      </c>
      <c r="N102" t="s">
        <v>653</v>
      </c>
      <c r="O102" t="s">
        <v>654</v>
      </c>
      <c r="P102" t="s">
        <v>655</v>
      </c>
      <c r="Q102" t="s">
        <v>374</v>
      </c>
      <c r="R102" t="s">
        <v>532</v>
      </c>
      <c r="S102" t="s">
        <v>533</v>
      </c>
      <c r="T102" t="s">
        <v>105</v>
      </c>
      <c r="U102" t="s">
        <v>452</v>
      </c>
      <c r="V102" s="1">
        <v>2</v>
      </c>
      <c r="W102" t="s">
        <v>130</v>
      </c>
      <c r="X102" t="s">
        <v>86</v>
      </c>
      <c r="Y102" t="s">
        <v>422</v>
      </c>
      <c r="Z102" t="s">
        <v>94</v>
      </c>
      <c r="AA102" t="s">
        <v>90</v>
      </c>
      <c r="AB102" t="s">
        <v>117</v>
      </c>
      <c r="AC102" t="s">
        <v>91</v>
      </c>
      <c r="AD102" t="s">
        <v>92</v>
      </c>
      <c r="AE102" t="s">
        <v>107</v>
      </c>
      <c r="AF102" t="s">
        <v>94</v>
      </c>
      <c r="AG102">
        <v>10</v>
      </c>
      <c r="AH102" t="s">
        <v>109</v>
      </c>
      <c r="AI102" t="s">
        <v>96</v>
      </c>
      <c r="AJ102">
        <v>40</v>
      </c>
      <c r="AK102" t="s">
        <v>125</v>
      </c>
      <c r="AL102" t="s">
        <v>208</v>
      </c>
      <c r="AM102" t="s">
        <v>208</v>
      </c>
      <c r="AN102" t="s">
        <v>99</v>
      </c>
      <c r="AO102" t="s">
        <v>96</v>
      </c>
      <c r="AP102" t="s">
        <v>83</v>
      </c>
      <c r="AQ102" t="s">
        <v>97</v>
      </c>
      <c r="AR102" t="s">
        <v>94</v>
      </c>
      <c r="AS102" t="s">
        <v>94</v>
      </c>
      <c r="AU102" t="s">
        <v>656</v>
      </c>
      <c r="AV102">
        <v>1853</v>
      </c>
      <c r="AW102">
        <v>2.5</v>
      </c>
      <c r="AX102">
        <v>2.5</v>
      </c>
      <c r="AY102" t="s">
        <v>510</v>
      </c>
      <c r="AZ102" t="s">
        <v>469</v>
      </c>
      <c r="BA102" t="s">
        <v>469</v>
      </c>
      <c r="BB102" t="s">
        <v>493</v>
      </c>
      <c r="BC102" t="s">
        <v>493</v>
      </c>
      <c r="BD102" t="s">
        <v>96</v>
      </c>
      <c r="BE102" t="s">
        <v>96</v>
      </c>
      <c r="BF102" t="s">
        <v>494</v>
      </c>
      <c r="BG102" t="s">
        <v>494</v>
      </c>
      <c r="BH102" t="s">
        <v>494</v>
      </c>
      <c r="BI102" t="s">
        <v>494</v>
      </c>
      <c r="BJ102" t="s">
        <v>494</v>
      </c>
      <c r="BK102" t="s">
        <v>494</v>
      </c>
      <c r="BL102" t="s">
        <v>441</v>
      </c>
      <c r="BM102" t="s">
        <v>495</v>
      </c>
      <c r="BN102" t="s">
        <v>495</v>
      </c>
      <c r="BO102" t="s">
        <v>441</v>
      </c>
      <c r="BP102" t="s">
        <v>497</v>
      </c>
      <c r="BQ102" t="s">
        <v>566</v>
      </c>
      <c r="BR102" t="s">
        <v>498</v>
      </c>
      <c r="BT102" t="s">
        <v>6140</v>
      </c>
      <c r="BU102">
        <v>116.767975716</v>
      </c>
      <c r="BV102">
        <v>-31.888732708999999</v>
      </c>
      <c r="BW102" t="s">
        <v>215</v>
      </c>
      <c r="BX102" t="s">
        <v>70</v>
      </c>
      <c r="BY102">
        <v>50902124508</v>
      </c>
      <c r="BZ102">
        <v>19488350</v>
      </c>
      <c r="CA102">
        <v>0</v>
      </c>
      <c r="CE102">
        <f t="shared" si="3"/>
        <v>50902124508</v>
      </c>
      <c r="CF102">
        <f t="shared" si="4"/>
        <v>19488350</v>
      </c>
      <c r="CG102">
        <f t="shared" si="5"/>
        <v>0</v>
      </c>
      <c r="CH102">
        <v>30</v>
      </c>
    </row>
    <row r="103" spans="1:86" x14ac:dyDescent="0.25">
      <c r="A103">
        <v>383</v>
      </c>
      <c r="B103">
        <v>1</v>
      </c>
      <c r="C103">
        <v>18</v>
      </c>
      <c r="D103" t="s">
        <v>652</v>
      </c>
      <c r="E103">
        <v>18</v>
      </c>
      <c r="F103" s="2" t="s">
        <v>5867</v>
      </c>
      <c r="G103" t="s">
        <v>5868</v>
      </c>
      <c r="H103" t="s">
        <v>3616</v>
      </c>
      <c r="I103" t="s">
        <v>6014</v>
      </c>
      <c r="J103" t="s">
        <v>6141</v>
      </c>
      <c r="K103" t="s">
        <v>76</v>
      </c>
      <c r="L103" t="s">
        <v>77</v>
      </c>
      <c r="M103" t="s">
        <v>78</v>
      </c>
      <c r="N103" t="s">
        <v>657</v>
      </c>
      <c r="O103" t="s">
        <v>658</v>
      </c>
      <c r="P103" t="s">
        <v>659</v>
      </c>
      <c r="Q103" t="s">
        <v>81</v>
      </c>
      <c r="R103" t="s">
        <v>533</v>
      </c>
      <c r="S103" t="s">
        <v>533</v>
      </c>
      <c r="T103" t="s">
        <v>84</v>
      </c>
      <c r="U103" t="s">
        <v>556</v>
      </c>
      <c r="W103" t="s">
        <v>130</v>
      </c>
      <c r="X103" t="s">
        <v>86</v>
      </c>
      <c r="Y103" t="s">
        <v>422</v>
      </c>
      <c r="Z103" t="s">
        <v>94</v>
      </c>
      <c r="AA103" t="s">
        <v>90</v>
      </c>
      <c r="AB103" t="s">
        <v>90</v>
      </c>
      <c r="AC103" t="s">
        <v>91</v>
      </c>
      <c r="AD103" t="s">
        <v>92</v>
      </c>
      <c r="AE103" t="s">
        <v>93</v>
      </c>
      <c r="AF103" t="s">
        <v>94</v>
      </c>
      <c r="AG103" t="s">
        <v>97</v>
      </c>
      <c r="AH103" t="s">
        <v>83</v>
      </c>
      <c r="AI103" t="s">
        <v>96</v>
      </c>
      <c r="AJ103" t="s">
        <v>660</v>
      </c>
      <c r="AK103">
        <v>0</v>
      </c>
      <c r="AL103" t="s">
        <v>208</v>
      </c>
      <c r="AM103" t="s">
        <v>208</v>
      </c>
      <c r="AN103" t="s">
        <v>99</v>
      </c>
      <c r="AO103" t="s">
        <v>96</v>
      </c>
      <c r="AP103" t="s">
        <v>83</v>
      </c>
      <c r="AQ103" t="s">
        <v>97</v>
      </c>
      <c r="AR103" t="s">
        <v>94</v>
      </c>
      <c r="AS103" t="s">
        <v>94</v>
      </c>
      <c r="BT103" t="s">
        <v>6058</v>
      </c>
      <c r="BU103">
        <v>116.767340275</v>
      </c>
      <c r="BV103">
        <v>-31.8886476534</v>
      </c>
      <c r="BW103" t="s">
        <v>215</v>
      </c>
      <c r="BX103" t="s">
        <v>70</v>
      </c>
      <c r="BY103">
        <v>50902124508</v>
      </c>
      <c r="BZ103">
        <v>19488350</v>
      </c>
      <c r="CA103">
        <v>0</v>
      </c>
      <c r="CE103">
        <f t="shared" si="3"/>
        <v>50902124508</v>
      </c>
      <c r="CF103">
        <f t="shared" si="4"/>
        <v>19488350</v>
      </c>
      <c r="CG103">
        <f t="shared" si="5"/>
        <v>0</v>
      </c>
    </row>
    <row r="104" spans="1:86" x14ac:dyDescent="0.25">
      <c r="A104">
        <v>17</v>
      </c>
      <c r="B104">
        <v>20</v>
      </c>
      <c r="C104">
        <v>20</v>
      </c>
      <c r="D104" t="s">
        <v>661</v>
      </c>
      <c r="E104">
        <v>20</v>
      </c>
      <c r="F104" s="2" t="s">
        <v>6017</v>
      </c>
      <c r="G104" t="s">
        <v>5868</v>
      </c>
      <c r="H104" t="s">
        <v>6142</v>
      </c>
      <c r="I104" t="s">
        <v>6014</v>
      </c>
      <c r="J104" t="s">
        <v>6143</v>
      </c>
      <c r="K104" t="s">
        <v>76</v>
      </c>
      <c r="L104" t="s">
        <v>77</v>
      </c>
      <c r="M104" t="s">
        <v>78</v>
      </c>
      <c r="N104" t="s">
        <v>662</v>
      </c>
      <c r="O104" t="s">
        <v>663</v>
      </c>
      <c r="P104" t="s">
        <v>664</v>
      </c>
      <c r="Q104" t="s">
        <v>81</v>
      </c>
      <c r="R104" t="s">
        <v>420</v>
      </c>
      <c r="S104" t="s">
        <v>83</v>
      </c>
      <c r="T104" t="s">
        <v>105</v>
      </c>
      <c r="U104" t="s">
        <v>452</v>
      </c>
      <c r="V104" s="1">
        <v>3</v>
      </c>
      <c r="W104" t="s">
        <v>86</v>
      </c>
      <c r="X104" t="s">
        <v>86</v>
      </c>
      <c r="Y104" t="s">
        <v>422</v>
      </c>
      <c r="Z104" t="s">
        <v>94</v>
      </c>
      <c r="AA104" t="s">
        <v>90</v>
      </c>
      <c r="AB104" t="s">
        <v>83</v>
      </c>
      <c r="AC104" t="s">
        <v>91</v>
      </c>
      <c r="AD104" t="s">
        <v>239</v>
      </c>
      <c r="AE104" t="s">
        <v>422</v>
      </c>
      <c r="AF104" t="s">
        <v>94</v>
      </c>
      <c r="AG104" t="s">
        <v>130</v>
      </c>
      <c r="AH104" t="s">
        <v>95</v>
      </c>
      <c r="AI104" t="s">
        <v>96</v>
      </c>
      <c r="AJ104" t="s">
        <v>83</v>
      </c>
      <c r="AK104" t="s">
        <v>146</v>
      </c>
      <c r="AL104" t="s">
        <v>543</v>
      </c>
      <c r="AM104" t="s">
        <v>83</v>
      </c>
      <c r="AN104" t="s">
        <v>423</v>
      </c>
      <c r="AO104" t="s">
        <v>453</v>
      </c>
      <c r="AP104" t="s">
        <v>441</v>
      </c>
      <c r="AQ104" t="s">
        <v>90</v>
      </c>
      <c r="AR104" t="s">
        <v>94</v>
      </c>
      <c r="AS104" t="s">
        <v>94</v>
      </c>
      <c r="AT104" t="s">
        <v>665</v>
      </c>
      <c r="AU104" t="s">
        <v>666</v>
      </c>
      <c r="AV104">
        <v>1850</v>
      </c>
      <c r="AW104">
        <v>3.9</v>
      </c>
      <c r="AY104" t="s">
        <v>510</v>
      </c>
      <c r="AZ104" t="s">
        <v>469</v>
      </c>
      <c r="BA104" t="s">
        <v>469</v>
      </c>
      <c r="BB104" t="s">
        <v>493</v>
      </c>
      <c r="BC104" t="s">
        <v>493</v>
      </c>
      <c r="BD104" t="s">
        <v>96</v>
      </c>
      <c r="BE104" t="s">
        <v>96</v>
      </c>
      <c r="BF104" t="s">
        <v>494</v>
      </c>
      <c r="BG104" t="s">
        <v>494</v>
      </c>
      <c r="BH104" t="s">
        <v>494</v>
      </c>
      <c r="BI104" t="s">
        <v>494</v>
      </c>
      <c r="BJ104" t="s">
        <v>494</v>
      </c>
      <c r="BK104" t="s">
        <v>494</v>
      </c>
      <c r="BL104" t="s">
        <v>493</v>
      </c>
      <c r="BM104" t="s">
        <v>495</v>
      </c>
      <c r="BN104" t="s">
        <v>493</v>
      </c>
      <c r="BO104" t="s">
        <v>441</v>
      </c>
      <c r="BP104" t="s">
        <v>497</v>
      </c>
      <c r="BQ104" t="s">
        <v>599</v>
      </c>
      <c r="BR104" t="s">
        <v>498</v>
      </c>
      <c r="BS104" t="s">
        <v>667</v>
      </c>
      <c r="BT104" t="s">
        <v>6140</v>
      </c>
      <c r="BU104">
        <v>116.768253067</v>
      </c>
      <c r="BV104">
        <v>-31.888729210000001</v>
      </c>
      <c r="BW104" t="s">
        <v>215</v>
      </c>
      <c r="BX104" t="s">
        <v>70</v>
      </c>
      <c r="BY104">
        <v>50902124508</v>
      </c>
      <c r="BZ104">
        <v>999534</v>
      </c>
      <c r="CA104">
        <v>2.00597015</v>
      </c>
      <c r="CE104">
        <f t="shared" si="3"/>
        <v>50902124508</v>
      </c>
      <c r="CF104">
        <f t="shared" si="4"/>
        <v>999534</v>
      </c>
      <c r="CG104">
        <f t="shared" si="5"/>
        <v>2.00597015</v>
      </c>
      <c r="CH104">
        <v>30</v>
      </c>
    </row>
    <row r="105" spans="1:86" x14ac:dyDescent="0.25">
      <c r="A105">
        <v>389</v>
      </c>
      <c r="B105">
        <v>383</v>
      </c>
      <c r="C105">
        <v>383</v>
      </c>
      <c r="D105" t="s">
        <v>668</v>
      </c>
      <c r="E105">
        <v>383</v>
      </c>
      <c r="F105" s="2" t="s">
        <v>6039</v>
      </c>
      <c r="G105" t="s">
        <v>5928</v>
      </c>
      <c r="H105" t="s">
        <v>6144</v>
      </c>
      <c r="I105" t="s">
        <v>6014</v>
      </c>
      <c r="J105" t="s">
        <v>6145</v>
      </c>
      <c r="K105" t="s">
        <v>76</v>
      </c>
      <c r="L105" t="s">
        <v>77</v>
      </c>
      <c r="M105" t="s">
        <v>78</v>
      </c>
      <c r="N105" t="s">
        <v>669</v>
      </c>
      <c r="O105" t="s">
        <v>670</v>
      </c>
      <c r="P105" t="s">
        <v>671</v>
      </c>
      <c r="Q105" t="s">
        <v>81</v>
      </c>
      <c r="R105" t="s">
        <v>420</v>
      </c>
      <c r="S105" t="s">
        <v>451</v>
      </c>
      <c r="T105" t="s">
        <v>105</v>
      </c>
      <c r="U105" t="s">
        <v>452</v>
      </c>
      <c r="V105" s="1">
        <v>5</v>
      </c>
      <c r="W105" t="s">
        <v>130</v>
      </c>
      <c r="X105">
        <v>0</v>
      </c>
      <c r="Y105" t="s">
        <v>422</v>
      </c>
      <c r="Z105" t="s">
        <v>94</v>
      </c>
      <c r="AA105" t="s">
        <v>90</v>
      </c>
      <c r="AB105" t="s">
        <v>672</v>
      </c>
      <c r="AC105" t="s">
        <v>91</v>
      </c>
      <c r="AD105" t="s">
        <v>92</v>
      </c>
      <c r="AE105" t="s">
        <v>107</v>
      </c>
      <c r="AF105" t="s">
        <v>94</v>
      </c>
      <c r="AG105" t="s">
        <v>130</v>
      </c>
      <c r="AH105" t="s">
        <v>123</v>
      </c>
      <c r="AI105" t="s">
        <v>96</v>
      </c>
      <c r="AJ105" t="s">
        <v>83</v>
      </c>
      <c r="AK105">
        <v>0</v>
      </c>
      <c r="AL105" t="s">
        <v>534</v>
      </c>
      <c r="AM105" t="s">
        <v>534</v>
      </c>
      <c r="AN105" t="s">
        <v>99</v>
      </c>
      <c r="AO105" t="s">
        <v>96</v>
      </c>
      <c r="AP105" t="s">
        <v>83</v>
      </c>
      <c r="AQ105">
        <v>0</v>
      </c>
      <c r="AR105" t="s">
        <v>94</v>
      </c>
      <c r="AS105" t="s">
        <v>94</v>
      </c>
      <c r="AT105" t="s">
        <v>673</v>
      </c>
      <c r="AU105" t="s">
        <v>674</v>
      </c>
      <c r="AV105">
        <v>1839</v>
      </c>
      <c r="AW105">
        <v>4</v>
      </c>
      <c r="AX105">
        <v>4</v>
      </c>
      <c r="AY105" t="s">
        <v>510</v>
      </c>
      <c r="AZ105" t="s">
        <v>649</v>
      </c>
      <c r="BA105" t="s">
        <v>650</v>
      </c>
      <c r="BB105" t="s">
        <v>493</v>
      </c>
      <c r="BC105" t="s">
        <v>493</v>
      </c>
      <c r="BD105" t="s">
        <v>96</v>
      </c>
      <c r="BE105" t="s">
        <v>96</v>
      </c>
      <c r="BF105" t="s">
        <v>494</v>
      </c>
      <c r="BG105" t="s">
        <v>494</v>
      </c>
      <c r="BH105" t="s">
        <v>494</v>
      </c>
      <c r="BI105" t="s">
        <v>494</v>
      </c>
      <c r="BJ105" t="s">
        <v>494</v>
      </c>
      <c r="BK105" t="s">
        <v>494</v>
      </c>
      <c r="BL105" t="s">
        <v>512</v>
      </c>
      <c r="BM105" t="s">
        <v>495</v>
      </c>
      <c r="BN105" t="s">
        <v>495</v>
      </c>
      <c r="BO105" t="s">
        <v>547</v>
      </c>
      <c r="BP105" t="s">
        <v>497</v>
      </c>
      <c r="BQ105" t="s">
        <v>675</v>
      </c>
      <c r="BR105" t="s">
        <v>676</v>
      </c>
      <c r="BT105" t="s">
        <v>6146</v>
      </c>
      <c r="BU105">
        <v>116.768626704</v>
      </c>
      <c r="BV105">
        <v>-31.888430054000001</v>
      </c>
      <c r="BW105" t="s">
        <v>215</v>
      </c>
      <c r="BX105" t="s">
        <v>70</v>
      </c>
      <c r="BY105">
        <v>50902124508</v>
      </c>
      <c r="BZ105">
        <v>2227572</v>
      </c>
      <c r="CA105">
        <v>0</v>
      </c>
      <c r="CE105">
        <f t="shared" si="3"/>
        <v>50902124508</v>
      </c>
      <c r="CF105">
        <f t="shared" si="4"/>
        <v>2227572</v>
      </c>
      <c r="CG105">
        <f t="shared" si="5"/>
        <v>0</v>
      </c>
      <c r="CH105">
        <v>10</v>
      </c>
    </row>
    <row r="106" spans="1:86" x14ac:dyDescent="0.25">
      <c r="A106">
        <v>2</v>
      </c>
      <c r="B106">
        <v>17</v>
      </c>
      <c r="C106">
        <v>17</v>
      </c>
      <c r="D106" t="s">
        <v>677</v>
      </c>
      <c r="E106">
        <v>17</v>
      </c>
      <c r="F106" s="2" t="s">
        <v>6017</v>
      </c>
      <c r="G106" t="s">
        <v>5868</v>
      </c>
      <c r="H106" t="s">
        <v>6147</v>
      </c>
      <c r="I106" t="s">
        <v>6014</v>
      </c>
      <c r="J106" t="s">
        <v>6148</v>
      </c>
      <c r="K106" t="s">
        <v>76</v>
      </c>
      <c r="L106" t="s">
        <v>77</v>
      </c>
      <c r="M106" t="s">
        <v>78</v>
      </c>
      <c r="N106" t="s">
        <v>678</v>
      </c>
      <c r="O106" t="s">
        <v>679</v>
      </c>
      <c r="Q106" t="s">
        <v>81</v>
      </c>
      <c r="R106" t="s">
        <v>420</v>
      </c>
      <c r="S106" t="s">
        <v>83</v>
      </c>
      <c r="T106" t="s">
        <v>105</v>
      </c>
      <c r="U106" t="s">
        <v>452</v>
      </c>
      <c r="V106" s="1">
        <v>3</v>
      </c>
      <c r="W106" t="s">
        <v>86</v>
      </c>
      <c r="X106" t="s">
        <v>86</v>
      </c>
      <c r="Y106" t="s">
        <v>422</v>
      </c>
      <c r="Z106" t="s">
        <v>94</v>
      </c>
      <c r="AA106" t="s">
        <v>90</v>
      </c>
      <c r="AB106" t="s">
        <v>83</v>
      </c>
      <c r="AC106" t="s">
        <v>91</v>
      </c>
      <c r="AD106" t="s">
        <v>239</v>
      </c>
      <c r="AE106" t="s">
        <v>422</v>
      </c>
      <c r="AF106" t="s">
        <v>94</v>
      </c>
      <c r="AG106" t="s">
        <v>108</v>
      </c>
      <c r="AH106" t="s">
        <v>95</v>
      </c>
      <c r="AI106" t="s">
        <v>96</v>
      </c>
      <c r="AJ106" t="s">
        <v>83</v>
      </c>
      <c r="AK106">
        <v>25</v>
      </c>
      <c r="AL106" t="s">
        <v>208</v>
      </c>
      <c r="AM106" t="s">
        <v>83</v>
      </c>
      <c r="AN106" t="s">
        <v>596</v>
      </c>
      <c r="AO106" t="s">
        <v>453</v>
      </c>
      <c r="AP106" t="s">
        <v>441</v>
      </c>
      <c r="AQ106" t="s">
        <v>90</v>
      </c>
      <c r="AR106" t="s">
        <v>94</v>
      </c>
      <c r="AS106" t="s">
        <v>94</v>
      </c>
      <c r="AT106" t="s">
        <v>680</v>
      </c>
      <c r="AU106" t="s">
        <v>564</v>
      </c>
      <c r="AV106">
        <v>1850</v>
      </c>
      <c r="AW106">
        <v>3.8</v>
      </c>
      <c r="AY106" t="s">
        <v>498</v>
      </c>
      <c r="AZ106" t="s">
        <v>681</v>
      </c>
      <c r="BA106" t="s">
        <v>511</v>
      </c>
      <c r="BB106" t="s">
        <v>493</v>
      </c>
      <c r="BC106" t="s">
        <v>493</v>
      </c>
      <c r="BD106" t="s">
        <v>96</v>
      </c>
      <c r="BE106" t="s">
        <v>96</v>
      </c>
      <c r="BF106" t="s">
        <v>494</v>
      </c>
      <c r="BG106" t="s">
        <v>494</v>
      </c>
      <c r="BH106" t="s">
        <v>494</v>
      </c>
      <c r="BI106" t="s">
        <v>494</v>
      </c>
      <c r="BJ106" t="s">
        <v>494</v>
      </c>
      <c r="BK106" t="s">
        <v>494</v>
      </c>
      <c r="BL106" t="s">
        <v>493</v>
      </c>
      <c r="BM106" t="s">
        <v>495</v>
      </c>
      <c r="BN106" t="s">
        <v>493</v>
      </c>
      <c r="BO106" t="s">
        <v>498</v>
      </c>
      <c r="BP106" t="s">
        <v>498</v>
      </c>
      <c r="BQ106" t="s">
        <v>498</v>
      </c>
      <c r="BR106" t="s">
        <v>498</v>
      </c>
      <c r="BT106" t="s">
        <v>6149</v>
      </c>
      <c r="BU106">
        <v>116.76824480000001</v>
      </c>
      <c r="BV106">
        <v>-31.888508979000001</v>
      </c>
      <c r="BW106" t="s">
        <v>215</v>
      </c>
      <c r="BX106" t="s">
        <v>70</v>
      </c>
      <c r="BY106">
        <v>0</v>
      </c>
      <c r="BZ106">
        <v>0</v>
      </c>
      <c r="CA106">
        <v>0</v>
      </c>
      <c r="CB106">
        <v>50902124508</v>
      </c>
      <c r="CC106">
        <v>1465198</v>
      </c>
      <c r="CD106">
        <v>0</v>
      </c>
      <c r="CE106">
        <f t="shared" si="3"/>
        <v>50902124508</v>
      </c>
      <c r="CF106">
        <f t="shared" si="4"/>
        <v>1465198</v>
      </c>
      <c r="CG106">
        <f t="shared" si="5"/>
        <v>0</v>
      </c>
      <c r="CH106">
        <v>20</v>
      </c>
    </row>
    <row r="107" spans="1:86" x14ac:dyDescent="0.25">
      <c r="A107">
        <v>384</v>
      </c>
      <c r="B107">
        <v>389</v>
      </c>
      <c r="C107">
        <v>389</v>
      </c>
      <c r="D107" t="s">
        <v>682</v>
      </c>
      <c r="E107">
        <v>389</v>
      </c>
      <c r="F107" s="2" t="s">
        <v>6017</v>
      </c>
      <c r="G107" t="s">
        <v>5928</v>
      </c>
      <c r="H107" t="s">
        <v>6150</v>
      </c>
      <c r="I107" t="s">
        <v>6014</v>
      </c>
      <c r="J107" t="s">
        <v>6151</v>
      </c>
      <c r="K107" t="s">
        <v>76</v>
      </c>
      <c r="L107" t="s">
        <v>77</v>
      </c>
      <c r="M107" t="s">
        <v>78</v>
      </c>
      <c r="N107" t="s">
        <v>683</v>
      </c>
      <c r="O107" t="s">
        <v>684</v>
      </c>
      <c r="P107" t="s">
        <v>685</v>
      </c>
      <c r="Q107" t="s">
        <v>81</v>
      </c>
      <c r="R107" t="s">
        <v>420</v>
      </c>
      <c r="S107" t="s">
        <v>82</v>
      </c>
      <c r="T107" t="s">
        <v>105</v>
      </c>
      <c r="U107" t="s">
        <v>452</v>
      </c>
      <c r="V107" s="1">
        <v>7</v>
      </c>
      <c r="W107" t="s">
        <v>130</v>
      </c>
      <c r="X107" t="s">
        <v>86</v>
      </c>
      <c r="Y107" t="s">
        <v>422</v>
      </c>
      <c r="Z107" t="s">
        <v>94</v>
      </c>
      <c r="AA107" t="s">
        <v>90</v>
      </c>
      <c r="AB107">
        <v>40</v>
      </c>
      <c r="AC107" t="s">
        <v>91</v>
      </c>
      <c r="AD107" t="s">
        <v>92</v>
      </c>
      <c r="AE107" t="s">
        <v>107</v>
      </c>
      <c r="AF107" t="s">
        <v>94</v>
      </c>
      <c r="AG107" t="s">
        <v>130</v>
      </c>
      <c r="AH107" t="s">
        <v>95</v>
      </c>
      <c r="AI107" t="s">
        <v>96</v>
      </c>
      <c r="AJ107">
        <v>10</v>
      </c>
      <c r="AK107">
        <v>20</v>
      </c>
      <c r="AL107" t="s">
        <v>208</v>
      </c>
      <c r="AM107" t="s">
        <v>208</v>
      </c>
      <c r="AN107" t="s">
        <v>99</v>
      </c>
      <c r="AO107" t="s">
        <v>633</v>
      </c>
      <c r="AP107" t="s">
        <v>441</v>
      </c>
      <c r="AQ107">
        <v>100</v>
      </c>
      <c r="AR107" t="s">
        <v>89</v>
      </c>
      <c r="AS107" t="s">
        <v>94</v>
      </c>
      <c r="AT107" t="s">
        <v>686</v>
      </c>
      <c r="AU107" t="s">
        <v>687</v>
      </c>
      <c r="AV107">
        <v>1880</v>
      </c>
      <c r="AW107">
        <v>4</v>
      </c>
      <c r="AX107">
        <v>4</v>
      </c>
      <c r="AY107" t="s">
        <v>510</v>
      </c>
      <c r="AZ107" t="s">
        <v>565</v>
      </c>
      <c r="BA107" t="s">
        <v>565</v>
      </c>
      <c r="BB107" t="s">
        <v>493</v>
      </c>
      <c r="BC107" t="s">
        <v>493</v>
      </c>
      <c r="BD107" t="s">
        <v>96</v>
      </c>
      <c r="BE107" t="s">
        <v>96</v>
      </c>
      <c r="BF107" t="s">
        <v>525</v>
      </c>
      <c r="BG107" t="s">
        <v>494</v>
      </c>
      <c r="BH107" t="s">
        <v>494</v>
      </c>
      <c r="BI107" t="s">
        <v>494</v>
      </c>
      <c r="BJ107" t="s">
        <v>494</v>
      </c>
      <c r="BK107" t="s">
        <v>494</v>
      </c>
      <c r="BL107" t="s">
        <v>512</v>
      </c>
      <c r="BM107" t="s">
        <v>498</v>
      </c>
      <c r="BN107" t="s">
        <v>498</v>
      </c>
      <c r="BO107" t="s">
        <v>498</v>
      </c>
      <c r="BP107" t="s">
        <v>498</v>
      </c>
      <c r="BQ107" t="s">
        <v>599</v>
      </c>
      <c r="BR107" t="s">
        <v>498</v>
      </c>
      <c r="BT107" t="s">
        <v>6152</v>
      </c>
      <c r="BU107">
        <v>116.768634926</v>
      </c>
      <c r="BV107">
        <v>-31.888193501</v>
      </c>
      <c r="BW107" t="s">
        <v>215</v>
      </c>
      <c r="BX107" t="s">
        <v>5872</v>
      </c>
      <c r="BY107">
        <v>0</v>
      </c>
      <c r="BZ107">
        <v>0</v>
      </c>
      <c r="CA107">
        <v>0</v>
      </c>
      <c r="CB107">
        <v>50902124508</v>
      </c>
      <c r="CC107">
        <v>8161823</v>
      </c>
      <c r="CD107">
        <v>0</v>
      </c>
      <c r="CE107">
        <f t="shared" si="3"/>
        <v>50902124508</v>
      </c>
      <c r="CF107">
        <f t="shared" si="4"/>
        <v>8161823</v>
      </c>
      <c r="CG107">
        <f t="shared" si="5"/>
        <v>0</v>
      </c>
      <c r="CH107">
        <v>20</v>
      </c>
    </row>
    <row r="108" spans="1:86" x14ac:dyDescent="0.25">
      <c r="A108">
        <v>16</v>
      </c>
      <c r="B108">
        <v>2</v>
      </c>
      <c r="C108">
        <v>2</v>
      </c>
      <c r="D108" t="s">
        <v>688</v>
      </c>
      <c r="E108">
        <v>2</v>
      </c>
      <c r="F108" s="2" t="s">
        <v>5867</v>
      </c>
      <c r="G108" t="s">
        <v>5868</v>
      </c>
      <c r="H108" t="s">
        <v>5977</v>
      </c>
      <c r="I108" t="s">
        <v>6014</v>
      </c>
      <c r="J108" t="s">
        <v>6153</v>
      </c>
      <c r="K108" t="s">
        <v>76</v>
      </c>
      <c r="L108" t="s">
        <v>77</v>
      </c>
      <c r="M108" t="s">
        <v>78</v>
      </c>
      <c r="N108" t="s">
        <v>689</v>
      </c>
      <c r="O108" t="s">
        <v>690</v>
      </c>
      <c r="P108" t="s">
        <v>691</v>
      </c>
      <c r="Q108" t="s">
        <v>81</v>
      </c>
      <c r="R108" t="s">
        <v>420</v>
      </c>
      <c r="S108" t="s">
        <v>83</v>
      </c>
      <c r="T108" t="s">
        <v>105</v>
      </c>
      <c r="U108" t="s">
        <v>452</v>
      </c>
      <c r="V108" s="1">
        <v>7</v>
      </c>
      <c r="W108" t="s">
        <v>86</v>
      </c>
      <c r="X108" t="s">
        <v>97</v>
      </c>
      <c r="Y108" t="s">
        <v>422</v>
      </c>
      <c r="Z108" t="s">
        <v>94</v>
      </c>
      <c r="AA108" t="s">
        <v>90</v>
      </c>
      <c r="AB108" t="s">
        <v>83</v>
      </c>
      <c r="AC108" t="s">
        <v>91</v>
      </c>
      <c r="AD108" t="s">
        <v>92</v>
      </c>
      <c r="AE108" t="s">
        <v>93</v>
      </c>
      <c r="AF108" t="s">
        <v>94</v>
      </c>
      <c r="AG108" t="s">
        <v>86</v>
      </c>
      <c r="AH108" t="s">
        <v>109</v>
      </c>
      <c r="AI108" t="s">
        <v>96</v>
      </c>
      <c r="AJ108" t="s">
        <v>83</v>
      </c>
      <c r="AK108" t="s">
        <v>153</v>
      </c>
      <c r="AL108" t="s">
        <v>208</v>
      </c>
      <c r="AM108" t="s">
        <v>83</v>
      </c>
      <c r="AN108" t="s">
        <v>596</v>
      </c>
      <c r="AO108" t="s">
        <v>440</v>
      </c>
      <c r="AP108" t="s">
        <v>441</v>
      </c>
      <c r="AQ108" t="s">
        <v>90</v>
      </c>
      <c r="AR108" t="s">
        <v>94</v>
      </c>
      <c r="AS108" t="s">
        <v>94</v>
      </c>
      <c r="AT108" t="s">
        <v>692</v>
      </c>
      <c r="AU108" t="s">
        <v>693</v>
      </c>
      <c r="AV108">
        <v>1850</v>
      </c>
      <c r="AW108">
        <v>6</v>
      </c>
      <c r="AY108" t="s">
        <v>510</v>
      </c>
      <c r="AZ108" t="s">
        <v>523</v>
      </c>
      <c r="BA108" t="s">
        <v>511</v>
      </c>
      <c r="BB108" t="s">
        <v>493</v>
      </c>
      <c r="BC108" t="s">
        <v>493</v>
      </c>
      <c r="BD108" t="s">
        <v>96</v>
      </c>
      <c r="BE108" t="s">
        <v>96</v>
      </c>
      <c r="BF108" t="s">
        <v>494</v>
      </c>
      <c r="BG108" t="s">
        <v>494</v>
      </c>
      <c r="BH108" t="s">
        <v>494</v>
      </c>
      <c r="BI108" t="s">
        <v>494</v>
      </c>
      <c r="BJ108" t="s">
        <v>494</v>
      </c>
      <c r="BK108" t="s">
        <v>494</v>
      </c>
      <c r="BL108" t="s">
        <v>512</v>
      </c>
      <c r="BM108" t="s">
        <v>546</v>
      </c>
      <c r="BN108" t="s">
        <v>493</v>
      </c>
      <c r="BO108" t="s">
        <v>547</v>
      </c>
      <c r="BP108" t="s">
        <v>497</v>
      </c>
      <c r="BQ108" t="s">
        <v>599</v>
      </c>
      <c r="BR108" t="s">
        <v>498</v>
      </c>
      <c r="BS108" t="s">
        <v>694</v>
      </c>
      <c r="BT108" t="s">
        <v>6154</v>
      </c>
      <c r="BU108">
        <v>116.768238071</v>
      </c>
      <c r="BV108">
        <v>-31.888383920999999</v>
      </c>
      <c r="BW108" t="s">
        <v>215</v>
      </c>
      <c r="BX108" t="s">
        <v>70</v>
      </c>
      <c r="BY108">
        <v>0</v>
      </c>
      <c r="BZ108">
        <v>0</v>
      </c>
      <c r="CA108">
        <v>0</v>
      </c>
      <c r="CB108">
        <v>50902124508</v>
      </c>
      <c r="CC108">
        <v>1295530</v>
      </c>
      <c r="CD108">
        <v>0</v>
      </c>
      <c r="CE108">
        <f t="shared" si="3"/>
        <v>50902124508</v>
      </c>
      <c r="CF108">
        <f t="shared" si="4"/>
        <v>1295530</v>
      </c>
      <c r="CG108">
        <f t="shared" si="5"/>
        <v>0</v>
      </c>
    </row>
    <row r="109" spans="1:86" x14ac:dyDescent="0.25">
      <c r="A109">
        <v>3</v>
      </c>
      <c r="B109">
        <v>384</v>
      </c>
      <c r="C109">
        <v>384</v>
      </c>
      <c r="D109" t="s">
        <v>695</v>
      </c>
      <c r="E109">
        <v>384</v>
      </c>
      <c r="F109" s="2" t="s">
        <v>5867</v>
      </c>
      <c r="G109" t="s">
        <v>5928</v>
      </c>
      <c r="H109" t="s">
        <v>5079</v>
      </c>
      <c r="I109" t="s">
        <v>6014</v>
      </c>
      <c r="J109" t="s">
        <v>6155</v>
      </c>
      <c r="K109" t="s">
        <v>76</v>
      </c>
      <c r="L109" t="s">
        <v>77</v>
      </c>
      <c r="M109" t="s">
        <v>78</v>
      </c>
      <c r="N109" t="s">
        <v>696</v>
      </c>
      <c r="O109" t="s">
        <v>697</v>
      </c>
      <c r="P109" t="s">
        <v>698</v>
      </c>
      <c r="Q109" t="s">
        <v>81</v>
      </c>
      <c r="R109" t="s">
        <v>420</v>
      </c>
      <c r="S109" t="s">
        <v>83</v>
      </c>
      <c r="T109" t="s">
        <v>84</v>
      </c>
      <c r="U109" t="s">
        <v>429</v>
      </c>
      <c r="W109" t="s">
        <v>86</v>
      </c>
      <c r="X109" t="s">
        <v>86</v>
      </c>
      <c r="Y109" t="s">
        <v>430</v>
      </c>
      <c r="Z109" t="s">
        <v>94</v>
      </c>
      <c r="AA109" t="s">
        <v>90</v>
      </c>
      <c r="AB109" t="s">
        <v>83</v>
      </c>
      <c r="AC109" t="s">
        <v>91</v>
      </c>
      <c r="AD109" t="s">
        <v>92</v>
      </c>
      <c r="AE109" t="s">
        <v>93</v>
      </c>
      <c r="AF109" t="s">
        <v>94</v>
      </c>
      <c r="AG109" t="s">
        <v>97</v>
      </c>
      <c r="AH109" t="s">
        <v>83</v>
      </c>
      <c r="AI109" t="s">
        <v>96</v>
      </c>
      <c r="AJ109" t="s">
        <v>83</v>
      </c>
      <c r="AK109">
        <v>15</v>
      </c>
      <c r="AL109" t="s">
        <v>234</v>
      </c>
      <c r="AM109" t="s">
        <v>83</v>
      </c>
      <c r="AN109" t="s">
        <v>99</v>
      </c>
      <c r="AO109" t="s">
        <v>96</v>
      </c>
      <c r="AP109" t="s">
        <v>83</v>
      </c>
      <c r="AQ109" t="s">
        <v>97</v>
      </c>
      <c r="AR109" t="s">
        <v>94</v>
      </c>
      <c r="AS109" t="s">
        <v>94</v>
      </c>
      <c r="AT109" t="s">
        <v>699</v>
      </c>
      <c r="BT109" t="s">
        <v>6156</v>
      </c>
      <c r="BU109">
        <v>116.768764035</v>
      </c>
      <c r="BV109">
        <v>-31.887844533999999</v>
      </c>
      <c r="BW109" t="s">
        <v>215</v>
      </c>
      <c r="BX109" t="s">
        <v>70</v>
      </c>
      <c r="BY109">
        <v>50902124508</v>
      </c>
      <c r="BZ109">
        <v>2984930</v>
      </c>
      <c r="CA109">
        <v>0</v>
      </c>
      <c r="CE109">
        <f t="shared" si="3"/>
        <v>50902124508</v>
      </c>
      <c r="CF109">
        <f t="shared" si="4"/>
        <v>2984930</v>
      </c>
      <c r="CG109">
        <f t="shared" si="5"/>
        <v>0</v>
      </c>
    </row>
    <row r="110" spans="1:86" x14ac:dyDescent="0.25">
      <c r="A110">
        <v>15</v>
      </c>
      <c r="B110">
        <v>16</v>
      </c>
      <c r="C110">
        <v>16</v>
      </c>
      <c r="D110" t="s">
        <v>700</v>
      </c>
      <c r="E110">
        <v>16</v>
      </c>
      <c r="F110" s="2" t="s">
        <v>5867</v>
      </c>
      <c r="G110" t="s">
        <v>5868</v>
      </c>
      <c r="H110" t="s">
        <v>6157</v>
      </c>
      <c r="I110" t="s">
        <v>6014</v>
      </c>
      <c r="J110" t="s">
        <v>6158</v>
      </c>
      <c r="K110" t="s">
        <v>76</v>
      </c>
      <c r="L110" t="s">
        <v>77</v>
      </c>
      <c r="M110" t="s">
        <v>78</v>
      </c>
      <c r="N110" t="s">
        <v>701</v>
      </c>
      <c r="O110" t="s">
        <v>702</v>
      </c>
      <c r="P110" t="s">
        <v>703</v>
      </c>
      <c r="Q110" t="s">
        <v>81</v>
      </c>
      <c r="R110" t="s">
        <v>420</v>
      </c>
      <c r="S110" t="s">
        <v>498</v>
      </c>
      <c r="T110" t="s">
        <v>105</v>
      </c>
      <c r="U110" t="s">
        <v>452</v>
      </c>
      <c r="V110" s="1">
        <v>6</v>
      </c>
      <c r="W110" t="s">
        <v>130</v>
      </c>
      <c r="X110" t="s">
        <v>86</v>
      </c>
      <c r="Y110" t="s">
        <v>422</v>
      </c>
      <c r="Z110" t="s">
        <v>94</v>
      </c>
      <c r="AA110" t="s">
        <v>90</v>
      </c>
      <c r="AB110" t="s">
        <v>110</v>
      </c>
      <c r="AC110" t="s">
        <v>91</v>
      </c>
      <c r="AD110" t="s">
        <v>239</v>
      </c>
      <c r="AE110" t="s">
        <v>422</v>
      </c>
      <c r="AF110" t="s">
        <v>94</v>
      </c>
      <c r="AG110" t="s">
        <v>86</v>
      </c>
      <c r="AH110" t="s">
        <v>123</v>
      </c>
      <c r="AI110" t="s">
        <v>96</v>
      </c>
      <c r="AJ110" t="s">
        <v>97</v>
      </c>
      <c r="AK110" t="s">
        <v>153</v>
      </c>
      <c r="AL110" t="s">
        <v>543</v>
      </c>
      <c r="AM110" t="s">
        <v>111</v>
      </c>
      <c r="AN110" t="s">
        <v>596</v>
      </c>
      <c r="AO110" t="s">
        <v>440</v>
      </c>
      <c r="AP110" t="s">
        <v>441</v>
      </c>
      <c r="AQ110" t="s">
        <v>90</v>
      </c>
      <c r="AR110" t="s">
        <v>94</v>
      </c>
      <c r="AS110" t="s">
        <v>94</v>
      </c>
      <c r="AT110" t="s">
        <v>704</v>
      </c>
      <c r="AU110" t="s">
        <v>705</v>
      </c>
      <c r="AW110">
        <v>3.8</v>
      </c>
      <c r="AX110">
        <v>3.8</v>
      </c>
      <c r="AY110" t="s">
        <v>498</v>
      </c>
      <c r="AZ110" t="s">
        <v>523</v>
      </c>
      <c r="BA110" t="s">
        <v>511</v>
      </c>
      <c r="BB110" t="s">
        <v>493</v>
      </c>
      <c r="BC110" t="s">
        <v>493</v>
      </c>
      <c r="BD110" t="s">
        <v>96</v>
      </c>
      <c r="BE110" t="s">
        <v>96</v>
      </c>
      <c r="BF110" t="s">
        <v>494</v>
      </c>
      <c r="BG110" t="s">
        <v>494</v>
      </c>
      <c r="BH110" t="s">
        <v>494</v>
      </c>
      <c r="BI110" t="s">
        <v>494</v>
      </c>
      <c r="BJ110" t="s">
        <v>608</v>
      </c>
      <c r="BK110" t="s">
        <v>494</v>
      </c>
      <c r="BL110" t="s">
        <v>512</v>
      </c>
      <c r="BM110" t="s">
        <v>495</v>
      </c>
      <c r="BN110" t="s">
        <v>495</v>
      </c>
      <c r="BO110" t="s">
        <v>441</v>
      </c>
      <c r="BP110" t="s">
        <v>497</v>
      </c>
      <c r="BQ110" t="s">
        <v>526</v>
      </c>
      <c r="BR110" t="s">
        <v>498</v>
      </c>
      <c r="BT110" t="s">
        <v>6159</v>
      </c>
      <c r="BU110">
        <v>116.768249083</v>
      </c>
      <c r="BV110">
        <v>-31.888300537999999</v>
      </c>
      <c r="BW110" t="s">
        <v>215</v>
      </c>
      <c r="BX110" t="s">
        <v>5872</v>
      </c>
      <c r="BY110">
        <v>0</v>
      </c>
      <c r="BZ110">
        <v>0</v>
      </c>
      <c r="CA110">
        <v>0</v>
      </c>
      <c r="CB110">
        <v>50902124508</v>
      </c>
      <c r="CC110">
        <v>1102647</v>
      </c>
      <c r="CD110">
        <v>0</v>
      </c>
      <c r="CE110">
        <f t="shared" si="3"/>
        <v>50902124508</v>
      </c>
      <c r="CF110">
        <f t="shared" si="4"/>
        <v>1102647</v>
      </c>
      <c r="CG110">
        <f t="shared" si="5"/>
        <v>0</v>
      </c>
    </row>
    <row r="111" spans="1:86" x14ac:dyDescent="0.25">
      <c r="A111">
        <v>4</v>
      </c>
      <c r="B111">
        <v>3</v>
      </c>
      <c r="C111">
        <v>3</v>
      </c>
      <c r="D111" t="s">
        <v>706</v>
      </c>
      <c r="E111">
        <v>3</v>
      </c>
      <c r="F111" s="2" t="s">
        <v>6017</v>
      </c>
      <c r="G111" t="s">
        <v>5868</v>
      </c>
      <c r="H111" t="s">
        <v>6160</v>
      </c>
      <c r="I111" t="s">
        <v>6014</v>
      </c>
      <c r="J111" t="s">
        <v>6161</v>
      </c>
      <c r="K111" t="s">
        <v>76</v>
      </c>
      <c r="L111" t="s">
        <v>77</v>
      </c>
      <c r="M111" t="s">
        <v>78</v>
      </c>
      <c r="N111" t="s">
        <v>707</v>
      </c>
      <c r="O111" t="s">
        <v>708</v>
      </c>
      <c r="P111" t="s">
        <v>709</v>
      </c>
      <c r="Q111" t="s">
        <v>81</v>
      </c>
      <c r="R111" t="s">
        <v>532</v>
      </c>
      <c r="S111" t="s">
        <v>533</v>
      </c>
      <c r="T111" t="s">
        <v>105</v>
      </c>
      <c r="U111" t="s">
        <v>452</v>
      </c>
      <c r="V111" s="1">
        <v>2</v>
      </c>
      <c r="W111" t="s">
        <v>130</v>
      </c>
      <c r="X111" t="s">
        <v>86</v>
      </c>
      <c r="Y111" t="s">
        <v>422</v>
      </c>
      <c r="Z111" t="s">
        <v>94</v>
      </c>
      <c r="AA111" t="s">
        <v>90</v>
      </c>
      <c r="AB111" t="s">
        <v>90</v>
      </c>
      <c r="AC111" t="s">
        <v>91</v>
      </c>
      <c r="AD111" t="s">
        <v>92</v>
      </c>
      <c r="AE111" t="s">
        <v>141</v>
      </c>
      <c r="AF111" t="s">
        <v>94</v>
      </c>
      <c r="AG111">
        <v>4</v>
      </c>
      <c r="AH111" t="s">
        <v>123</v>
      </c>
      <c r="AI111" t="s">
        <v>96</v>
      </c>
      <c r="AJ111" t="s">
        <v>124</v>
      </c>
      <c r="AK111">
        <v>10</v>
      </c>
      <c r="AL111" t="s">
        <v>208</v>
      </c>
      <c r="AM111" t="s">
        <v>208</v>
      </c>
      <c r="AN111" t="s">
        <v>423</v>
      </c>
      <c r="AO111" t="s">
        <v>710</v>
      </c>
      <c r="AP111" t="s">
        <v>441</v>
      </c>
      <c r="AQ111">
        <v>10</v>
      </c>
      <c r="AR111" t="s">
        <v>94</v>
      </c>
      <c r="AS111" t="s">
        <v>94</v>
      </c>
      <c r="AT111" t="s">
        <v>711</v>
      </c>
      <c r="AU111" t="s">
        <v>709</v>
      </c>
      <c r="AV111">
        <v>1897</v>
      </c>
      <c r="AW111">
        <v>4</v>
      </c>
      <c r="AX111">
        <v>4</v>
      </c>
      <c r="AY111" t="s">
        <v>498</v>
      </c>
      <c r="AZ111" t="s">
        <v>523</v>
      </c>
      <c r="BA111" t="s">
        <v>511</v>
      </c>
      <c r="BB111" t="s">
        <v>493</v>
      </c>
      <c r="BC111" t="s">
        <v>493</v>
      </c>
      <c r="BD111" t="s">
        <v>96</v>
      </c>
      <c r="BE111" t="s">
        <v>96</v>
      </c>
      <c r="BF111" t="s">
        <v>494</v>
      </c>
      <c r="BG111" t="s">
        <v>494</v>
      </c>
      <c r="BH111" t="s">
        <v>494</v>
      </c>
      <c r="BI111" t="s">
        <v>494</v>
      </c>
      <c r="BJ111" t="s">
        <v>494</v>
      </c>
      <c r="BK111" t="s">
        <v>494</v>
      </c>
      <c r="BL111" t="s">
        <v>512</v>
      </c>
      <c r="BM111" t="s">
        <v>495</v>
      </c>
      <c r="BN111" t="s">
        <v>495</v>
      </c>
      <c r="BO111" t="s">
        <v>441</v>
      </c>
      <c r="BP111" t="s">
        <v>497</v>
      </c>
      <c r="BQ111" t="s">
        <v>566</v>
      </c>
      <c r="BR111" t="s">
        <v>712</v>
      </c>
      <c r="BT111" t="s">
        <v>6162</v>
      </c>
      <c r="BU111">
        <v>116.768253366</v>
      </c>
      <c r="BV111">
        <v>-31.888168875000002</v>
      </c>
      <c r="BW111" t="s">
        <v>215</v>
      </c>
      <c r="BX111" t="s">
        <v>70</v>
      </c>
      <c r="BY111">
        <v>50902124508</v>
      </c>
      <c r="BZ111">
        <v>647929</v>
      </c>
      <c r="CA111">
        <v>0</v>
      </c>
      <c r="CE111">
        <f t="shared" si="3"/>
        <v>50902124508</v>
      </c>
      <c r="CF111">
        <f t="shared" si="4"/>
        <v>647929</v>
      </c>
      <c r="CG111">
        <f t="shared" si="5"/>
        <v>0</v>
      </c>
      <c r="CH111">
        <v>30</v>
      </c>
    </row>
    <row r="112" spans="1:86" x14ac:dyDescent="0.25">
      <c r="A112">
        <v>385</v>
      </c>
      <c r="B112">
        <v>3</v>
      </c>
      <c r="C112">
        <v>15</v>
      </c>
      <c r="D112" t="s">
        <v>706</v>
      </c>
      <c r="E112">
        <v>15</v>
      </c>
      <c r="F112" s="2" t="s">
        <v>5867</v>
      </c>
      <c r="G112" t="s">
        <v>5868</v>
      </c>
      <c r="H112" t="s">
        <v>6160</v>
      </c>
      <c r="I112" t="s">
        <v>6014</v>
      </c>
      <c r="J112" t="s">
        <v>6163</v>
      </c>
      <c r="K112" t="s">
        <v>76</v>
      </c>
      <c r="L112" t="s">
        <v>77</v>
      </c>
      <c r="M112" t="s">
        <v>78</v>
      </c>
      <c r="N112" t="s">
        <v>713</v>
      </c>
      <c r="O112" t="s">
        <v>714</v>
      </c>
      <c r="P112" t="s">
        <v>715</v>
      </c>
      <c r="Q112" t="s">
        <v>81</v>
      </c>
      <c r="R112" t="s">
        <v>533</v>
      </c>
      <c r="S112" t="s">
        <v>83</v>
      </c>
      <c r="T112" t="s">
        <v>84</v>
      </c>
      <c r="U112" t="s">
        <v>85</v>
      </c>
      <c r="W112" t="s">
        <v>86</v>
      </c>
      <c r="X112" t="s">
        <v>86</v>
      </c>
      <c r="Y112" t="s">
        <v>106</v>
      </c>
      <c r="Z112" t="s">
        <v>94</v>
      </c>
      <c r="AA112" t="s">
        <v>90</v>
      </c>
      <c r="AB112" t="s">
        <v>83</v>
      </c>
      <c r="AC112" t="s">
        <v>91</v>
      </c>
      <c r="AD112" t="s">
        <v>92</v>
      </c>
      <c r="AE112" t="s">
        <v>141</v>
      </c>
      <c r="AF112" t="s">
        <v>94</v>
      </c>
      <c r="AG112" t="s">
        <v>97</v>
      </c>
      <c r="AH112" t="s">
        <v>83</v>
      </c>
      <c r="AI112" t="s">
        <v>96</v>
      </c>
      <c r="AJ112" t="s">
        <v>83</v>
      </c>
      <c r="AK112" t="s">
        <v>243</v>
      </c>
      <c r="AL112" t="s">
        <v>208</v>
      </c>
      <c r="AM112" t="s">
        <v>83</v>
      </c>
      <c r="AN112" t="s">
        <v>99</v>
      </c>
      <c r="AO112" t="s">
        <v>96</v>
      </c>
      <c r="AP112" t="s">
        <v>83</v>
      </c>
      <c r="AQ112" t="s">
        <v>97</v>
      </c>
      <c r="AR112" t="s">
        <v>94</v>
      </c>
      <c r="AS112" t="s">
        <v>94</v>
      </c>
      <c r="AT112" t="s">
        <v>716</v>
      </c>
      <c r="BT112" t="s">
        <v>6164</v>
      </c>
      <c r="BU112">
        <v>116.767502201</v>
      </c>
      <c r="BV112">
        <v>-31.888111973000001</v>
      </c>
      <c r="BW112" t="s">
        <v>215</v>
      </c>
      <c r="BX112" t="s">
        <v>70</v>
      </c>
      <c r="BY112">
        <v>50902124508</v>
      </c>
      <c r="BZ112">
        <v>647929</v>
      </c>
      <c r="CA112">
        <v>0</v>
      </c>
      <c r="CE112">
        <f t="shared" si="3"/>
        <v>50902124508</v>
      </c>
      <c r="CF112">
        <f t="shared" si="4"/>
        <v>647929</v>
      </c>
      <c r="CG112">
        <f t="shared" si="5"/>
        <v>0</v>
      </c>
    </row>
    <row r="113" spans="1:86" x14ac:dyDescent="0.25">
      <c r="A113">
        <v>5</v>
      </c>
      <c r="B113">
        <v>4</v>
      </c>
      <c r="C113">
        <v>4</v>
      </c>
      <c r="D113" t="s">
        <v>717</v>
      </c>
      <c r="E113">
        <v>4</v>
      </c>
      <c r="F113" s="2" t="s">
        <v>6017</v>
      </c>
      <c r="G113" t="s">
        <v>5868</v>
      </c>
      <c r="H113" t="s">
        <v>6165</v>
      </c>
      <c r="I113" t="s">
        <v>6014</v>
      </c>
      <c r="J113" t="s">
        <v>6166</v>
      </c>
      <c r="K113" t="s">
        <v>76</v>
      </c>
      <c r="L113" t="s">
        <v>77</v>
      </c>
      <c r="M113" t="s">
        <v>78</v>
      </c>
      <c r="N113" t="s">
        <v>718</v>
      </c>
      <c r="O113" t="s">
        <v>719</v>
      </c>
      <c r="P113" t="s">
        <v>720</v>
      </c>
      <c r="Q113" t="s">
        <v>81</v>
      </c>
      <c r="R113" t="s">
        <v>451</v>
      </c>
      <c r="S113" t="s">
        <v>498</v>
      </c>
      <c r="T113" t="s">
        <v>105</v>
      </c>
      <c r="U113" t="s">
        <v>452</v>
      </c>
      <c r="V113" s="1">
        <v>6</v>
      </c>
      <c r="W113" t="s">
        <v>130</v>
      </c>
      <c r="X113" t="s">
        <v>86</v>
      </c>
      <c r="Y113" t="s">
        <v>422</v>
      </c>
      <c r="Z113" t="s">
        <v>94</v>
      </c>
      <c r="AA113" t="s">
        <v>90</v>
      </c>
      <c r="AB113" t="s">
        <v>90</v>
      </c>
      <c r="AC113" t="s">
        <v>91</v>
      </c>
      <c r="AD113" t="s">
        <v>92</v>
      </c>
      <c r="AE113" t="s">
        <v>141</v>
      </c>
      <c r="AF113" t="s">
        <v>94</v>
      </c>
      <c r="AG113" t="s">
        <v>152</v>
      </c>
      <c r="AH113" t="s">
        <v>109</v>
      </c>
      <c r="AI113" t="s">
        <v>96</v>
      </c>
      <c r="AJ113" t="s">
        <v>97</v>
      </c>
      <c r="AK113" t="s">
        <v>97</v>
      </c>
      <c r="AL113" t="s">
        <v>111</v>
      </c>
      <c r="AM113" t="s">
        <v>111</v>
      </c>
      <c r="AN113" t="s">
        <v>99</v>
      </c>
      <c r="AO113" t="s">
        <v>710</v>
      </c>
      <c r="AP113" t="s">
        <v>441</v>
      </c>
      <c r="AQ113" t="s">
        <v>90</v>
      </c>
      <c r="AR113" t="s">
        <v>94</v>
      </c>
      <c r="AS113" t="s">
        <v>94</v>
      </c>
      <c r="AT113" t="s">
        <v>721</v>
      </c>
      <c r="AU113" t="s">
        <v>722</v>
      </c>
      <c r="AV113">
        <v>1889</v>
      </c>
      <c r="AW113">
        <v>4</v>
      </c>
      <c r="AX113">
        <v>4</v>
      </c>
      <c r="AY113" t="s">
        <v>510</v>
      </c>
      <c r="AZ113" t="s">
        <v>523</v>
      </c>
      <c r="BA113" t="s">
        <v>523</v>
      </c>
      <c r="BB113" t="s">
        <v>493</v>
      </c>
      <c r="BC113" t="s">
        <v>493</v>
      </c>
      <c r="BD113" t="s">
        <v>96</v>
      </c>
      <c r="BE113" t="s">
        <v>96</v>
      </c>
      <c r="BF113" t="s">
        <v>494</v>
      </c>
      <c r="BG113" t="s">
        <v>494</v>
      </c>
      <c r="BH113" t="s">
        <v>494</v>
      </c>
      <c r="BI113" t="s">
        <v>494</v>
      </c>
      <c r="BJ113" t="s">
        <v>494</v>
      </c>
      <c r="BK113" t="s">
        <v>494</v>
      </c>
      <c r="BL113" t="s">
        <v>441</v>
      </c>
      <c r="BM113" t="s">
        <v>495</v>
      </c>
      <c r="BN113" t="s">
        <v>495</v>
      </c>
      <c r="BO113" t="s">
        <v>441</v>
      </c>
      <c r="BP113" t="s">
        <v>497</v>
      </c>
      <c r="BQ113" t="s">
        <v>566</v>
      </c>
      <c r="BR113" t="s">
        <v>585</v>
      </c>
      <c r="BT113" t="s">
        <v>6167</v>
      </c>
      <c r="BU113">
        <v>116.76821146100001</v>
      </c>
      <c r="BV113">
        <v>-31.887873376999998</v>
      </c>
      <c r="BW113" t="s">
        <v>215</v>
      </c>
      <c r="BX113" t="s">
        <v>70</v>
      </c>
      <c r="BY113">
        <v>50902124508</v>
      </c>
      <c r="BZ113">
        <v>1348008</v>
      </c>
      <c r="CA113">
        <v>0</v>
      </c>
      <c r="CE113">
        <f t="shared" si="3"/>
        <v>50902124508</v>
      </c>
      <c r="CF113">
        <f t="shared" si="4"/>
        <v>1348008</v>
      </c>
      <c r="CG113">
        <f t="shared" si="5"/>
        <v>0</v>
      </c>
      <c r="CH113">
        <v>30</v>
      </c>
    </row>
    <row r="114" spans="1:86" x14ac:dyDescent="0.25">
      <c r="A114">
        <v>386</v>
      </c>
      <c r="B114">
        <v>385</v>
      </c>
      <c r="C114">
        <v>385</v>
      </c>
      <c r="D114" t="s">
        <v>723</v>
      </c>
      <c r="E114">
        <v>385</v>
      </c>
      <c r="F114" s="2" t="s">
        <v>6017</v>
      </c>
      <c r="G114" t="s">
        <v>5928</v>
      </c>
      <c r="H114" t="s">
        <v>6168</v>
      </c>
      <c r="I114" t="s">
        <v>6014</v>
      </c>
      <c r="J114" t="s">
        <v>6169</v>
      </c>
      <c r="K114" t="s">
        <v>76</v>
      </c>
      <c r="L114" t="s">
        <v>77</v>
      </c>
      <c r="M114" t="s">
        <v>78</v>
      </c>
      <c r="N114" t="s">
        <v>724</v>
      </c>
      <c r="O114" t="s">
        <v>725</v>
      </c>
      <c r="P114" t="s">
        <v>726</v>
      </c>
      <c r="Q114" t="s">
        <v>81</v>
      </c>
      <c r="R114" t="s">
        <v>533</v>
      </c>
      <c r="S114" t="s">
        <v>83</v>
      </c>
      <c r="T114" t="s">
        <v>105</v>
      </c>
      <c r="U114" t="s">
        <v>85</v>
      </c>
      <c r="V114" s="1">
        <v>1</v>
      </c>
      <c r="W114" t="s">
        <v>86</v>
      </c>
      <c r="X114" t="s">
        <v>130</v>
      </c>
      <c r="Y114" t="s">
        <v>106</v>
      </c>
      <c r="Z114" t="s">
        <v>94</v>
      </c>
      <c r="AA114" t="s">
        <v>90</v>
      </c>
      <c r="AB114" t="s">
        <v>83</v>
      </c>
      <c r="AC114" t="s">
        <v>91</v>
      </c>
      <c r="AD114" t="s">
        <v>92</v>
      </c>
      <c r="AE114" t="s">
        <v>141</v>
      </c>
      <c r="AF114" t="s">
        <v>94</v>
      </c>
      <c r="AG114">
        <v>4</v>
      </c>
      <c r="AH114" t="s">
        <v>123</v>
      </c>
      <c r="AI114" t="s">
        <v>96</v>
      </c>
      <c r="AJ114" t="s">
        <v>83</v>
      </c>
      <c r="AK114" t="s">
        <v>136</v>
      </c>
      <c r="AL114" t="s">
        <v>208</v>
      </c>
      <c r="AM114" t="s">
        <v>83</v>
      </c>
      <c r="AN114" t="s">
        <v>99</v>
      </c>
      <c r="AO114" t="s">
        <v>96</v>
      </c>
      <c r="AP114" t="s">
        <v>83</v>
      </c>
      <c r="AQ114" t="s">
        <v>97</v>
      </c>
      <c r="AR114" t="s">
        <v>94</v>
      </c>
      <c r="AS114" t="s">
        <v>94</v>
      </c>
      <c r="AT114" t="s">
        <v>727</v>
      </c>
      <c r="AU114" t="s">
        <v>728</v>
      </c>
      <c r="AV114">
        <v>1890</v>
      </c>
      <c r="AW114">
        <v>4</v>
      </c>
      <c r="AY114" t="s">
        <v>510</v>
      </c>
      <c r="AZ114" t="s">
        <v>523</v>
      </c>
      <c r="BA114" t="s">
        <v>523</v>
      </c>
      <c r="BB114" t="s">
        <v>493</v>
      </c>
      <c r="BC114" t="s">
        <v>493</v>
      </c>
      <c r="BD114" t="s">
        <v>96</v>
      </c>
      <c r="BE114" t="s">
        <v>96</v>
      </c>
      <c r="BF114" t="s">
        <v>494</v>
      </c>
      <c r="BG114" t="s">
        <v>494</v>
      </c>
      <c r="BH114" t="s">
        <v>494</v>
      </c>
      <c r="BI114" t="s">
        <v>494</v>
      </c>
      <c r="BJ114" t="s">
        <v>494</v>
      </c>
      <c r="BK114" t="s">
        <v>494</v>
      </c>
      <c r="BL114" t="s">
        <v>441</v>
      </c>
      <c r="BM114" t="s">
        <v>495</v>
      </c>
      <c r="BN114" t="s">
        <v>493</v>
      </c>
      <c r="BO114" t="s">
        <v>441</v>
      </c>
      <c r="BP114" t="s">
        <v>498</v>
      </c>
      <c r="BQ114" t="s">
        <v>526</v>
      </c>
      <c r="BR114" t="s">
        <v>585</v>
      </c>
      <c r="BS114" t="s">
        <v>729</v>
      </c>
      <c r="BT114" t="s">
        <v>6170</v>
      </c>
      <c r="BU114">
        <v>116.768636419</v>
      </c>
      <c r="BV114">
        <v>-31.887493738</v>
      </c>
      <c r="BW114" t="s">
        <v>215</v>
      </c>
      <c r="BX114" t="s">
        <v>70</v>
      </c>
      <c r="BY114">
        <v>50902124508</v>
      </c>
      <c r="BZ114">
        <v>2096900</v>
      </c>
      <c r="CA114">
        <v>0</v>
      </c>
      <c r="CE114">
        <f t="shared" si="3"/>
        <v>50902124508</v>
      </c>
      <c r="CF114">
        <f t="shared" si="4"/>
        <v>2096900</v>
      </c>
      <c r="CG114">
        <f t="shared" si="5"/>
        <v>0</v>
      </c>
    </row>
    <row r="115" spans="1:86" x14ac:dyDescent="0.25">
      <c r="A115">
        <v>6</v>
      </c>
      <c r="B115">
        <v>5</v>
      </c>
      <c r="C115">
        <v>5</v>
      </c>
      <c r="D115" t="s">
        <v>730</v>
      </c>
      <c r="E115">
        <v>5</v>
      </c>
      <c r="F115" s="2" t="s">
        <v>6039</v>
      </c>
      <c r="G115" t="s">
        <v>5868</v>
      </c>
      <c r="H115" t="s">
        <v>1090</v>
      </c>
      <c r="I115" t="s">
        <v>6014</v>
      </c>
      <c r="J115" t="s">
        <v>6171</v>
      </c>
      <c r="K115" t="s">
        <v>76</v>
      </c>
      <c r="L115" t="s">
        <v>77</v>
      </c>
      <c r="M115" t="s">
        <v>78</v>
      </c>
      <c r="N115" t="s">
        <v>731</v>
      </c>
      <c r="O115" t="s">
        <v>732</v>
      </c>
      <c r="P115" t="s">
        <v>733</v>
      </c>
      <c r="Q115" t="s">
        <v>81</v>
      </c>
      <c r="R115" t="s">
        <v>422</v>
      </c>
      <c r="S115" t="s">
        <v>83</v>
      </c>
      <c r="T115" t="s">
        <v>105</v>
      </c>
      <c r="U115" t="s">
        <v>452</v>
      </c>
      <c r="V115" s="1">
        <v>3</v>
      </c>
      <c r="W115" t="s">
        <v>86</v>
      </c>
      <c r="X115" t="s">
        <v>97</v>
      </c>
      <c r="Y115" t="s">
        <v>422</v>
      </c>
      <c r="Z115" t="s">
        <v>94</v>
      </c>
      <c r="AA115" t="s">
        <v>90</v>
      </c>
      <c r="AB115" t="s">
        <v>83</v>
      </c>
      <c r="AC115" t="s">
        <v>91</v>
      </c>
      <c r="AD115" t="s">
        <v>92</v>
      </c>
      <c r="AE115" t="s">
        <v>107</v>
      </c>
      <c r="AF115" t="s">
        <v>94</v>
      </c>
      <c r="AG115">
        <v>2</v>
      </c>
      <c r="AH115" t="s">
        <v>95</v>
      </c>
      <c r="AI115" t="s">
        <v>96</v>
      </c>
      <c r="AJ115" t="s">
        <v>83</v>
      </c>
      <c r="AK115" t="s">
        <v>97</v>
      </c>
      <c r="AL115" t="s">
        <v>111</v>
      </c>
      <c r="AM115" t="s">
        <v>83</v>
      </c>
      <c r="AN115" t="s">
        <v>423</v>
      </c>
      <c r="AO115" t="s">
        <v>710</v>
      </c>
      <c r="AP115" t="s">
        <v>83</v>
      </c>
      <c r="AQ115" t="s">
        <v>153</v>
      </c>
      <c r="AR115" t="s">
        <v>94</v>
      </c>
      <c r="AS115" t="s">
        <v>89</v>
      </c>
      <c r="AT115" t="s">
        <v>734</v>
      </c>
      <c r="AU115" t="s">
        <v>735</v>
      </c>
      <c r="AV115">
        <v>1897</v>
      </c>
      <c r="AW115">
        <v>4</v>
      </c>
      <c r="AY115" t="s">
        <v>510</v>
      </c>
      <c r="AZ115" t="s">
        <v>565</v>
      </c>
      <c r="BA115" t="s">
        <v>565</v>
      </c>
      <c r="BB115" t="s">
        <v>493</v>
      </c>
      <c r="BC115" t="s">
        <v>493</v>
      </c>
      <c r="BD115" t="s">
        <v>96</v>
      </c>
      <c r="BE115" t="s">
        <v>96</v>
      </c>
      <c r="BF115" t="s">
        <v>494</v>
      </c>
      <c r="BG115" t="s">
        <v>494</v>
      </c>
      <c r="BH115" t="s">
        <v>494</v>
      </c>
      <c r="BI115" t="s">
        <v>494</v>
      </c>
      <c r="BJ115" t="s">
        <v>525</v>
      </c>
      <c r="BK115" t="s">
        <v>525</v>
      </c>
      <c r="BL115" t="s">
        <v>441</v>
      </c>
      <c r="BM115" t="s">
        <v>495</v>
      </c>
      <c r="BN115" t="s">
        <v>493</v>
      </c>
      <c r="BO115" t="s">
        <v>441</v>
      </c>
      <c r="BP115" t="s">
        <v>497</v>
      </c>
      <c r="BQ115" t="s">
        <v>566</v>
      </c>
      <c r="BR115" t="s">
        <v>585</v>
      </c>
      <c r="BT115" t="s">
        <v>6172</v>
      </c>
      <c r="BU115">
        <v>116.768235344</v>
      </c>
      <c r="BV115">
        <v>-31.887620659</v>
      </c>
      <c r="BW115" t="s">
        <v>215</v>
      </c>
      <c r="BX115" t="s">
        <v>70</v>
      </c>
      <c r="BY115">
        <v>50902124508</v>
      </c>
      <c r="BZ115">
        <v>2254704</v>
      </c>
      <c r="CA115">
        <v>0</v>
      </c>
      <c r="CE115">
        <f t="shared" si="3"/>
        <v>50902124508</v>
      </c>
      <c r="CF115">
        <f t="shared" si="4"/>
        <v>2254704</v>
      </c>
      <c r="CG115">
        <f t="shared" si="5"/>
        <v>0</v>
      </c>
      <c r="CH115">
        <v>10</v>
      </c>
    </row>
    <row r="116" spans="1:86" x14ac:dyDescent="0.25">
      <c r="A116">
        <v>387</v>
      </c>
      <c r="B116">
        <v>386</v>
      </c>
      <c r="C116">
        <v>386</v>
      </c>
      <c r="D116" t="s">
        <v>736</v>
      </c>
      <c r="E116">
        <v>386</v>
      </c>
      <c r="F116" s="2" t="s">
        <v>6017</v>
      </c>
      <c r="G116" t="s">
        <v>5928</v>
      </c>
      <c r="H116" t="s">
        <v>6173</v>
      </c>
      <c r="I116" t="s">
        <v>6014</v>
      </c>
      <c r="J116" t="s">
        <v>6174</v>
      </c>
      <c r="K116" t="s">
        <v>76</v>
      </c>
      <c r="L116" t="s">
        <v>77</v>
      </c>
      <c r="M116" t="s">
        <v>78</v>
      </c>
      <c r="N116" t="s">
        <v>737</v>
      </c>
      <c r="O116" t="s">
        <v>738</v>
      </c>
      <c r="Q116" t="s">
        <v>81</v>
      </c>
      <c r="R116" t="s">
        <v>420</v>
      </c>
      <c r="S116" t="s">
        <v>82</v>
      </c>
      <c r="T116" t="s">
        <v>105</v>
      </c>
      <c r="U116" t="s">
        <v>452</v>
      </c>
      <c r="V116" s="1">
        <v>6</v>
      </c>
      <c r="W116" t="s">
        <v>130</v>
      </c>
      <c r="X116" t="s">
        <v>86</v>
      </c>
      <c r="Y116" t="s">
        <v>422</v>
      </c>
      <c r="Z116" t="s">
        <v>94</v>
      </c>
      <c r="AA116" t="s">
        <v>90</v>
      </c>
      <c r="AB116" t="s">
        <v>660</v>
      </c>
      <c r="AC116" t="s">
        <v>91</v>
      </c>
      <c r="AD116" t="s">
        <v>92</v>
      </c>
      <c r="AE116" t="s">
        <v>422</v>
      </c>
      <c r="AF116" t="s">
        <v>94</v>
      </c>
      <c r="AG116">
        <v>4</v>
      </c>
      <c r="AH116" t="s">
        <v>109</v>
      </c>
      <c r="AI116" t="s">
        <v>96</v>
      </c>
      <c r="AJ116" t="s">
        <v>83</v>
      </c>
      <c r="AK116" t="s">
        <v>97</v>
      </c>
      <c r="AL116" t="s">
        <v>534</v>
      </c>
      <c r="AM116" t="s">
        <v>534</v>
      </c>
      <c r="AN116" t="s">
        <v>99</v>
      </c>
      <c r="AO116" t="s">
        <v>453</v>
      </c>
      <c r="AP116" t="s">
        <v>441</v>
      </c>
      <c r="AQ116">
        <v>100</v>
      </c>
      <c r="AR116" t="s">
        <v>94</v>
      </c>
      <c r="AS116" t="s">
        <v>94</v>
      </c>
      <c r="AT116" t="s">
        <v>739</v>
      </c>
      <c r="AU116" t="s">
        <v>740</v>
      </c>
      <c r="AV116">
        <v>1890</v>
      </c>
      <c r="AW116">
        <v>3</v>
      </c>
      <c r="AX116">
        <v>3.5</v>
      </c>
      <c r="AY116" t="s">
        <v>510</v>
      </c>
      <c r="AZ116" t="s">
        <v>741</v>
      </c>
      <c r="BA116" t="s">
        <v>741</v>
      </c>
      <c r="BB116" t="s">
        <v>493</v>
      </c>
      <c r="BC116" t="s">
        <v>493</v>
      </c>
      <c r="BD116" t="s">
        <v>96</v>
      </c>
      <c r="BE116" t="s">
        <v>96</v>
      </c>
      <c r="BF116" t="s">
        <v>494</v>
      </c>
      <c r="BG116" t="s">
        <v>494</v>
      </c>
      <c r="BH116" t="s">
        <v>494</v>
      </c>
      <c r="BI116" t="s">
        <v>494</v>
      </c>
      <c r="BJ116" t="s">
        <v>494</v>
      </c>
      <c r="BK116" t="s">
        <v>494</v>
      </c>
      <c r="BL116" t="s">
        <v>441</v>
      </c>
      <c r="BM116" t="s">
        <v>495</v>
      </c>
      <c r="BN116" t="s">
        <v>495</v>
      </c>
      <c r="BO116" t="s">
        <v>441</v>
      </c>
      <c r="BP116" t="s">
        <v>497</v>
      </c>
      <c r="BQ116" t="s">
        <v>599</v>
      </c>
      <c r="BR116" t="s">
        <v>498</v>
      </c>
      <c r="BS116" t="s">
        <v>742</v>
      </c>
      <c r="BT116" t="s">
        <v>6175</v>
      </c>
      <c r="BU116">
        <v>116.76861613299999</v>
      </c>
      <c r="BV116">
        <v>-31.887310119999999</v>
      </c>
      <c r="BW116" t="s">
        <v>215</v>
      </c>
      <c r="BX116" t="s">
        <v>70</v>
      </c>
      <c r="BY116">
        <v>50902124508</v>
      </c>
      <c r="BZ116">
        <v>2296481</v>
      </c>
      <c r="CA116">
        <v>0</v>
      </c>
      <c r="CE116">
        <f t="shared" si="3"/>
        <v>50902124508</v>
      </c>
      <c r="CF116">
        <f t="shared" si="4"/>
        <v>2296481</v>
      </c>
      <c r="CG116">
        <f t="shared" si="5"/>
        <v>0</v>
      </c>
      <c r="CH116">
        <v>30</v>
      </c>
    </row>
    <row r="117" spans="1:86" x14ac:dyDescent="0.25">
      <c r="A117">
        <v>12</v>
      </c>
      <c r="B117">
        <v>6</v>
      </c>
      <c r="C117">
        <v>6</v>
      </c>
      <c r="D117" t="s">
        <v>743</v>
      </c>
      <c r="E117">
        <v>6</v>
      </c>
      <c r="F117" s="2" t="s">
        <v>6017</v>
      </c>
      <c r="G117" t="s">
        <v>5868</v>
      </c>
      <c r="H117" t="s">
        <v>5315</v>
      </c>
      <c r="I117" t="s">
        <v>6014</v>
      </c>
      <c r="J117" t="s">
        <v>6176</v>
      </c>
      <c r="K117" t="s">
        <v>76</v>
      </c>
      <c r="L117" t="s">
        <v>77</v>
      </c>
      <c r="M117" t="s">
        <v>78</v>
      </c>
      <c r="N117" t="s">
        <v>744</v>
      </c>
      <c r="O117" t="s">
        <v>745</v>
      </c>
      <c r="P117" t="s">
        <v>746</v>
      </c>
      <c r="Q117" t="s">
        <v>81</v>
      </c>
      <c r="R117" t="s">
        <v>420</v>
      </c>
      <c r="S117" t="s">
        <v>83</v>
      </c>
      <c r="T117" t="s">
        <v>105</v>
      </c>
      <c r="U117" t="s">
        <v>747</v>
      </c>
      <c r="V117" s="1">
        <v>7</v>
      </c>
      <c r="W117" t="s">
        <v>86</v>
      </c>
      <c r="X117" t="s">
        <v>97</v>
      </c>
      <c r="Y117" t="s">
        <v>430</v>
      </c>
      <c r="Z117" t="s">
        <v>94</v>
      </c>
      <c r="AA117" t="s">
        <v>90</v>
      </c>
      <c r="AB117" t="s">
        <v>83</v>
      </c>
      <c r="AC117" t="s">
        <v>91</v>
      </c>
      <c r="AD117" t="s">
        <v>92</v>
      </c>
      <c r="AE117" t="s">
        <v>93</v>
      </c>
      <c r="AF117" t="s">
        <v>94</v>
      </c>
      <c r="AG117" t="s">
        <v>97</v>
      </c>
      <c r="AH117" t="s">
        <v>83</v>
      </c>
      <c r="AI117" t="s">
        <v>96</v>
      </c>
      <c r="AJ117" t="s">
        <v>83</v>
      </c>
      <c r="AK117" t="s">
        <v>153</v>
      </c>
      <c r="AL117" t="s">
        <v>111</v>
      </c>
      <c r="AM117" t="s">
        <v>83</v>
      </c>
      <c r="AN117" t="s">
        <v>423</v>
      </c>
      <c r="AO117" t="s">
        <v>96</v>
      </c>
      <c r="AP117" t="s">
        <v>83</v>
      </c>
      <c r="AQ117" t="s">
        <v>97</v>
      </c>
      <c r="AR117" t="s">
        <v>94</v>
      </c>
      <c r="AS117" t="s">
        <v>94</v>
      </c>
      <c r="AT117" t="s">
        <v>748</v>
      </c>
      <c r="AU117" t="s">
        <v>749</v>
      </c>
      <c r="AV117">
        <v>1900</v>
      </c>
      <c r="AW117">
        <v>4</v>
      </c>
      <c r="AY117" t="s">
        <v>510</v>
      </c>
      <c r="AZ117" t="s">
        <v>565</v>
      </c>
      <c r="BA117" t="s">
        <v>565</v>
      </c>
      <c r="BB117" t="s">
        <v>493</v>
      </c>
      <c r="BC117" t="s">
        <v>493</v>
      </c>
      <c r="BD117" t="s">
        <v>96</v>
      </c>
      <c r="BE117" t="s">
        <v>96</v>
      </c>
      <c r="BF117" t="s">
        <v>494</v>
      </c>
      <c r="BG117" t="s">
        <v>494</v>
      </c>
      <c r="BH117" t="s">
        <v>494</v>
      </c>
      <c r="BI117" t="s">
        <v>494</v>
      </c>
      <c r="BJ117" t="s">
        <v>494</v>
      </c>
      <c r="BK117" t="s">
        <v>494</v>
      </c>
      <c r="BL117" t="s">
        <v>493</v>
      </c>
      <c r="BM117" t="s">
        <v>546</v>
      </c>
      <c r="BN117" t="s">
        <v>493</v>
      </c>
      <c r="BO117" t="s">
        <v>441</v>
      </c>
      <c r="BP117" t="s">
        <v>498</v>
      </c>
      <c r="BQ117" t="s">
        <v>96</v>
      </c>
      <c r="BR117" t="s">
        <v>498</v>
      </c>
      <c r="BS117" t="s">
        <v>750</v>
      </c>
      <c r="BT117" t="s">
        <v>6177</v>
      </c>
      <c r="BU117">
        <v>116.76815555500001</v>
      </c>
      <c r="BV117">
        <v>-31.887490151000002</v>
      </c>
      <c r="BW117" t="s">
        <v>215</v>
      </c>
      <c r="BX117" t="s">
        <v>70</v>
      </c>
      <c r="BY117">
        <v>50902124508</v>
      </c>
      <c r="BZ117">
        <v>5522529</v>
      </c>
      <c r="CA117">
        <v>0</v>
      </c>
      <c r="CE117">
        <f t="shared" si="3"/>
        <v>50902124508</v>
      </c>
      <c r="CF117">
        <f t="shared" si="4"/>
        <v>5522529</v>
      </c>
      <c r="CG117">
        <f t="shared" si="5"/>
        <v>0</v>
      </c>
    </row>
    <row r="118" spans="1:86" x14ac:dyDescent="0.25">
      <c r="A118">
        <v>13</v>
      </c>
      <c r="B118">
        <v>387</v>
      </c>
      <c r="C118">
        <v>387</v>
      </c>
      <c r="D118" t="s">
        <v>751</v>
      </c>
      <c r="E118">
        <v>387</v>
      </c>
      <c r="F118" s="2" t="s">
        <v>6017</v>
      </c>
      <c r="G118" t="s">
        <v>5928</v>
      </c>
      <c r="H118" t="s">
        <v>4101</v>
      </c>
      <c r="I118" t="s">
        <v>6014</v>
      </c>
      <c r="J118" t="s">
        <v>6178</v>
      </c>
      <c r="K118" t="s">
        <v>76</v>
      </c>
      <c r="L118" t="s">
        <v>77</v>
      </c>
      <c r="M118" t="s">
        <v>78</v>
      </c>
      <c r="N118" t="s">
        <v>372</v>
      </c>
      <c r="O118" t="s">
        <v>752</v>
      </c>
      <c r="P118" t="s">
        <v>753</v>
      </c>
      <c r="Q118" t="s">
        <v>81</v>
      </c>
      <c r="R118" t="s">
        <v>82</v>
      </c>
      <c r="S118" t="s">
        <v>83</v>
      </c>
      <c r="T118" t="s">
        <v>105</v>
      </c>
      <c r="U118" t="s">
        <v>85</v>
      </c>
      <c r="V118" s="1">
        <v>1</v>
      </c>
      <c r="W118" t="s">
        <v>86</v>
      </c>
      <c r="X118" t="s">
        <v>86</v>
      </c>
      <c r="Y118" t="s">
        <v>106</v>
      </c>
      <c r="Z118" t="s">
        <v>94</v>
      </c>
      <c r="AA118" t="s">
        <v>90</v>
      </c>
      <c r="AB118" t="s">
        <v>83</v>
      </c>
      <c r="AC118" t="s">
        <v>91</v>
      </c>
      <c r="AD118" t="s">
        <v>401</v>
      </c>
      <c r="AE118" t="s">
        <v>107</v>
      </c>
      <c r="AF118" t="s">
        <v>94</v>
      </c>
      <c r="AG118" t="s">
        <v>86</v>
      </c>
      <c r="AH118" t="s">
        <v>109</v>
      </c>
      <c r="AI118" t="s">
        <v>96</v>
      </c>
      <c r="AJ118" t="s">
        <v>83</v>
      </c>
      <c r="AK118" t="s">
        <v>153</v>
      </c>
      <c r="AL118" t="s">
        <v>208</v>
      </c>
      <c r="AM118" t="s">
        <v>83</v>
      </c>
      <c r="AN118" t="s">
        <v>99</v>
      </c>
      <c r="AO118" t="s">
        <v>96</v>
      </c>
      <c r="AP118" t="s">
        <v>83</v>
      </c>
      <c r="AQ118" t="s">
        <v>97</v>
      </c>
      <c r="AR118" t="s">
        <v>94</v>
      </c>
      <c r="AS118" t="s">
        <v>94</v>
      </c>
      <c r="AT118" t="s">
        <v>754</v>
      </c>
      <c r="AU118" t="s">
        <v>755</v>
      </c>
      <c r="AV118">
        <v>1859</v>
      </c>
      <c r="AW118">
        <v>2.5</v>
      </c>
      <c r="AY118" t="s">
        <v>498</v>
      </c>
      <c r="AZ118" t="s">
        <v>681</v>
      </c>
      <c r="BA118" t="s">
        <v>681</v>
      </c>
      <c r="BB118" t="s">
        <v>493</v>
      </c>
      <c r="BC118" t="s">
        <v>493</v>
      </c>
      <c r="BD118" t="s">
        <v>96</v>
      </c>
      <c r="BE118" t="s">
        <v>96</v>
      </c>
      <c r="BF118" t="s">
        <v>494</v>
      </c>
      <c r="BG118" t="s">
        <v>494</v>
      </c>
      <c r="BH118" t="s">
        <v>494</v>
      </c>
      <c r="BI118" t="s">
        <v>494</v>
      </c>
      <c r="BJ118" t="s">
        <v>494</v>
      </c>
      <c r="BK118" t="s">
        <v>494</v>
      </c>
      <c r="BL118" t="s">
        <v>512</v>
      </c>
      <c r="BM118" t="s">
        <v>495</v>
      </c>
      <c r="BN118" t="s">
        <v>493</v>
      </c>
      <c r="BO118" t="s">
        <v>498</v>
      </c>
      <c r="BP118" t="s">
        <v>498</v>
      </c>
      <c r="BQ118" t="s">
        <v>498</v>
      </c>
      <c r="BR118" t="s">
        <v>498</v>
      </c>
      <c r="BT118" t="s">
        <v>6179</v>
      </c>
      <c r="BU118">
        <v>116.768595061</v>
      </c>
      <c r="BV118">
        <v>-31.887151529</v>
      </c>
      <c r="BW118" t="s">
        <v>215</v>
      </c>
      <c r="BX118" t="s">
        <v>5872</v>
      </c>
      <c r="BY118">
        <v>50902124508</v>
      </c>
      <c r="BZ118">
        <v>1036205</v>
      </c>
      <c r="CA118">
        <v>0</v>
      </c>
      <c r="CE118">
        <f t="shared" si="3"/>
        <v>50902124508</v>
      </c>
      <c r="CF118">
        <f t="shared" si="4"/>
        <v>1036205</v>
      </c>
      <c r="CG118">
        <f t="shared" si="5"/>
        <v>0</v>
      </c>
    </row>
    <row r="119" spans="1:86" x14ac:dyDescent="0.25">
      <c r="A119">
        <v>14</v>
      </c>
      <c r="B119">
        <v>12</v>
      </c>
      <c r="C119">
        <v>12</v>
      </c>
      <c r="D119" t="s">
        <v>756</v>
      </c>
      <c r="E119">
        <v>12</v>
      </c>
      <c r="F119" s="2" t="s">
        <v>6017</v>
      </c>
      <c r="G119" t="s">
        <v>5868</v>
      </c>
      <c r="H119" t="s">
        <v>6180</v>
      </c>
      <c r="I119" t="s">
        <v>6014</v>
      </c>
      <c r="J119" t="s">
        <v>6181</v>
      </c>
      <c r="K119" t="s">
        <v>76</v>
      </c>
      <c r="L119" t="s">
        <v>77</v>
      </c>
      <c r="M119" t="s">
        <v>78</v>
      </c>
      <c r="N119" t="s">
        <v>757</v>
      </c>
      <c r="O119" t="s">
        <v>758</v>
      </c>
      <c r="P119" t="s">
        <v>759</v>
      </c>
      <c r="Q119" t="s">
        <v>81</v>
      </c>
      <c r="R119" t="s">
        <v>420</v>
      </c>
      <c r="S119" t="s">
        <v>83</v>
      </c>
      <c r="T119" t="s">
        <v>105</v>
      </c>
      <c r="U119" t="s">
        <v>85</v>
      </c>
      <c r="V119" s="1">
        <v>1</v>
      </c>
      <c r="W119" t="s">
        <v>86</v>
      </c>
      <c r="X119" t="s">
        <v>97</v>
      </c>
      <c r="Y119" t="s">
        <v>88</v>
      </c>
      <c r="Z119" t="s">
        <v>94</v>
      </c>
      <c r="AA119" t="s">
        <v>90</v>
      </c>
      <c r="AB119" t="s">
        <v>83</v>
      </c>
      <c r="AC119" t="s">
        <v>91</v>
      </c>
      <c r="AD119" t="s">
        <v>92</v>
      </c>
      <c r="AE119" t="s">
        <v>141</v>
      </c>
      <c r="AF119" t="s">
        <v>94</v>
      </c>
      <c r="AG119" t="s">
        <v>86</v>
      </c>
      <c r="AH119" t="s">
        <v>109</v>
      </c>
      <c r="AI119" t="s">
        <v>96</v>
      </c>
      <c r="AJ119" t="s">
        <v>83</v>
      </c>
      <c r="AK119" t="s">
        <v>153</v>
      </c>
      <c r="AL119" t="s">
        <v>534</v>
      </c>
      <c r="AM119" t="s">
        <v>83</v>
      </c>
      <c r="AN119" t="s">
        <v>423</v>
      </c>
      <c r="AO119" t="s">
        <v>96</v>
      </c>
      <c r="AP119" t="s">
        <v>83</v>
      </c>
      <c r="AQ119" t="s">
        <v>97</v>
      </c>
      <c r="AR119" t="s">
        <v>94</v>
      </c>
      <c r="AS119" t="s">
        <v>89</v>
      </c>
      <c r="AT119" t="s">
        <v>760</v>
      </c>
      <c r="AU119" t="s">
        <v>761</v>
      </c>
      <c r="AV119">
        <v>1879</v>
      </c>
      <c r="AW119">
        <v>4</v>
      </c>
      <c r="AY119" t="s">
        <v>510</v>
      </c>
      <c r="AZ119" t="s">
        <v>762</v>
      </c>
      <c r="BA119" t="s">
        <v>523</v>
      </c>
      <c r="BB119" t="s">
        <v>493</v>
      </c>
      <c r="BC119" t="s">
        <v>493</v>
      </c>
      <c r="BD119" t="s">
        <v>96</v>
      </c>
      <c r="BE119" t="s">
        <v>96</v>
      </c>
      <c r="BF119" t="s">
        <v>494</v>
      </c>
      <c r="BG119" t="s">
        <v>494</v>
      </c>
      <c r="BH119" t="s">
        <v>494</v>
      </c>
      <c r="BI119" t="s">
        <v>525</v>
      </c>
      <c r="BJ119" t="s">
        <v>525</v>
      </c>
      <c r="BK119" t="s">
        <v>494</v>
      </c>
      <c r="BL119" t="s">
        <v>512</v>
      </c>
      <c r="BM119" t="s">
        <v>495</v>
      </c>
      <c r="BN119" t="s">
        <v>493</v>
      </c>
      <c r="BO119" t="s">
        <v>441</v>
      </c>
      <c r="BP119" t="s">
        <v>498</v>
      </c>
      <c r="BQ119" t="s">
        <v>599</v>
      </c>
      <c r="BR119" t="s">
        <v>498</v>
      </c>
      <c r="BS119" t="s">
        <v>763</v>
      </c>
      <c r="BT119" t="s">
        <v>6182</v>
      </c>
      <c r="BU119">
        <v>116.768234687</v>
      </c>
      <c r="BV119">
        <v>-31.887232876999999</v>
      </c>
      <c r="BW119" t="s">
        <v>215</v>
      </c>
      <c r="BX119" t="s">
        <v>5872</v>
      </c>
      <c r="BY119">
        <v>50902124508</v>
      </c>
      <c r="BZ119">
        <v>308296</v>
      </c>
      <c r="CA119">
        <v>1.5861433599999999</v>
      </c>
      <c r="CE119">
        <f t="shared" si="3"/>
        <v>50902124508</v>
      </c>
      <c r="CF119">
        <f t="shared" si="4"/>
        <v>308296</v>
      </c>
      <c r="CG119">
        <f t="shared" si="5"/>
        <v>1.5861433599999999</v>
      </c>
      <c r="CH119">
        <v>30</v>
      </c>
    </row>
    <row r="120" spans="1:86" x14ac:dyDescent="0.25">
      <c r="A120">
        <v>22</v>
      </c>
      <c r="B120">
        <v>12</v>
      </c>
      <c r="C120">
        <v>13</v>
      </c>
      <c r="D120" t="s">
        <v>756</v>
      </c>
      <c r="E120">
        <v>13</v>
      </c>
      <c r="F120" s="2" t="s">
        <v>5867</v>
      </c>
      <c r="G120" t="s">
        <v>5868</v>
      </c>
      <c r="H120" t="s">
        <v>6180</v>
      </c>
      <c r="I120" t="s">
        <v>6014</v>
      </c>
      <c r="J120" t="s">
        <v>6183</v>
      </c>
      <c r="K120" t="s">
        <v>76</v>
      </c>
      <c r="L120" t="s">
        <v>77</v>
      </c>
      <c r="M120" t="s">
        <v>78</v>
      </c>
      <c r="N120" t="s">
        <v>764</v>
      </c>
      <c r="O120" t="s">
        <v>765</v>
      </c>
      <c r="Q120" t="s">
        <v>81</v>
      </c>
      <c r="R120" t="s">
        <v>82</v>
      </c>
      <c r="S120" t="s">
        <v>83</v>
      </c>
      <c r="T120" t="s">
        <v>84</v>
      </c>
      <c r="U120" t="s">
        <v>85</v>
      </c>
      <c r="W120" t="s">
        <v>86</v>
      </c>
      <c r="X120" t="s">
        <v>97</v>
      </c>
      <c r="Y120" t="s">
        <v>766</v>
      </c>
      <c r="Z120" t="s">
        <v>94</v>
      </c>
      <c r="AA120" t="s">
        <v>90</v>
      </c>
      <c r="AB120" t="s">
        <v>83</v>
      </c>
      <c r="AC120" t="s">
        <v>91</v>
      </c>
      <c r="AD120" t="s">
        <v>92</v>
      </c>
      <c r="AE120" t="s">
        <v>93</v>
      </c>
      <c r="AF120" t="s">
        <v>94</v>
      </c>
      <c r="AG120" t="s">
        <v>97</v>
      </c>
      <c r="AH120" t="s">
        <v>83</v>
      </c>
      <c r="AI120" t="s">
        <v>96</v>
      </c>
      <c r="AJ120" t="s">
        <v>83</v>
      </c>
      <c r="AK120" t="s">
        <v>146</v>
      </c>
      <c r="AL120" t="s">
        <v>98</v>
      </c>
      <c r="AM120" t="s">
        <v>83</v>
      </c>
      <c r="AN120" t="s">
        <v>423</v>
      </c>
      <c r="AO120" t="s">
        <v>96</v>
      </c>
      <c r="AP120" t="s">
        <v>83</v>
      </c>
      <c r="AQ120" t="s">
        <v>97</v>
      </c>
      <c r="AR120" t="s">
        <v>94</v>
      </c>
      <c r="AS120" t="s">
        <v>94</v>
      </c>
      <c r="AT120" t="s">
        <v>767</v>
      </c>
      <c r="BT120" t="s">
        <v>6184</v>
      </c>
      <c r="BU120">
        <v>116.76795153099999</v>
      </c>
      <c r="BV120">
        <v>-31.887167441999999</v>
      </c>
      <c r="BW120" t="s">
        <v>215</v>
      </c>
      <c r="BX120" t="s">
        <v>5872</v>
      </c>
      <c r="BY120">
        <v>50902124508</v>
      </c>
      <c r="BZ120">
        <v>308296</v>
      </c>
      <c r="CA120">
        <v>1.5861433599999999</v>
      </c>
      <c r="CE120">
        <f t="shared" si="3"/>
        <v>50902124508</v>
      </c>
      <c r="CF120">
        <f t="shared" si="4"/>
        <v>308296</v>
      </c>
      <c r="CG120">
        <f t="shared" si="5"/>
        <v>1.5861433599999999</v>
      </c>
    </row>
    <row r="121" spans="1:86" x14ac:dyDescent="0.25">
      <c r="A121">
        <v>400</v>
      </c>
      <c r="B121">
        <v>12</v>
      </c>
      <c r="C121">
        <v>14</v>
      </c>
      <c r="D121" t="s">
        <v>756</v>
      </c>
      <c r="E121">
        <v>14</v>
      </c>
      <c r="F121" s="2" t="s">
        <v>5867</v>
      </c>
      <c r="G121" t="s">
        <v>5868</v>
      </c>
      <c r="H121" t="s">
        <v>6180</v>
      </c>
      <c r="I121" t="s">
        <v>6014</v>
      </c>
      <c r="J121" t="s">
        <v>6185</v>
      </c>
      <c r="K121" t="s">
        <v>76</v>
      </c>
      <c r="L121" t="s">
        <v>77</v>
      </c>
      <c r="M121" t="s">
        <v>78</v>
      </c>
      <c r="N121" t="s">
        <v>768</v>
      </c>
      <c r="O121" t="s">
        <v>769</v>
      </c>
      <c r="Q121" t="s">
        <v>81</v>
      </c>
      <c r="R121" t="s">
        <v>82</v>
      </c>
      <c r="S121" t="s">
        <v>83</v>
      </c>
      <c r="T121" t="s">
        <v>84</v>
      </c>
      <c r="U121" t="s">
        <v>85</v>
      </c>
      <c r="W121" t="s">
        <v>86</v>
      </c>
      <c r="X121" t="s">
        <v>97</v>
      </c>
      <c r="Y121" t="s">
        <v>106</v>
      </c>
      <c r="Z121" t="s">
        <v>94</v>
      </c>
      <c r="AA121" t="s">
        <v>90</v>
      </c>
      <c r="AB121" t="s">
        <v>83</v>
      </c>
      <c r="AC121" t="s">
        <v>91</v>
      </c>
      <c r="AD121" t="s">
        <v>92</v>
      </c>
      <c r="AE121" t="s">
        <v>422</v>
      </c>
      <c r="AF121" t="s">
        <v>94</v>
      </c>
      <c r="AG121" t="s">
        <v>97</v>
      </c>
      <c r="AH121" t="s">
        <v>83</v>
      </c>
      <c r="AI121" t="s">
        <v>96</v>
      </c>
      <c r="AJ121" t="s">
        <v>83</v>
      </c>
      <c r="AK121" t="s">
        <v>153</v>
      </c>
      <c r="AL121" t="s">
        <v>98</v>
      </c>
      <c r="AM121" t="s">
        <v>83</v>
      </c>
      <c r="AN121" t="s">
        <v>423</v>
      </c>
      <c r="AO121" t="s">
        <v>96</v>
      </c>
      <c r="AP121" t="s">
        <v>83</v>
      </c>
      <c r="AQ121" t="s">
        <v>97</v>
      </c>
      <c r="AR121" t="s">
        <v>94</v>
      </c>
      <c r="AS121" t="s">
        <v>94</v>
      </c>
      <c r="AT121" t="s">
        <v>770</v>
      </c>
      <c r="BT121" t="s">
        <v>6186</v>
      </c>
      <c r="BU121">
        <v>116.767818281</v>
      </c>
      <c r="BV121">
        <v>-31.887238826000001</v>
      </c>
      <c r="BW121" t="s">
        <v>215</v>
      </c>
      <c r="BX121" t="s">
        <v>5872</v>
      </c>
      <c r="BY121">
        <v>50902124508</v>
      </c>
      <c r="BZ121">
        <v>308296</v>
      </c>
      <c r="CA121">
        <v>1.5861433599999999</v>
      </c>
      <c r="CE121">
        <f t="shared" si="3"/>
        <v>50902124508</v>
      </c>
      <c r="CF121">
        <f t="shared" si="4"/>
        <v>308296</v>
      </c>
      <c r="CG121">
        <f t="shared" si="5"/>
        <v>1.5861433599999999</v>
      </c>
    </row>
    <row r="122" spans="1:86" x14ac:dyDescent="0.25">
      <c r="A122">
        <v>402</v>
      </c>
      <c r="B122">
        <v>12</v>
      </c>
      <c r="C122">
        <v>22</v>
      </c>
      <c r="D122" t="s">
        <v>756</v>
      </c>
      <c r="E122">
        <v>22</v>
      </c>
      <c r="F122" s="2" t="s">
        <v>5867</v>
      </c>
      <c r="G122" t="s">
        <v>5868</v>
      </c>
      <c r="H122" t="s">
        <v>6180</v>
      </c>
      <c r="I122" t="s">
        <v>6014</v>
      </c>
      <c r="J122" t="s">
        <v>6187</v>
      </c>
      <c r="K122" t="s">
        <v>76</v>
      </c>
      <c r="L122" t="s">
        <v>77</v>
      </c>
      <c r="M122" t="s">
        <v>78</v>
      </c>
      <c r="N122" t="s">
        <v>771</v>
      </c>
      <c r="O122" t="s">
        <v>772</v>
      </c>
      <c r="Q122" t="s">
        <v>81</v>
      </c>
      <c r="R122" t="s">
        <v>82</v>
      </c>
      <c r="S122" t="s">
        <v>83</v>
      </c>
      <c r="T122" t="s">
        <v>84</v>
      </c>
      <c r="U122" t="s">
        <v>85</v>
      </c>
      <c r="W122" t="s">
        <v>86</v>
      </c>
      <c r="X122" t="s">
        <v>97</v>
      </c>
      <c r="Y122" t="s">
        <v>766</v>
      </c>
      <c r="Z122" t="s">
        <v>94</v>
      </c>
      <c r="AA122" t="s">
        <v>90</v>
      </c>
      <c r="AB122" t="s">
        <v>83</v>
      </c>
      <c r="AC122" t="s">
        <v>91</v>
      </c>
      <c r="AD122" t="s">
        <v>239</v>
      </c>
      <c r="AE122" t="s">
        <v>93</v>
      </c>
      <c r="AF122" t="s">
        <v>94</v>
      </c>
      <c r="AG122" t="s">
        <v>97</v>
      </c>
      <c r="AH122" t="s">
        <v>83</v>
      </c>
      <c r="AI122" t="s">
        <v>96</v>
      </c>
      <c r="AJ122" t="s">
        <v>83</v>
      </c>
      <c r="AK122" t="s">
        <v>146</v>
      </c>
      <c r="AL122" t="s">
        <v>98</v>
      </c>
      <c r="AM122" t="s">
        <v>83</v>
      </c>
      <c r="AN122" t="s">
        <v>423</v>
      </c>
      <c r="AO122" t="s">
        <v>96</v>
      </c>
      <c r="AP122" t="s">
        <v>83</v>
      </c>
      <c r="AQ122" t="s">
        <v>97</v>
      </c>
      <c r="AR122" t="s">
        <v>94</v>
      </c>
      <c r="AS122" t="s">
        <v>94</v>
      </c>
      <c r="AT122" t="s">
        <v>773</v>
      </c>
      <c r="BT122" t="s">
        <v>6188</v>
      </c>
      <c r="BU122">
        <v>116.76810302</v>
      </c>
      <c r="BV122">
        <v>-31.88720584</v>
      </c>
      <c r="BW122" t="s">
        <v>215</v>
      </c>
      <c r="BX122" t="s">
        <v>5872</v>
      </c>
      <c r="BY122">
        <v>50902124508</v>
      </c>
      <c r="BZ122">
        <v>308296</v>
      </c>
      <c r="CA122">
        <v>1.5861433599999999</v>
      </c>
      <c r="CE122">
        <f t="shared" si="3"/>
        <v>50902124508</v>
      </c>
      <c r="CF122">
        <f t="shared" si="4"/>
        <v>308296</v>
      </c>
      <c r="CG122">
        <f t="shared" si="5"/>
        <v>1.5861433599999999</v>
      </c>
    </row>
    <row r="123" spans="1:86" x14ac:dyDescent="0.25">
      <c r="A123">
        <v>25</v>
      </c>
      <c r="B123">
        <v>400</v>
      </c>
      <c r="C123">
        <v>400</v>
      </c>
      <c r="D123" t="s">
        <v>774</v>
      </c>
      <c r="E123">
        <v>400</v>
      </c>
      <c r="F123" s="2" t="s">
        <v>6017</v>
      </c>
      <c r="G123" t="s">
        <v>5928</v>
      </c>
      <c r="H123" t="s">
        <v>6189</v>
      </c>
      <c r="I123" t="s">
        <v>6014</v>
      </c>
      <c r="J123" t="s">
        <v>6190</v>
      </c>
      <c r="K123" t="s">
        <v>76</v>
      </c>
      <c r="L123" t="s">
        <v>77</v>
      </c>
      <c r="M123" t="s">
        <v>78</v>
      </c>
      <c r="N123" t="s">
        <v>775</v>
      </c>
      <c r="O123" t="s">
        <v>776</v>
      </c>
      <c r="Q123" t="s">
        <v>81</v>
      </c>
      <c r="R123" t="s">
        <v>82</v>
      </c>
      <c r="S123" t="s">
        <v>83</v>
      </c>
      <c r="T123" t="s">
        <v>105</v>
      </c>
      <c r="U123" t="s">
        <v>85</v>
      </c>
      <c r="V123" s="1">
        <v>1</v>
      </c>
      <c r="W123" t="s">
        <v>86</v>
      </c>
      <c r="X123" t="s">
        <v>130</v>
      </c>
      <c r="Y123" t="s">
        <v>106</v>
      </c>
      <c r="Z123" t="s">
        <v>94</v>
      </c>
      <c r="AA123" t="s">
        <v>90</v>
      </c>
      <c r="AB123" t="s">
        <v>83</v>
      </c>
      <c r="AC123" t="s">
        <v>91</v>
      </c>
      <c r="AD123" t="s">
        <v>401</v>
      </c>
      <c r="AE123" t="s">
        <v>93</v>
      </c>
      <c r="AF123" t="s">
        <v>94</v>
      </c>
      <c r="AG123" t="s">
        <v>130</v>
      </c>
      <c r="AH123" t="s">
        <v>109</v>
      </c>
      <c r="AI123" t="s">
        <v>96</v>
      </c>
      <c r="AJ123" t="s">
        <v>83</v>
      </c>
      <c r="AK123" t="s">
        <v>146</v>
      </c>
      <c r="AL123" t="s">
        <v>208</v>
      </c>
      <c r="AM123" t="s">
        <v>83</v>
      </c>
      <c r="AN123" t="s">
        <v>99</v>
      </c>
      <c r="AO123" t="s">
        <v>96</v>
      </c>
      <c r="AP123" t="s">
        <v>83</v>
      </c>
      <c r="AQ123" t="s">
        <v>97</v>
      </c>
      <c r="AR123" t="s">
        <v>94</v>
      </c>
      <c r="AS123" t="s">
        <v>94</v>
      </c>
      <c r="AT123" t="s">
        <v>777</v>
      </c>
      <c r="BT123" t="s">
        <v>6191</v>
      </c>
      <c r="BU123">
        <v>116.76865756700001</v>
      </c>
      <c r="BV123">
        <v>-31.886952042000001</v>
      </c>
      <c r="BW123" t="s">
        <v>215</v>
      </c>
      <c r="BX123" t="s">
        <v>5872</v>
      </c>
      <c r="BY123">
        <v>50902124508</v>
      </c>
      <c r="BZ123">
        <v>768967</v>
      </c>
      <c r="CA123">
        <v>1.5861433599999999</v>
      </c>
      <c r="CE123">
        <f t="shared" si="3"/>
        <v>50902124508</v>
      </c>
      <c r="CF123">
        <f t="shared" si="4"/>
        <v>768967</v>
      </c>
      <c r="CG123">
        <f t="shared" si="5"/>
        <v>1.5861433599999999</v>
      </c>
    </row>
    <row r="124" spans="1:86" x14ac:dyDescent="0.25">
      <c r="A124">
        <v>403</v>
      </c>
      <c r="B124">
        <v>402</v>
      </c>
      <c r="C124">
        <v>402</v>
      </c>
      <c r="D124" t="s">
        <v>778</v>
      </c>
      <c r="E124">
        <v>402</v>
      </c>
      <c r="F124" s="2" t="s">
        <v>5867</v>
      </c>
      <c r="G124" t="s">
        <v>5928</v>
      </c>
      <c r="H124" t="s">
        <v>1735</v>
      </c>
      <c r="I124" t="s">
        <v>6014</v>
      </c>
      <c r="J124" t="s">
        <v>6192</v>
      </c>
      <c r="K124" t="s">
        <v>76</v>
      </c>
      <c r="L124" t="s">
        <v>77</v>
      </c>
      <c r="M124" t="s">
        <v>78</v>
      </c>
      <c r="N124" t="s">
        <v>779</v>
      </c>
      <c r="O124" t="s">
        <v>780</v>
      </c>
      <c r="Q124" t="s">
        <v>81</v>
      </c>
      <c r="R124" t="s">
        <v>476</v>
      </c>
      <c r="S124" t="s">
        <v>83</v>
      </c>
      <c r="T124" t="s">
        <v>84</v>
      </c>
      <c r="U124" t="s">
        <v>85</v>
      </c>
      <c r="W124" t="s">
        <v>86</v>
      </c>
      <c r="X124" t="s">
        <v>130</v>
      </c>
      <c r="Y124" t="s">
        <v>422</v>
      </c>
      <c r="Z124" t="s">
        <v>94</v>
      </c>
      <c r="AA124" t="s">
        <v>90</v>
      </c>
      <c r="AB124" t="s">
        <v>83</v>
      </c>
      <c r="AC124" t="s">
        <v>91</v>
      </c>
      <c r="AD124" t="s">
        <v>92</v>
      </c>
      <c r="AE124" t="s">
        <v>141</v>
      </c>
      <c r="AF124" t="s">
        <v>94</v>
      </c>
      <c r="AG124" t="s">
        <v>97</v>
      </c>
      <c r="AH124" t="s">
        <v>83</v>
      </c>
      <c r="AI124" t="s">
        <v>96</v>
      </c>
      <c r="AJ124" t="s">
        <v>83</v>
      </c>
      <c r="AK124" t="s">
        <v>97</v>
      </c>
      <c r="AL124" t="s">
        <v>223</v>
      </c>
      <c r="AM124" t="s">
        <v>83</v>
      </c>
      <c r="AN124" t="s">
        <v>99</v>
      </c>
      <c r="AO124" t="s">
        <v>96</v>
      </c>
      <c r="AP124" t="s">
        <v>83</v>
      </c>
      <c r="AQ124" t="s">
        <v>97</v>
      </c>
      <c r="AR124" t="s">
        <v>94</v>
      </c>
      <c r="AS124" t="s">
        <v>94</v>
      </c>
      <c r="AT124" t="s">
        <v>781</v>
      </c>
      <c r="BT124" t="s">
        <v>6193</v>
      </c>
      <c r="BU124">
        <v>116.768783809</v>
      </c>
      <c r="BV124">
        <v>-31.886422706000001</v>
      </c>
      <c r="BW124" t="s">
        <v>215</v>
      </c>
      <c r="BX124" t="s">
        <v>70</v>
      </c>
      <c r="BY124">
        <v>50902124516</v>
      </c>
      <c r="BZ124">
        <v>730663</v>
      </c>
      <c r="CA124">
        <v>2.0204081600000001</v>
      </c>
      <c r="CE124">
        <f t="shared" si="3"/>
        <v>50902124516</v>
      </c>
      <c r="CF124">
        <f t="shared" si="4"/>
        <v>730663</v>
      </c>
      <c r="CG124">
        <f t="shared" si="5"/>
        <v>2.0204081600000001</v>
      </c>
    </row>
    <row r="125" spans="1:86" x14ac:dyDescent="0.25">
      <c r="A125">
        <v>8</v>
      </c>
      <c r="B125">
        <v>25</v>
      </c>
      <c r="C125">
        <v>25</v>
      </c>
      <c r="D125" t="s">
        <v>782</v>
      </c>
      <c r="E125">
        <v>25</v>
      </c>
      <c r="F125" s="2" t="s">
        <v>5867</v>
      </c>
      <c r="G125" t="s">
        <v>5868</v>
      </c>
      <c r="H125" t="s">
        <v>6194</v>
      </c>
      <c r="I125" t="s">
        <v>6014</v>
      </c>
      <c r="J125" t="s">
        <v>6195</v>
      </c>
      <c r="K125" t="s">
        <v>76</v>
      </c>
      <c r="L125" t="s">
        <v>77</v>
      </c>
      <c r="M125" t="s">
        <v>78</v>
      </c>
      <c r="N125" t="s">
        <v>783</v>
      </c>
      <c r="O125" t="s">
        <v>784</v>
      </c>
      <c r="Q125" t="s">
        <v>81</v>
      </c>
      <c r="R125" t="s">
        <v>82</v>
      </c>
      <c r="S125" t="s">
        <v>83</v>
      </c>
      <c r="T125" t="s">
        <v>105</v>
      </c>
      <c r="U125" t="s">
        <v>85</v>
      </c>
      <c r="V125" s="1">
        <v>1</v>
      </c>
      <c r="W125" t="s">
        <v>86</v>
      </c>
      <c r="X125" t="s">
        <v>130</v>
      </c>
      <c r="Y125" t="s">
        <v>106</v>
      </c>
      <c r="Z125" t="s">
        <v>94</v>
      </c>
      <c r="AA125" t="s">
        <v>90</v>
      </c>
      <c r="AB125" t="s">
        <v>83</v>
      </c>
      <c r="AC125" t="s">
        <v>91</v>
      </c>
      <c r="AD125" t="s">
        <v>92</v>
      </c>
      <c r="AE125" t="s">
        <v>107</v>
      </c>
      <c r="AF125" t="s">
        <v>94</v>
      </c>
      <c r="AG125" t="s">
        <v>86</v>
      </c>
      <c r="AH125" t="s">
        <v>109</v>
      </c>
      <c r="AI125" t="s">
        <v>96</v>
      </c>
      <c r="AJ125" t="s">
        <v>83</v>
      </c>
      <c r="AK125" t="s">
        <v>243</v>
      </c>
      <c r="AL125" t="s">
        <v>111</v>
      </c>
      <c r="AM125" t="s">
        <v>83</v>
      </c>
      <c r="AN125" t="s">
        <v>99</v>
      </c>
      <c r="AO125" t="s">
        <v>96</v>
      </c>
      <c r="AP125" t="s">
        <v>83</v>
      </c>
      <c r="AQ125" t="s">
        <v>97</v>
      </c>
      <c r="AR125" t="s">
        <v>94</v>
      </c>
      <c r="AS125" t="s">
        <v>94</v>
      </c>
      <c r="AT125" t="s">
        <v>785</v>
      </c>
      <c r="BT125" t="s">
        <v>6196</v>
      </c>
      <c r="BU125">
        <v>116.768158406</v>
      </c>
      <c r="BV125">
        <v>-31.886861953</v>
      </c>
      <c r="BW125" t="s">
        <v>215</v>
      </c>
      <c r="BX125" t="s">
        <v>5872</v>
      </c>
      <c r="BY125">
        <v>50902124508</v>
      </c>
      <c r="BZ125">
        <v>431885</v>
      </c>
      <c r="CA125">
        <v>1.5861433599999999</v>
      </c>
      <c r="CE125">
        <f t="shared" si="3"/>
        <v>50902124508</v>
      </c>
      <c r="CF125">
        <f t="shared" si="4"/>
        <v>431885</v>
      </c>
      <c r="CG125">
        <f t="shared" si="5"/>
        <v>1.5861433599999999</v>
      </c>
      <c r="CH125">
        <v>20</v>
      </c>
    </row>
    <row r="126" spans="1:86" x14ac:dyDescent="0.25">
      <c r="A126">
        <v>11</v>
      </c>
      <c r="B126">
        <v>403</v>
      </c>
      <c r="C126">
        <v>403</v>
      </c>
      <c r="D126" t="s">
        <v>786</v>
      </c>
      <c r="E126">
        <v>403</v>
      </c>
      <c r="F126" s="2" t="s">
        <v>5867</v>
      </c>
      <c r="G126" t="s">
        <v>5928</v>
      </c>
      <c r="H126" t="s">
        <v>6197</v>
      </c>
      <c r="I126" t="s">
        <v>6014</v>
      </c>
      <c r="J126" t="s">
        <v>6198</v>
      </c>
      <c r="K126" t="s">
        <v>76</v>
      </c>
      <c r="L126" t="s">
        <v>77</v>
      </c>
      <c r="M126" t="s">
        <v>78</v>
      </c>
      <c r="N126" t="s">
        <v>787</v>
      </c>
      <c r="O126" t="s">
        <v>788</v>
      </c>
      <c r="P126" t="s">
        <v>789</v>
      </c>
      <c r="Q126" t="s">
        <v>81</v>
      </c>
      <c r="R126" t="s">
        <v>451</v>
      </c>
      <c r="S126" t="s">
        <v>83</v>
      </c>
      <c r="T126" t="s">
        <v>84</v>
      </c>
      <c r="U126" t="s">
        <v>85</v>
      </c>
      <c r="W126" t="s">
        <v>86</v>
      </c>
      <c r="X126" t="s">
        <v>108</v>
      </c>
      <c r="Y126" t="s">
        <v>519</v>
      </c>
      <c r="Z126" t="s">
        <v>94</v>
      </c>
      <c r="AA126" t="s">
        <v>90</v>
      </c>
      <c r="AB126" t="s">
        <v>83</v>
      </c>
      <c r="AC126" t="s">
        <v>91</v>
      </c>
      <c r="AD126" t="s">
        <v>92</v>
      </c>
      <c r="AE126" t="s">
        <v>93</v>
      </c>
      <c r="AF126" t="s">
        <v>94</v>
      </c>
      <c r="AG126" t="s">
        <v>130</v>
      </c>
      <c r="AH126" t="s">
        <v>95</v>
      </c>
      <c r="AI126" t="s">
        <v>96</v>
      </c>
      <c r="AJ126" t="s">
        <v>83</v>
      </c>
      <c r="AK126" t="s">
        <v>153</v>
      </c>
      <c r="AL126" t="s">
        <v>111</v>
      </c>
      <c r="AM126" t="s">
        <v>83</v>
      </c>
      <c r="AN126" t="s">
        <v>99</v>
      </c>
      <c r="AO126" t="s">
        <v>96</v>
      </c>
      <c r="AP126" t="s">
        <v>83</v>
      </c>
      <c r="AQ126" t="s">
        <v>97</v>
      </c>
      <c r="AR126" t="s">
        <v>94</v>
      </c>
      <c r="AS126" t="s">
        <v>94</v>
      </c>
      <c r="AT126" t="s">
        <v>790</v>
      </c>
      <c r="AU126" t="s">
        <v>791</v>
      </c>
      <c r="AV126">
        <v>1957</v>
      </c>
      <c r="AW126">
        <v>3.5</v>
      </c>
      <c r="AY126" t="s">
        <v>510</v>
      </c>
      <c r="AZ126" t="s">
        <v>523</v>
      </c>
      <c r="BA126" t="s">
        <v>523</v>
      </c>
      <c r="BB126" t="s">
        <v>493</v>
      </c>
      <c r="BC126" t="s">
        <v>493</v>
      </c>
      <c r="BD126" t="s">
        <v>96</v>
      </c>
      <c r="BE126" t="s">
        <v>96</v>
      </c>
      <c r="BF126" t="s">
        <v>494</v>
      </c>
      <c r="BG126" t="s">
        <v>494</v>
      </c>
      <c r="BH126" t="s">
        <v>494</v>
      </c>
      <c r="BI126" t="s">
        <v>494</v>
      </c>
      <c r="BJ126" t="s">
        <v>494</v>
      </c>
      <c r="BK126" t="s">
        <v>494</v>
      </c>
      <c r="BL126" t="s">
        <v>512</v>
      </c>
      <c r="BM126" t="s">
        <v>495</v>
      </c>
      <c r="BN126" t="s">
        <v>493</v>
      </c>
      <c r="BO126" t="s">
        <v>441</v>
      </c>
      <c r="BP126" t="s">
        <v>498</v>
      </c>
      <c r="BQ126" t="s">
        <v>566</v>
      </c>
      <c r="BR126" t="s">
        <v>498</v>
      </c>
      <c r="BT126" t="s">
        <v>6199</v>
      </c>
      <c r="BU126">
        <v>116.768669256</v>
      </c>
      <c r="BV126">
        <v>-31.886183551999999</v>
      </c>
      <c r="BW126" t="s">
        <v>215</v>
      </c>
      <c r="BX126" t="s">
        <v>5872</v>
      </c>
      <c r="BY126">
        <v>50902124516</v>
      </c>
      <c r="BZ126">
        <v>457093</v>
      </c>
      <c r="CA126">
        <v>2.0204081600000001</v>
      </c>
      <c r="CE126">
        <f t="shared" si="3"/>
        <v>50902124516</v>
      </c>
      <c r="CF126">
        <f t="shared" si="4"/>
        <v>457093</v>
      </c>
      <c r="CG126">
        <f t="shared" si="5"/>
        <v>2.0204081600000001</v>
      </c>
    </row>
    <row r="127" spans="1:86" x14ac:dyDescent="0.25">
      <c r="A127">
        <v>404</v>
      </c>
      <c r="B127">
        <v>8</v>
      </c>
      <c r="C127">
        <v>8</v>
      </c>
      <c r="D127" t="s">
        <v>792</v>
      </c>
      <c r="E127">
        <v>8</v>
      </c>
      <c r="F127" s="2" t="s">
        <v>6039</v>
      </c>
      <c r="G127" t="s">
        <v>5868</v>
      </c>
      <c r="H127" t="s">
        <v>1812</v>
      </c>
      <c r="I127" t="s">
        <v>6014</v>
      </c>
      <c r="J127" t="s">
        <v>6200</v>
      </c>
      <c r="K127" t="s">
        <v>76</v>
      </c>
      <c r="L127" t="s">
        <v>77</v>
      </c>
      <c r="M127" t="s">
        <v>78</v>
      </c>
      <c r="N127" t="s">
        <v>793</v>
      </c>
      <c r="O127" t="s">
        <v>794</v>
      </c>
      <c r="P127" t="s">
        <v>795</v>
      </c>
      <c r="Q127" t="s">
        <v>81</v>
      </c>
      <c r="R127" t="s">
        <v>796</v>
      </c>
      <c r="S127" t="s">
        <v>83</v>
      </c>
      <c r="T127" t="s">
        <v>105</v>
      </c>
      <c r="U127" t="s">
        <v>556</v>
      </c>
      <c r="V127" s="1">
        <v>7</v>
      </c>
      <c r="W127" t="s">
        <v>86</v>
      </c>
      <c r="X127" t="s">
        <v>97</v>
      </c>
      <c r="Y127" t="s">
        <v>430</v>
      </c>
      <c r="Z127" t="s">
        <v>94</v>
      </c>
      <c r="AA127" t="s">
        <v>90</v>
      </c>
      <c r="AB127" t="s">
        <v>83</v>
      </c>
      <c r="AC127" t="s">
        <v>91</v>
      </c>
      <c r="AD127" t="s">
        <v>92</v>
      </c>
      <c r="AE127" t="s">
        <v>107</v>
      </c>
      <c r="AF127" t="s">
        <v>94</v>
      </c>
      <c r="AG127" t="s">
        <v>97</v>
      </c>
      <c r="AH127" t="s">
        <v>83</v>
      </c>
      <c r="AI127" t="s">
        <v>96</v>
      </c>
      <c r="AJ127" t="s">
        <v>83</v>
      </c>
      <c r="AK127" t="s">
        <v>97</v>
      </c>
      <c r="AL127" t="s">
        <v>234</v>
      </c>
      <c r="AM127" t="s">
        <v>83</v>
      </c>
      <c r="AN127" t="s">
        <v>99</v>
      </c>
      <c r="AO127" t="s">
        <v>96</v>
      </c>
      <c r="AP127" t="s">
        <v>83</v>
      </c>
      <c r="AQ127" t="s">
        <v>97</v>
      </c>
      <c r="AR127" t="s">
        <v>94</v>
      </c>
      <c r="AS127" t="s">
        <v>94</v>
      </c>
      <c r="AT127" t="s">
        <v>797</v>
      </c>
      <c r="BT127" t="s">
        <v>6201</v>
      </c>
      <c r="BU127">
        <v>116.768124356</v>
      </c>
      <c r="BV127">
        <v>-31.886222755999999</v>
      </c>
      <c r="BW127" t="s">
        <v>215</v>
      </c>
      <c r="BX127" t="s">
        <v>5872</v>
      </c>
      <c r="BY127">
        <v>50902124516</v>
      </c>
      <c r="BZ127">
        <v>6384264</v>
      </c>
      <c r="CA127">
        <v>0</v>
      </c>
      <c r="CE127">
        <f t="shared" si="3"/>
        <v>50902124516</v>
      </c>
      <c r="CF127">
        <f t="shared" si="4"/>
        <v>6384264</v>
      </c>
      <c r="CG127">
        <f t="shared" si="5"/>
        <v>0</v>
      </c>
    </row>
    <row r="128" spans="1:86" x14ac:dyDescent="0.25">
      <c r="A128">
        <v>405</v>
      </c>
      <c r="B128">
        <v>8</v>
      </c>
      <c r="C128">
        <v>11</v>
      </c>
      <c r="D128" t="s">
        <v>792</v>
      </c>
      <c r="E128">
        <v>11</v>
      </c>
      <c r="F128" s="2" t="s">
        <v>5867</v>
      </c>
      <c r="G128" t="s">
        <v>5868</v>
      </c>
      <c r="H128" t="s">
        <v>1812</v>
      </c>
      <c r="I128" t="s">
        <v>6014</v>
      </c>
      <c r="J128" t="s">
        <v>6202</v>
      </c>
      <c r="K128" t="s">
        <v>76</v>
      </c>
      <c r="L128" t="s">
        <v>77</v>
      </c>
      <c r="M128" t="s">
        <v>78</v>
      </c>
      <c r="N128" t="s">
        <v>798</v>
      </c>
      <c r="O128" t="s">
        <v>799</v>
      </c>
      <c r="P128" t="s">
        <v>800</v>
      </c>
      <c r="Q128" t="s">
        <v>81</v>
      </c>
      <c r="R128" t="s">
        <v>796</v>
      </c>
      <c r="S128" t="s">
        <v>83</v>
      </c>
      <c r="T128" t="s">
        <v>105</v>
      </c>
      <c r="U128" t="s">
        <v>452</v>
      </c>
      <c r="V128" s="1">
        <v>7</v>
      </c>
      <c r="W128" t="s">
        <v>86</v>
      </c>
      <c r="X128" t="s">
        <v>97</v>
      </c>
      <c r="Y128" t="s">
        <v>430</v>
      </c>
      <c r="Z128" t="s">
        <v>94</v>
      </c>
      <c r="AA128" t="s">
        <v>90</v>
      </c>
      <c r="AB128" t="s">
        <v>83</v>
      </c>
      <c r="AC128" t="s">
        <v>91</v>
      </c>
      <c r="AD128" t="s">
        <v>92</v>
      </c>
      <c r="AE128" t="s">
        <v>93</v>
      </c>
      <c r="AF128" t="s">
        <v>94</v>
      </c>
      <c r="AG128" t="s">
        <v>97</v>
      </c>
      <c r="AH128" t="s">
        <v>83</v>
      </c>
      <c r="AI128" t="s">
        <v>96</v>
      </c>
      <c r="AJ128" t="s">
        <v>83</v>
      </c>
      <c r="AK128" t="s">
        <v>136</v>
      </c>
      <c r="AL128" t="s">
        <v>111</v>
      </c>
      <c r="AM128" t="s">
        <v>83</v>
      </c>
      <c r="AN128" t="s">
        <v>99</v>
      </c>
      <c r="AO128" t="s">
        <v>96</v>
      </c>
      <c r="AP128" t="s">
        <v>83</v>
      </c>
      <c r="AQ128" t="s">
        <v>97</v>
      </c>
      <c r="AR128" t="s">
        <v>94</v>
      </c>
      <c r="AS128" t="s">
        <v>94</v>
      </c>
      <c r="AT128" t="s">
        <v>801</v>
      </c>
      <c r="BT128" t="s">
        <v>6203</v>
      </c>
      <c r="BU128">
        <v>116.767778424</v>
      </c>
      <c r="BV128">
        <v>-31.886366349999999</v>
      </c>
      <c r="BW128" t="s">
        <v>215</v>
      </c>
      <c r="BX128" t="s">
        <v>5872</v>
      </c>
      <c r="BY128">
        <v>50902124516</v>
      </c>
      <c r="BZ128">
        <v>6384264</v>
      </c>
      <c r="CA128">
        <v>0</v>
      </c>
      <c r="CE128">
        <f t="shared" si="3"/>
        <v>50902124516</v>
      </c>
      <c r="CF128">
        <f t="shared" si="4"/>
        <v>6384264</v>
      </c>
      <c r="CG128">
        <f t="shared" si="5"/>
        <v>0</v>
      </c>
    </row>
    <row r="129" spans="1:86" x14ac:dyDescent="0.25">
      <c r="A129">
        <v>406</v>
      </c>
      <c r="B129">
        <v>404</v>
      </c>
      <c r="C129">
        <v>404</v>
      </c>
      <c r="D129" t="s">
        <v>802</v>
      </c>
      <c r="E129">
        <v>404</v>
      </c>
      <c r="F129" s="2" t="s">
        <v>5867</v>
      </c>
      <c r="G129" t="s">
        <v>5928</v>
      </c>
      <c r="H129" t="s">
        <v>6204</v>
      </c>
      <c r="I129" t="s">
        <v>6014</v>
      </c>
      <c r="J129" t="s">
        <v>6205</v>
      </c>
      <c r="K129" t="s">
        <v>76</v>
      </c>
      <c r="L129" t="s">
        <v>77</v>
      </c>
      <c r="M129" t="s">
        <v>78</v>
      </c>
      <c r="N129" t="s">
        <v>803</v>
      </c>
      <c r="O129" t="s">
        <v>804</v>
      </c>
      <c r="Q129" t="s">
        <v>81</v>
      </c>
      <c r="R129" t="s">
        <v>82</v>
      </c>
      <c r="S129" t="s">
        <v>83</v>
      </c>
      <c r="T129" t="s">
        <v>105</v>
      </c>
      <c r="U129" t="s">
        <v>85</v>
      </c>
      <c r="V129" s="1">
        <v>8</v>
      </c>
      <c r="W129" t="s">
        <v>86</v>
      </c>
      <c r="X129" t="s">
        <v>86</v>
      </c>
      <c r="Y129" t="s">
        <v>106</v>
      </c>
      <c r="Z129" t="s">
        <v>94</v>
      </c>
      <c r="AA129" t="s">
        <v>90</v>
      </c>
      <c r="AB129" t="s">
        <v>83</v>
      </c>
      <c r="AC129" t="s">
        <v>91</v>
      </c>
      <c r="AD129" t="s">
        <v>92</v>
      </c>
      <c r="AE129" t="s">
        <v>93</v>
      </c>
      <c r="AF129" t="s">
        <v>94</v>
      </c>
      <c r="AG129" t="s">
        <v>97</v>
      </c>
      <c r="AH129" t="s">
        <v>83</v>
      </c>
      <c r="AI129" t="s">
        <v>96</v>
      </c>
      <c r="AJ129" t="s">
        <v>83</v>
      </c>
      <c r="AK129" t="s">
        <v>117</v>
      </c>
      <c r="AL129" t="s">
        <v>98</v>
      </c>
      <c r="AM129" t="s">
        <v>83</v>
      </c>
      <c r="AN129" t="s">
        <v>99</v>
      </c>
      <c r="AO129" t="s">
        <v>96</v>
      </c>
      <c r="AP129" t="s">
        <v>83</v>
      </c>
      <c r="AQ129" t="s">
        <v>97</v>
      </c>
      <c r="AR129" t="s">
        <v>94</v>
      </c>
      <c r="AS129" t="s">
        <v>94</v>
      </c>
      <c r="AT129" t="s">
        <v>805</v>
      </c>
      <c r="BT129" t="s">
        <v>6206</v>
      </c>
      <c r="BU129">
        <v>116.768574375</v>
      </c>
      <c r="BV129">
        <v>-31.885986064000001</v>
      </c>
      <c r="BW129" t="s">
        <v>215</v>
      </c>
      <c r="BX129" t="s">
        <v>5872</v>
      </c>
      <c r="BY129">
        <v>50902124516</v>
      </c>
      <c r="BZ129">
        <v>321473</v>
      </c>
      <c r="CA129">
        <v>2.0204081600000001</v>
      </c>
      <c r="CE129">
        <f t="shared" si="3"/>
        <v>50902124516</v>
      </c>
      <c r="CF129">
        <f t="shared" si="4"/>
        <v>321473</v>
      </c>
      <c r="CG129">
        <f t="shared" si="5"/>
        <v>2.0204081600000001</v>
      </c>
    </row>
    <row r="130" spans="1:86" x14ac:dyDescent="0.25">
      <c r="A130">
        <v>407</v>
      </c>
      <c r="B130">
        <v>405</v>
      </c>
      <c r="C130">
        <v>405</v>
      </c>
      <c r="D130" t="s">
        <v>806</v>
      </c>
      <c r="E130">
        <v>405</v>
      </c>
      <c r="F130" s="2" t="s">
        <v>5867</v>
      </c>
      <c r="G130" t="s">
        <v>5928</v>
      </c>
      <c r="H130" t="s">
        <v>6207</v>
      </c>
      <c r="I130" t="s">
        <v>6014</v>
      </c>
      <c r="J130" t="s">
        <v>6208</v>
      </c>
      <c r="K130" t="s">
        <v>76</v>
      </c>
      <c r="L130" t="s">
        <v>77</v>
      </c>
      <c r="M130" t="s">
        <v>78</v>
      </c>
      <c r="N130" t="s">
        <v>807</v>
      </c>
      <c r="O130" t="s">
        <v>808</v>
      </c>
      <c r="P130" t="s">
        <v>809</v>
      </c>
      <c r="Q130" t="s">
        <v>81</v>
      </c>
      <c r="R130" t="s">
        <v>82</v>
      </c>
      <c r="S130" t="s">
        <v>83</v>
      </c>
      <c r="T130" t="s">
        <v>105</v>
      </c>
      <c r="U130" t="s">
        <v>85</v>
      </c>
      <c r="V130" s="1">
        <v>1</v>
      </c>
      <c r="W130" t="s">
        <v>86</v>
      </c>
      <c r="X130" t="s">
        <v>108</v>
      </c>
      <c r="Y130" t="s">
        <v>106</v>
      </c>
      <c r="Z130" t="s">
        <v>94</v>
      </c>
      <c r="AA130" t="s">
        <v>90</v>
      </c>
      <c r="AB130" t="s">
        <v>83</v>
      </c>
      <c r="AC130" t="s">
        <v>91</v>
      </c>
      <c r="AD130" t="s">
        <v>92</v>
      </c>
      <c r="AE130" t="s">
        <v>141</v>
      </c>
      <c r="AF130" t="s">
        <v>94</v>
      </c>
      <c r="AG130" t="s">
        <v>86</v>
      </c>
      <c r="AH130" t="s">
        <v>95</v>
      </c>
      <c r="AI130" t="s">
        <v>96</v>
      </c>
      <c r="AJ130" t="s">
        <v>83</v>
      </c>
      <c r="AK130" t="s">
        <v>136</v>
      </c>
      <c r="AL130" t="s">
        <v>534</v>
      </c>
      <c r="AM130" t="s">
        <v>83</v>
      </c>
      <c r="AN130" t="s">
        <v>99</v>
      </c>
      <c r="AO130" t="s">
        <v>96</v>
      </c>
      <c r="AP130" t="s">
        <v>83</v>
      </c>
      <c r="AQ130" t="s">
        <v>97</v>
      </c>
      <c r="AR130" t="s">
        <v>94</v>
      </c>
      <c r="AS130" t="s">
        <v>94</v>
      </c>
      <c r="AT130" t="s">
        <v>810</v>
      </c>
      <c r="BT130" t="s">
        <v>6209</v>
      </c>
      <c r="BU130">
        <v>116.76863029</v>
      </c>
      <c r="BV130">
        <v>-31.885881921999999</v>
      </c>
      <c r="BW130" t="s">
        <v>215</v>
      </c>
      <c r="BX130" t="s">
        <v>5872</v>
      </c>
      <c r="BY130">
        <v>50902124516</v>
      </c>
      <c r="BZ130">
        <v>312860</v>
      </c>
      <c r="CA130">
        <v>2.0204081600000001</v>
      </c>
      <c r="CE130">
        <f t="shared" si="3"/>
        <v>50902124516</v>
      </c>
      <c r="CF130">
        <f t="shared" si="4"/>
        <v>312860</v>
      </c>
      <c r="CG130">
        <f t="shared" si="5"/>
        <v>2.0204081600000001</v>
      </c>
    </row>
    <row r="131" spans="1:86" x14ac:dyDescent="0.25">
      <c r="A131">
        <v>9</v>
      </c>
      <c r="B131">
        <v>406</v>
      </c>
      <c r="C131">
        <v>406</v>
      </c>
      <c r="D131" t="s">
        <v>811</v>
      </c>
      <c r="E131">
        <v>406</v>
      </c>
      <c r="F131" s="2" t="s">
        <v>5867</v>
      </c>
      <c r="G131" t="s">
        <v>5928</v>
      </c>
      <c r="H131" t="s">
        <v>6210</v>
      </c>
      <c r="I131" t="s">
        <v>6014</v>
      </c>
      <c r="J131" t="s">
        <v>6211</v>
      </c>
      <c r="K131" t="s">
        <v>76</v>
      </c>
      <c r="L131" t="s">
        <v>77</v>
      </c>
      <c r="M131" t="s">
        <v>78</v>
      </c>
      <c r="N131" t="s">
        <v>812</v>
      </c>
      <c r="O131" t="s">
        <v>813</v>
      </c>
      <c r="Q131" t="s">
        <v>81</v>
      </c>
      <c r="R131" t="s">
        <v>82</v>
      </c>
      <c r="S131" t="s">
        <v>83</v>
      </c>
      <c r="T131" t="s">
        <v>84</v>
      </c>
      <c r="U131" t="s">
        <v>85</v>
      </c>
      <c r="W131" t="s">
        <v>86</v>
      </c>
      <c r="X131" t="s">
        <v>130</v>
      </c>
      <c r="Y131" t="s">
        <v>106</v>
      </c>
      <c r="Z131" t="s">
        <v>89</v>
      </c>
      <c r="AA131" t="s">
        <v>90</v>
      </c>
      <c r="AB131" t="s">
        <v>83</v>
      </c>
      <c r="AC131" t="s">
        <v>91</v>
      </c>
      <c r="AD131" t="s">
        <v>239</v>
      </c>
      <c r="AE131" t="s">
        <v>93</v>
      </c>
      <c r="AF131" t="s">
        <v>94</v>
      </c>
      <c r="AG131" t="s">
        <v>97</v>
      </c>
      <c r="AH131" t="s">
        <v>83</v>
      </c>
      <c r="AI131" t="s">
        <v>96</v>
      </c>
      <c r="AJ131" t="s">
        <v>83</v>
      </c>
      <c r="AK131" t="s">
        <v>97</v>
      </c>
      <c r="AL131" t="s">
        <v>234</v>
      </c>
      <c r="AM131" t="s">
        <v>83</v>
      </c>
      <c r="AN131" t="s">
        <v>99</v>
      </c>
      <c r="AO131" t="s">
        <v>96</v>
      </c>
      <c r="AP131" t="s">
        <v>83</v>
      </c>
      <c r="AQ131" t="s">
        <v>97</v>
      </c>
      <c r="AR131" t="s">
        <v>94</v>
      </c>
      <c r="AS131" t="s">
        <v>94</v>
      </c>
      <c r="AT131" t="s">
        <v>814</v>
      </c>
      <c r="BT131" t="s">
        <v>6212</v>
      </c>
      <c r="BU131">
        <v>116.768613488</v>
      </c>
      <c r="BV131">
        <v>-31.885424180000001</v>
      </c>
      <c r="BW131" t="s">
        <v>215</v>
      </c>
      <c r="BX131" t="s">
        <v>70</v>
      </c>
      <c r="BY131">
        <v>50902124516</v>
      </c>
      <c r="BZ131">
        <v>210231</v>
      </c>
      <c r="CA131">
        <v>2.0204081600000001</v>
      </c>
      <c r="CE131">
        <f t="shared" ref="CE131:CE194" si="6">IF(BY131&lt;&gt;0,BY131,CB131)</f>
        <v>50902124516</v>
      </c>
      <c r="CF131">
        <f t="shared" ref="CF131:CF194" si="7">IF(BZ131&lt;&gt;0,BZ131,CC131)</f>
        <v>210231</v>
      </c>
      <c r="CG131">
        <f t="shared" ref="CG131:CG194" si="8">IF(CA131&lt;&gt;0,CA131,CD131)</f>
        <v>2.0204081600000001</v>
      </c>
    </row>
    <row r="132" spans="1:86" x14ac:dyDescent="0.25">
      <c r="A132">
        <v>19</v>
      </c>
      <c r="B132">
        <v>407</v>
      </c>
      <c r="C132">
        <v>407</v>
      </c>
      <c r="D132" t="s">
        <v>815</v>
      </c>
      <c r="E132">
        <v>407</v>
      </c>
      <c r="F132" s="2" t="s">
        <v>5867</v>
      </c>
      <c r="G132" t="s">
        <v>5928</v>
      </c>
      <c r="H132" t="s">
        <v>5495</v>
      </c>
      <c r="I132" t="s">
        <v>6014</v>
      </c>
      <c r="J132" t="s">
        <v>6213</v>
      </c>
      <c r="K132" t="s">
        <v>76</v>
      </c>
      <c r="L132" t="s">
        <v>77</v>
      </c>
      <c r="M132" t="s">
        <v>78</v>
      </c>
      <c r="N132" t="s">
        <v>816</v>
      </c>
      <c r="O132" t="s">
        <v>817</v>
      </c>
      <c r="P132" t="s">
        <v>818</v>
      </c>
      <c r="Q132" t="s">
        <v>81</v>
      </c>
      <c r="R132" t="s">
        <v>82</v>
      </c>
      <c r="S132" t="s">
        <v>83</v>
      </c>
      <c r="T132" t="s">
        <v>105</v>
      </c>
      <c r="U132" t="s">
        <v>85</v>
      </c>
      <c r="V132" s="1">
        <v>1</v>
      </c>
      <c r="W132" t="s">
        <v>86</v>
      </c>
      <c r="X132" t="s">
        <v>86</v>
      </c>
      <c r="Y132" t="s">
        <v>106</v>
      </c>
      <c r="Z132" t="s">
        <v>94</v>
      </c>
      <c r="AA132" t="s">
        <v>90</v>
      </c>
      <c r="AB132" t="s">
        <v>83</v>
      </c>
      <c r="AC132" t="s">
        <v>91</v>
      </c>
      <c r="AD132" t="s">
        <v>92</v>
      </c>
      <c r="AE132" t="s">
        <v>141</v>
      </c>
      <c r="AF132" t="s">
        <v>94</v>
      </c>
      <c r="AG132" t="s">
        <v>97</v>
      </c>
      <c r="AH132" t="s">
        <v>83</v>
      </c>
      <c r="AI132" t="s">
        <v>96</v>
      </c>
      <c r="AJ132" t="s">
        <v>83</v>
      </c>
      <c r="AK132" t="s">
        <v>153</v>
      </c>
      <c r="AL132" t="s">
        <v>111</v>
      </c>
      <c r="AM132" t="s">
        <v>83</v>
      </c>
      <c r="AN132" t="s">
        <v>99</v>
      </c>
      <c r="AO132" t="s">
        <v>96</v>
      </c>
      <c r="AP132" t="s">
        <v>83</v>
      </c>
      <c r="AQ132" t="s">
        <v>97</v>
      </c>
      <c r="AR132" t="s">
        <v>94</v>
      </c>
      <c r="AS132" t="s">
        <v>94</v>
      </c>
      <c r="AT132" t="s">
        <v>819</v>
      </c>
      <c r="BT132" t="s">
        <v>6214</v>
      </c>
      <c r="BU132">
        <v>116.768637423</v>
      </c>
      <c r="BV132">
        <v>-31.885215559999999</v>
      </c>
      <c r="BW132" t="s">
        <v>215</v>
      </c>
      <c r="BX132" t="s">
        <v>5872</v>
      </c>
      <c r="BY132">
        <v>50902124516</v>
      </c>
      <c r="BZ132">
        <v>359934</v>
      </c>
      <c r="CA132">
        <v>2.0204081600000001</v>
      </c>
      <c r="CE132">
        <f t="shared" si="6"/>
        <v>50902124516</v>
      </c>
      <c r="CF132">
        <f t="shared" si="7"/>
        <v>359934</v>
      </c>
      <c r="CG132">
        <f t="shared" si="8"/>
        <v>2.0204081600000001</v>
      </c>
    </row>
    <row r="133" spans="1:86" x14ac:dyDescent="0.25">
      <c r="A133">
        <v>408</v>
      </c>
      <c r="B133">
        <v>9</v>
      </c>
      <c r="C133">
        <v>9</v>
      </c>
      <c r="D133" t="s">
        <v>820</v>
      </c>
      <c r="E133">
        <v>9</v>
      </c>
      <c r="F133" s="2" t="s">
        <v>6039</v>
      </c>
      <c r="G133" t="s">
        <v>5868</v>
      </c>
      <c r="H133" t="s">
        <v>1293</v>
      </c>
      <c r="I133" t="s">
        <v>6014</v>
      </c>
      <c r="J133" t="s">
        <v>6215</v>
      </c>
      <c r="K133" t="s">
        <v>76</v>
      </c>
      <c r="L133" t="s">
        <v>77</v>
      </c>
      <c r="M133" t="s">
        <v>78</v>
      </c>
      <c r="N133" t="s">
        <v>821</v>
      </c>
      <c r="O133" t="s">
        <v>822</v>
      </c>
      <c r="P133" t="s">
        <v>823</v>
      </c>
      <c r="Q133" t="s">
        <v>81</v>
      </c>
      <c r="R133" t="s">
        <v>420</v>
      </c>
      <c r="S133" t="s">
        <v>83</v>
      </c>
      <c r="T133" t="s">
        <v>105</v>
      </c>
      <c r="U133" t="s">
        <v>429</v>
      </c>
      <c r="V133" s="1">
        <v>7</v>
      </c>
      <c r="W133" t="s">
        <v>86</v>
      </c>
      <c r="X133" t="s">
        <v>97</v>
      </c>
      <c r="Y133" t="s">
        <v>430</v>
      </c>
      <c r="Z133" t="s">
        <v>94</v>
      </c>
      <c r="AA133" t="s">
        <v>90</v>
      </c>
      <c r="AB133" t="s">
        <v>83</v>
      </c>
      <c r="AC133" t="s">
        <v>91</v>
      </c>
      <c r="AD133" t="s">
        <v>92</v>
      </c>
      <c r="AE133" t="s">
        <v>93</v>
      </c>
      <c r="AF133" t="s">
        <v>94</v>
      </c>
      <c r="AG133" t="s">
        <v>97</v>
      </c>
      <c r="AH133" t="s">
        <v>83</v>
      </c>
      <c r="AI133" t="s">
        <v>96</v>
      </c>
      <c r="AJ133" t="s">
        <v>83</v>
      </c>
      <c r="AK133" t="s">
        <v>136</v>
      </c>
      <c r="AL133" t="s">
        <v>234</v>
      </c>
      <c r="AM133" t="s">
        <v>83</v>
      </c>
      <c r="AN133" t="s">
        <v>99</v>
      </c>
      <c r="AO133" t="s">
        <v>96</v>
      </c>
      <c r="AP133" t="s">
        <v>83</v>
      </c>
      <c r="AQ133" t="s">
        <v>97</v>
      </c>
      <c r="AR133" t="s">
        <v>94</v>
      </c>
      <c r="AS133" t="s">
        <v>94</v>
      </c>
      <c r="AT133" t="s">
        <v>824</v>
      </c>
      <c r="BT133" t="s">
        <v>6058</v>
      </c>
      <c r="BU133">
        <v>116.768212199</v>
      </c>
      <c r="BV133">
        <v>-31.884998955</v>
      </c>
      <c r="BW133" t="s">
        <v>215</v>
      </c>
      <c r="BX133" t="s">
        <v>5872</v>
      </c>
      <c r="BY133">
        <v>50902124516</v>
      </c>
      <c r="BZ133">
        <v>3230929</v>
      </c>
      <c r="CA133">
        <v>0</v>
      </c>
      <c r="CE133">
        <f t="shared" si="6"/>
        <v>50902124516</v>
      </c>
      <c r="CF133">
        <f t="shared" si="7"/>
        <v>3230929</v>
      </c>
      <c r="CG133">
        <f t="shared" si="8"/>
        <v>0</v>
      </c>
    </row>
    <row r="134" spans="1:86" x14ac:dyDescent="0.25">
      <c r="A134">
        <v>410</v>
      </c>
      <c r="B134">
        <v>9</v>
      </c>
      <c r="C134">
        <v>19</v>
      </c>
      <c r="D134" t="s">
        <v>820</v>
      </c>
      <c r="E134">
        <v>19</v>
      </c>
      <c r="F134" s="2" t="s">
        <v>5867</v>
      </c>
      <c r="G134" t="s">
        <v>5868</v>
      </c>
      <c r="H134" t="s">
        <v>1293</v>
      </c>
      <c r="I134" t="s">
        <v>6014</v>
      </c>
      <c r="J134" t="s">
        <v>6216</v>
      </c>
      <c r="K134" t="s">
        <v>76</v>
      </c>
      <c r="L134" t="s">
        <v>77</v>
      </c>
      <c r="M134" t="s">
        <v>78</v>
      </c>
      <c r="N134" t="s">
        <v>825</v>
      </c>
      <c r="O134" t="s">
        <v>826</v>
      </c>
      <c r="Q134" t="s">
        <v>81</v>
      </c>
      <c r="R134" t="s">
        <v>420</v>
      </c>
      <c r="S134" t="s">
        <v>83</v>
      </c>
      <c r="T134" t="s">
        <v>105</v>
      </c>
      <c r="U134" t="s">
        <v>85</v>
      </c>
      <c r="V134" s="1">
        <v>1</v>
      </c>
      <c r="W134" t="s">
        <v>86</v>
      </c>
      <c r="X134" t="s">
        <v>97</v>
      </c>
      <c r="Y134" t="s">
        <v>88</v>
      </c>
      <c r="Z134" t="s">
        <v>94</v>
      </c>
      <c r="AA134" t="s">
        <v>90</v>
      </c>
      <c r="AB134" t="s">
        <v>83</v>
      </c>
      <c r="AC134" t="s">
        <v>91</v>
      </c>
      <c r="AD134" t="s">
        <v>92</v>
      </c>
      <c r="AE134" t="s">
        <v>93</v>
      </c>
      <c r="AF134" t="s">
        <v>94</v>
      </c>
      <c r="AG134" t="s">
        <v>130</v>
      </c>
      <c r="AH134" t="s">
        <v>95</v>
      </c>
      <c r="AI134" t="s">
        <v>96</v>
      </c>
      <c r="AJ134" t="s">
        <v>83</v>
      </c>
      <c r="AK134" t="s">
        <v>97</v>
      </c>
      <c r="AL134" t="s">
        <v>827</v>
      </c>
      <c r="AM134" t="s">
        <v>83</v>
      </c>
      <c r="AN134" t="s">
        <v>99</v>
      </c>
      <c r="AO134" t="s">
        <v>96</v>
      </c>
      <c r="AP134" t="s">
        <v>83</v>
      </c>
      <c r="AQ134" t="s">
        <v>97</v>
      </c>
      <c r="AR134" t="s">
        <v>94</v>
      </c>
      <c r="AS134" t="s">
        <v>94</v>
      </c>
      <c r="AU134" t="s">
        <v>828</v>
      </c>
      <c r="AV134">
        <v>1874</v>
      </c>
      <c r="AW134">
        <v>2.8</v>
      </c>
      <c r="AY134" t="s">
        <v>510</v>
      </c>
      <c r="AZ134" t="s">
        <v>565</v>
      </c>
      <c r="BA134" t="s">
        <v>565</v>
      </c>
      <c r="BB134" t="s">
        <v>493</v>
      </c>
      <c r="BC134" t="s">
        <v>493</v>
      </c>
      <c r="BD134" t="s">
        <v>96</v>
      </c>
      <c r="BE134" t="s">
        <v>96</v>
      </c>
      <c r="BF134" t="s">
        <v>494</v>
      </c>
      <c r="BG134" t="s">
        <v>494</v>
      </c>
      <c r="BH134" t="s">
        <v>494</v>
      </c>
      <c r="BI134" t="s">
        <v>494</v>
      </c>
      <c r="BJ134" t="s">
        <v>494</v>
      </c>
      <c r="BK134" t="s">
        <v>494</v>
      </c>
      <c r="BL134" t="s">
        <v>512</v>
      </c>
      <c r="BM134" t="s">
        <v>829</v>
      </c>
      <c r="BN134" t="s">
        <v>493</v>
      </c>
      <c r="BO134" t="s">
        <v>830</v>
      </c>
      <c r="BP134" t="s">
        <v>96</v>
      </c>
      <c r="BQ134" t="s">
        <v>96</v>
      </c>
      <c r="BR134" t="s">
        <v>96</v>
      </c>
      <c r="BS134" t="s">
        <v>831</v>
      </c>
      <c r="BT134" t="s">
        <v>6217</v>
      </c>
      <c r="BU134">
        <v>116.767851979</v>
      </c>
      <c r="BV134">
        <v>-31.885160133700001</v>
      </c>
      <c r="BW134" t="s">
        <v>215</v>
      </c>
      <c r="BX134" t="s">
        <v>5872</v>
      </c>
      <c r="BY134">
        <v>50902124516</v>
      </c>
      <c r="BZ134">
        <v>3230929</v>
      </c>
      <c r="CA134">
        <v>0</v>
      </c>
      <c r="CE134">
        <f t="shared" si="6"/>
        <v>50902124516</v>
      </c>
      <c r="CF134">
        <f t="shared" si="7"/>
        <v>3230929</v>
      </c>
      <c r="CG134">
        <f t="shared" si="8"/>
        <v>0</v>
      </c>
      <c r="CH134">
        <v>20</v>
      </c>
    </row>
    <row r="135" spans="1:86" x14ac:dyDescent="0.25">
      <c r="A135">
        <v>412</v>
      </c>
      <c r="B135">
        <v>408</v>
      </c>
      <c r="C135">
        <v>408</v>
      </c>
      <c r="D135" t="s">
        <v>832</v>
      </c>
      <c r="E135">
        <v>408</v>
      </c>
      <c r="F135" s="2" t="s">
        <v>5867</v>
      </c>
      <c r="G135" t="s">
        <v>5928</v>
      </c>
      <c r="H135" t="s">
        <v>242</v>
      </c>
      <c r="I135" t="s">
        <v>6014</v>
      </c>
      <c r="J135" t="s">
        <v>6218</v>
      </c>
      <c r="K135" t="s">
        <v>76</v>
      </c>
      <c r="L135" t="s">
        <v>77</v>
      </c>
      <c r="M135" t="s">
        <v>78</v>
      </c>
      <c r="N135" t="s">
        <v>833</v>
      </c>
      <c r="O135" t="s">
        <v>834</v>
      </c>
      <c r="Q135" t="s">
        <v>81</v>
      </c>
      <c r="R135" t="s">
        <v>82</v>
      </c>
      <c r="S135" t="s">
        <v>83</v>
      </c>
      <c r="T135" t="s">
        <v>105</v>
      </c>
      <c r="U135" t="s">
        <v>85</v>
      </c>
      <c r="V135" s="1">
        <v>8</v>
      </c>
      <c r="W135" t="s">
        <v>86</v>
      </c>
      <c r="X135">
        <v>1</v>
      </c>
      <c r="Y135" t="s">
        <v>106</v>
      </c>
      <c r="Z135" t="s">
        <v>94</v>
      </c>
      <c r="AA135" t="s">
        <v>90</v>
      </c>
      <c r="AB135" t="s">
        <v>83</v>
      </c>
      <c r="AC135" t="s">
        <v>91</v>
      </c>
      <c r="AD135" t="s">
        <v>92</v>
      </c>
      <c r="AE135" t="s">
        <v>93</v>
      </c>
      <c r="AF135" t="s">
        <v>94</v>
      </c>
      <c r="AG135" t="s">
        <v>97</v>
      </c>
      <c r="AH135" t="s">
        <v>83</v>
      </c>
      <c r="AI135" t="s">
        <v>96</v>
      </c>
      <c r="AJ135" t="s">
        <v>83</v>
      </c>
      <c r="AK135" t="s">
        <v>153</v>
      </c>
      <c r="AL135" t="s">
        <v>234</v>
      </c>
      <c r="AM135" t="s">
        <v>83</v>
      </c>
      <c r="AN135" t="s">
        <v>99</v>
      </c>
      <c r="AO135" t="s">
        <v>96</v>
      </c>
      <c r="AP135" t="s">
        <v>83</v>
      </c>
      <c r="AQ135" t="s">
        <v>97</v>
      </c>
      <c r="AR135" t="s">
        <v>94</v>
      </c>
      <c r="AS135" t="s">
        <v>94</v>
      </c>
      <c r="AT135" t="s">
        <v>835</v>
      </c>
      <c r="BT135" t="s">
        <v>6219</v>
      </c>
      <c r="BU135">
        <v>116.768626381</v>
      </c>
      <c r="BV135">
        <v>-31.885044698000002</v>
      </c>
      <c r="BW135" t="s">
        <v>215</v>
      </c>
      <c r="BX135" t="s">
        <v>5872</v>
      </c>
      <c r="BY135">
        <v>50902124516</v>
      </c>
      <c r="BZ135">
        <v>281099</v>
      </c>
      <c r="CA135">
        <v>2.0204081600000001</v>
      </c>
      <c r="CE135">
        <f t="shared" si="6"/>
        <v>50902124516</v>
      </c>
      <c r="CF135">
        <f t="shared" si="7"/>
        <v>281099</v>
      </c>
      <c r="CG135">
        <f t="shared" si="8"/>
        <v>2.0204081600000001</v>
      </c>
    </row>
    <row r="136" spans="1:86" x14ac:dyDescent="0.25">
      <c r="A136">
        <v>415</v>
      </c>
      <c r="B136">
        <v>410</v>
      </c>
      <c r="C136">
        <v>410</v>
      </c>
      <c r="D136" t="s">
        <v>836</v>
      </c>
      <c r="E136">
        <v>410</v>
      </c>
      <c r="F136" s="2" t="s">
        <v>5867</v>
      </c>
      <c r="G136" t="s">
        <v>5928</v>
      </c>
      <c r="H136" t="s">
        <v>6220</v>
      </c>
      <c r="I136" t="s">
        <v>6014</v>
      </c>
      <c r="J136" t="s">
        <v>6221</v>
      </c>
      <c r="K136" t="s">
        <v>76</v>
      </c>
      <c r="L136" t="s">
        <v>77</v>
      </c>
      <c r="M136" t="s">
        <v>78</v>
      </c>
      <c r="N136" t="s">
        <v>837</v>
      </c>
      <c r="O136" t="s">
        <v>838</v>
      </c>
      <c r="Q136" t="s">
        <v>81</v>
      </c>
      <c r="R136" t="s">
        <v>82</v>
      </c>
      <c r="S136" t="s">
        <v>83</v>
      </c>
      <c r="T136" t="s">
        <v>84</v>
      </c>
      <c r="U136" t="s">
        <v>85</v>
      </c>
      <c r="W136" t="s">
        <v>86</v>
      </c>
      <c r="X136" t="s">
        <v>86</v>
      </c>
      <c r="Y136" t="s">
        <v>106</v>
      </c>
      <c r="Z136" t="s">
        <v>94</v>
      </c>
      <c r="AA136" t="s">
        <v>90</v>
      </c>
      <c r="AB136" t="s">
        <v>83</v>
      </c>
      <c r="AC136" t="s">
        <v>91</v>
      </c>
      <c r="AD136" t="s">
        <v>92</v>
      </c>
      <c r="AE136" t="s">
        <v>107</v>
      </c>
      <c r="AF136" t="s">
        <v>94</v>
      </c>
      <c r="AG136" t="s">
        <v>97</v>
      </c>
      <c r="AH136" t="s">
        <v>83</v>
      </c>
      <c r="AI136" t="s">
        <v>96</v>
      </c>
      <c r="AJ136" t="s">
        <v>83</v>
      </c>
      <c r="AK136" t="s">
        <v>124</v>
      </c>
      <c r="AL136" t="s">
        <v>111</v>
      </c>
      <c r="AM136" t="s">
        <v>83</v>
      </c>
      <c r="AN136" t="s">
        <v>99</v>
      </c>
      <c r="AO136" t="s">
        <v>96</v>
      </c>
      <c r="AP136" t="s">
        <v>83</v>
      </c>
      <c r="AQ136" t="s">
        <v>97</v>
      </c>
      <c r="AR136" t="s">
        <v>94</v>
      </c>
      <c r="AS136" t="s">
        <v>94</v>
      </c>
      <c r="AT136" t="s">
        <v>839</v>
      </c>
      <c r="BT136" t="s">
        <v>6222</v>
      </c>
      <c r="BU136">
        <v>116.76865602300001</v>
      </c>
      <c r="BV136">
        <v>-31.884887642999999</v>
      </c>
      <c r="BW136" t="s">
        <v>215</v>
      </c>
      <c r="BX136" t="s">
        <v>5872</v>
      </c>
      <c r="BY136">
        <v>50902124516</v>
      </c>
      <c r="BZ136">
        <v>455915</v>
      </c>
      <c r="CA136">
        <v>2.0204081600000001</v>
      </c>
      <c r="CE136">
        <f t="shared" si="6"/>
        <v>50902124516</v>
      </c>
      <c r="CF136">
        <f t="shared" si="7"/>
        <v>455915</v>
      </c>
      <c r="CG136">
        <f t="shared" si="8"/>
        <v>2.0204081600000001</v>
      </c>
    </row>
    <row r="137" spans="1:86" x14ac:dyDescent="0.25">
      <c r="A137">
        <v>416</v>
      </c>
      <c r="B137">
        <v>412</v>
      </c>
      <c r="C137">
        <v>412</v>
      </c>
      <c r="D137" t="s">
        <v>840</v>
      </c>
      <c r="E137">
        <v>412</v>
      </c>
      <c r="F137" s="2" t="s">
        <v>5867</v>
      </c>
      <c r="G137" t="s">
        <v>5928</v>
      </c>
      <c r="H137" t="s">
        <v>6223</v>
      </c>
      <c r="I137" t="s">
        <v>6014</v>
      </c>
      <c r="J137" t="s">
        <v>6224</v>
      </c>
      <c r="K137" t="s">
        <v>76</v>
      </c>
      <c r="L137" t="s">
        <v>77</v>
      </c>
      <c r="M137" t="s">
        <v>78</v>
      </c>
      <c r="N137" t="s">
        <v>841</v>
      </c>
      <c r="O137" t="s">
        <v>842</v>
      </c>
      <c r="Q137" t="s">
        <v>81</v>
      </c>
      <c r="R137" t="s">
        <v>82</v>
      </c>
      <c r="S137" t="s">
        <v>83</v>
      </c>
      <c r="T137" t="s">
        <v>84</v>
      </c>
      <c r="U137" t="s">
        <v>85</v>
      </c>
      <c r="W137" t="s">
        <v>86</v>
      </c>
      <c r="X137" t="s">
        <v>130</v>
      </c>
      <c r="Y137" t="s">
        <v>106</v>
      </c>
      <c r="Z137" t="s">
        <v>94</v>
      </c>
      <c r="AA137" t="s">
        <v>90</v>
      </c>
      <c r="AB137" t="s">
        <v>83</v>
      </c>
      <c r="AC137" t="s">
        <v>91</v>
      </c>
      <c r="AD137" t="s">
        <v>92</v>
      </c>
      <c r="AE137" t="s">
        <v>141</v>
      </c>
      <c r="AF137" t="s">
        <v>94</v>
      </c>
      <c r="AG137" t="s">
        <v>97</v>
      </c>
      <c r="AH137" t="s">
        <v>83</v>
      </c>
      <c r="AI137" t="s">
        <v>96</v>
      </c>
      <c r="AJ137" t="s">
        <v>83</v>
      </c>
      <c r="AK137" t="s">
        <v>97</v>
      </c>
      <c r="AL137" t="s">
        <v>234</v>
      </c>
      <c r="AM137" t="s">
        <v>83</v>
      </c>
      <c r="AN137" t="s">
        <v>99</v>
      </c>
      <c r="AO137" t="s">
        <v>96</v>
      </c>
      <c r="AP137" t="s">
        <v>83</v>
      </c>
      <c r="AQ137" t="s">
        <v>97</v>
      </c>
      <c r="AR137" t="s">
        <v>94</v>
      </c>
      <c r="AS137" t="s">
        <v>94</v>
      </c>
      <c r="AT137" t="s">
        <v>843</v>
      </c>
      <c r="BT137" t="s">
        <v>6225</v>
      </c>
      <c r="BU137">
        <v>116.76871786</v>
      </c>
      <c r="BV137">
        <v>-31.884413494</v>
      </c>
      <c r="BW137" t="s">
        <v>215</v>
      </c>
      <c r="BX137" t="s">
        <v>5872</v>
      </c>
      <c r="BY137">
        <v>50902124516</v>
      </c>
      <c r="BZ137">
        <v>438904</v>
      </c>
      <c r="CA137">
        <v>2.0204081600000001</v>
      </c>
      <c r="CE137">
        <f t="shared" si="6"/>
        <v>50902124516</v>
      </c>
      <c r="CF137">
        <f t="shared" si="7"/>
        <v>438904</v>
      </c>
      <c r="CG137">
        <f t="shared" si="8"/>
        <v>2.0204081600000001</v>
      </c>
    </row>
    <row r="138" spans="1:86" x14ac:dyDescent="0.25">
      <c r="A138">
        <v>417</v>
      </c>
      <c r="B138">
        <v>415</v>
      </c>
      <c r="C138">
        <v>415</v>
      </c>
      <c r="D138" t="s">
        <v>844</v>
      </c>
      <c r="E138">
        <v>415</v>
      </c>
      <c r="F138" s="2" t="s">
        <v>5867</v>
      </c>
      <c r="G138" t="s">
        <v>5928</v>
      </c>
      <c r="H138" t="s">
        <v>6226</v>
      </c>
      <c r="I138" t="s">
        <v>6014</v>
      </c>
      <c r="J138" t="s">
        <v>6227</v>
      </c>
      <c r="K138" t="s">
        <v>76</v>
      </c>
      <c r="L138" t="s">
        <v>77</v>
      </c>
      <c r="M138" t="s">
        <v>78</v>
      </c>
      <c r="N138" t="s">
        <v>845</v>
      </c>
      <c r="O138" t="s">
        <v>400</v>
      </c>
      <c r="P138" t="s">
        <v>846</v>
      </c>
      <c r="Q138" t="s">
        <v>81</v>
      </c>
      <c r="R138" t="s">
        <v>82</v>
      </c>
      <c r="S138" t="s">
        <v>83</v>
      </c>
      <c r="T138" t="s">
        <v>84</v>
      </c>
      <c r="U138" t="s">
        <v>85</v>
      </c>
      <c r="W138" t="s">
        <v>86</v>
      </c>
      <c r="X138" t="s">
        <v>86</v>
      </c>
      <c r="Y138" t="s">
        <v>106</v>
      </c>
      <c r="Z138" t="s">
        <v>94</v>
      </c>
      <c r="AA138" t="s">
        <v>90</v>
      </c>
      <c r="AB138" t="s">
        <v>83</v>
      </c>
      <c r="AC138" t="s">
        <v>91</v>
      </c>
      <c r="AD138" t="s">
        <v>92</v>
      </c>
      <c r="AE138" t="s">
        <v>93</v>
      </c>
      <c r="AF138" t="s">
        <v>94</v>
      </c>
      <c r="AG138">
        <v>0</v>
      </c>
      <c r="AH138" t="s">
        <v>83</v>
      </c>
      <c r="AI138" t="s">
        <v>96</v>
      </c>
      <c r="AJ138" t="s">
        <v>83</v>
      </c>
      <c r="AK138" t="s">
        <v>97</v>
      </c>
      <c r="AL138" t="s">
        <v>213</v>
      </c>
      <c r="AM138" t="s">
        <v>83</v>
      </c>
      <c r="AN138" t="s">
        <v>99</v>
      </c>
      <c r="AO138" t="s">
        <v>96</v>
      </c>
      <c r="AP138" t="s">
        <v>83</v>
      </c>
      <c r="AQ138" t="s">
        <v>97</v>
      </c>
      <c r="AR138" t="s">
        <v>94</v>
      </c>
      <c r="AS138" t="s">
        <v>94</v>
      </c>
      <c r="AT138" t="s">
        <v>847</v>
      </c>
      <c r="BT138" t="s">
        <v>6228</v>
      </c>
      <c r="BU138">
        <v>116.768902528</v>
      </c>
      <c r="BV138">
        <v>-31.884072862</v>
      </c>
      <c r="BW138" t="s">
        <v>215</v>
      </c>
      <c r="BX138" t="s">
        <v>5872</v>
      </c>
      <c r="BY138">
        <v>50902124516</v>
      </c>
      <c r="BZ138">
        <v>360529</v>
      </c>
      <c r="CA138">
        <v>2.0204081600000001</v>
      </c>
      <c r="CE138">
        <f t="shared" si="6"/>
        <v>50902124516</v>
      </c>
      <c r="CF138">
        <f t="shared" si="7"/>
        <v>360529</v>
      </c>
      <c r="CG138">
        <f t="shared" si="8"/>
        <v>2.0204081600000001</v>
      </c>
    </row>
    <row r="139" spans="1:86" x14ac:dyDescent="0.25">
      <c r="A139">
        <v>418</v>
      </c>
      <c r="B139">
        <v>416</v>
      </c>
      <c r="C139">
        <v>416</v>
      </c>
      <c r="D139" t="s">
        <v>848</v>
      </c>
      <c r="E139">
        <v>416</v>
      </c>
      <c r="F139" s="2" t="s">
        <v>5867</v>
      </c>
      <c r="G139" t="s">
        <v>5928</v>
      </c>
      <c r="H139" t="s">
        <v>6229</v>
      </c>
      <c r="I139" t="s">
        <v>6014</v>
      </c>
      <c r="J139" t="s">
        <v>6230</v>
      </c>
      <c r="K139" t="s">
        <v>76</v>
      </c>
      <c r="L139" t="s">
        <v>77</v>
      </c>
      <c r="M139" t="s">
        <v>78</v>
      </c>
      <c r="N139" t="s">
        <v>849</v>
      </c>
      <c r="O139" t="s">
        <v>850</v>
      </c>
      <c r="Q139" t="s">
        <v>81</v>
      </c>
      <c r="R139" t="s">
        <v>82</v>
      </c>
      <c r="S139" t="s">
        <v>83</v>
      </c>
      <c r="T139" t="s">
        <v>105</v>
      </c>
      <c r="U139" t="s">
        <v>85</v>
      </c>
      <c r="V139" s="1">
        <v>8</v>
      </c>
      <c r="W139" t="s">
        <v>86</v>
      </c>
      <c r="X139" t="s">
        <v>130</v>
      </c>
      <c r="Y139" t="s">
        <v>106</v>
      </c>
      <c r="Z139" t="s">
        <v>94</v>
      </c>
      <c r="AA139" t="s">
        <v>90</v>
      </c>
      <c r="AB139" t="s">
        <v>83</v>
      </c>
      <c r="AC139" t="s">
        <v>91</v>
      </c>
      <c r="AD139" t="s">
        <v>92</v>
      </c>
      <c r="AE139" t="s">
        <v>107</v>
      </c>
      <c r="AF139" t="s">
        <v>94</v>
      </c>
      <c r="AG139" t="s">
        <v>86</v>
      </c>
      <c r="AH139" t="s">
        <v>109</v>
      </c>
      <c r="AI139" t="s">
        <v>96</v>
      </c>
      <c r="AJ139" t="s">
        <v>83</v>
      </c>
      <c r="AK139" t="s">
        <v>97</v>
      </c>
      <c r="AL139" t="s">
        <v>213</v>
      </c>
      <c r="AM139" t="s">
        <v>83</v>
      </c>
      <c r="AN139" t="s">
        <v>99</v>
      </c>
      <c r="AO139" t="s">
        <v>96</v>
      </c>
      <c r="AP139" t="s">
        <v>83</v>
      </c>
      <c r="AQ139" t="s">
        <v>97</v>
      </c>
      <c r="AR139" t="s">
        <v>94</v>
      </c>
      <c r="AS139" t="s">
        <v>94</v>
      </c>
      <c r="AT139" t="s">
        <v>851</v>
      </c>
      <c r="BT139" t="s">
        <v>6231</v>
      </c>
      <c r="BU139">
        <v>116.768851985</v>
      </c>
      <c r="BV139">
        <v>-31.883818181999999</v>
      </c>
      <c r="BW139" t="s">
        <v>215</v>
      </c>
      <c r="BX139" t="s">
        <v>5872</v>
      </c>
      <c r="BY139">
        <v>50902124516</v>
      </c>
      <c r="BZ139">
        <v>346099</v>
      </c>
      <c r="CA139">
        <v>2.0204081600000001</v>
      </c>
      <c r="CE139">
        <f t="shared" si="6"/>
        <v>50902124516</v>
      </c>
      <c r="CF139">
        <f t="shared" si="7"/>
        <v>346099</v>
      </c>
      <c r="CG139">
        <f t="shared" si="8"/>
        <v>2.0204081600000001</v>
      </c>
    </row>
    <row r="140" spans="1:86" x14ac:dyDescent="0.25">
      <c r="A140">
        <v>419</v>
      </c>
      <c r="B140">
        <v>417</v>
      </c>
      <c r="C140">
        <v>417</v>
      </c>
      <c r="D140" t="s">
        <v>852</v>
      </c>
      <c r="E140">
        <v>417</v>
      </c>
      <c r="F140" s="2" t="s">
        <v>5867</v>
      </c>
      <c r="G140" t="s">
        <v>5928</v>
      </c>
      <c r="H140" t="s">
        <v>6232</v>
      </c>
      <c r="I140" t="s">
        <v>6014</v>
      </c>
      <c r="J140" t="s">
        <v>6233</v>
      </c>
      <c r="K140" t="s">
        <v>76</v>
      </c>
      <c r="L140" t="s">
        <v>77</v>
      </c>
      <c r="M140" t="s">
        <v>78</v>
      </c>
      <c r="N140" t="s">
        <v>853</v>
      </c>
      <c r="O140" t="s">
        <v>854</v>
      </c>
      <c r="P140" t="s">
        <v>855</v>
      </c>
      <c r="Q140" t="s">
        <v>81</v>
      </c>
      <c r="R140" t="s">
        <v>422</v>
      </c>
      <c r="S140" t="s">
        <v>83</v>
      </c>
      <c r="T140" t="s">
        <v>84</v>
      </c>
      <c r="U140" t="s">
        <v>856</v>
      </c>
      <c r="W140" t="s">
        <v>86</v>
      </c>
      <c r="X140" t="s">
        <v>97</v>
      </c>
      <c r="Y140" t="s">
        <v>422</v>
      </c>
      <c r="Z140" t="s">
        <v>94</v>
      </c>
      <c r="AA140" t="s">
        <v>90</v>
      </c>
      <c r="AB140" t="s">
        <v>83</v>
      </c>
      <c r="AC140" t="s">
        <v>91</v>
      </c>
      <c r="AD140" t="s">
        <v>92</v>
      </c>
      <c r="AE140" t="s">
        <v>93</v>
      </c>
      <c r="AF140" t="s">
        <v>94</v>
      </c>
      <c r="AG140" t="s">
        <v>97</v>
      </c>
      <c r="AH140" t="s">
        <v>83</v>
      </c>
      <c r="AI140" t="s">
        <v>96</v>
      </c>
      <c r="AJ140" t="s">
        <v>83</v>
      </c>
      <c r="AK140" t="s">
        <v>97</v>
      </c>
      <c r="AL140" t="s">
        <v>619</v>
      </c>
      <c r="AM140" t="s">
        <v>83</v>
      </c>
      <c r="AN140" t="s">
        <v>99</v>
      </c>
      <c r="AO140" t="s">
        <v>96</v>
      </c>
      <c r="AP140" t="s">
        <v>83</v>
      </c>
      <c r="AQ140" t="s">
        <v>97</v>
      </c>
      <c r="AR140" t="s">
        <v>94</v>
      </c>
      <c r="AS140" t="s">
        <v>94</v>
      </c>
      <c r="AT140" t="s">
        <v>857</v>
      </c>
      <c r="BT140" t="s">
        <v>6234</v>
      </c>
      <c r="BU140">
        <v>116.768217972</v>
      </c>
      <c r="BV140">
        <v>-31.883739745</v>
      </c>
      <c r="BW140" t="s">
        <v>215</v>
      </c>
      <c r="BX140" t="s">
        <v>5872</v>
      </c>
      <c r="BY140">
        <v>50902124516</v>
      </c>
      <c r="BZ140">
        <v>486574</v>
      </c>
      <c r="CA140">
        <v>2.0204081600000001</v>
      </c>
      <c r="CE140">
        <f t="shared" si="6"/>
        <v>50902124516</v>
      </c>
      <c r="CF140">
        <f t="shared" si="7"/>
        <v>486574</v>
      </c>
      <c r="CG140">
        <f t="shared" si="8"/>
        <v>2.0204081600000001</v>
      </c>
    </row>
    <row r="141" spans="1:86" x14ac:dyDescent="0.25">
      <c r="A141">
        <v>420</v>
      </c>
      <c r="B141">
        <v>418</v>
      </c>
      <c r="C141">
        <v>418</v>
      </c>
      <c r="D141" t="s">
        <v>858</v>
      </c>
      <c r="E141">
        <v>418</v>
      </c>
      <c r="F141" s="2" t="s">
        <v>5867</v>
      </c>
      <c r="G141" t="s">
        <v>5928</v>
      </c>
      <c r="H141" t="s">
        <v>6235</v>
      </c>
      <c r="I141" t="s">
        <v>6014</v>
      </c>
      <c r="J141" t="s">
        <v>6236</v>
      </c>
      <c r="K141" t="s">
        <v>76</v>
      </c>
      <c r="L141" t="s">
        <v>77</v>
      </c>
      <c r="M141" t="s">
        <v>78</v>
      </c>
      <c r="N141" t="s">
        <v>859</v>
      </c>
      <c r="O141" t="s">
        <v>860</v>
      </c>
      <c r="Q141" t="s">
        <v>81</v>
      </c>
      <c r="R141" t="s">
        <v>82</v>
      </c>
      <c r="S141" t="s">
        <v>83</v>
      </c>
      <c r="T141" t="s">
        <v>84</v>
      </c>
      <c r="U141" t="s">
        <v>85</v>
      </c>
      <c r="W141" t="s">
        <v>86</v>
      </c>
      <c r="X141" t="s">
        <v>86</v>
      </c>
      <c r="Y141" t="s">
        <v>106</v>
      </c>
      <c r="Z141" t="s">
        <v>94</v>
      </c>
      <c r="AA141" t="s">
        <v>90</v>
      </c>
      <c r="AB141" t="s">
        <v>83</v>
      </c>
      <c r="AC141" t="s">
        <v>91</v>
      </c>
      <c r="AD141" t="s">
        <v>92</v>
      </c>
      <c r="AE141" t="s">
        <v>93</v>
      </c>
      <c r="AF141" t="s">
        <v>94</v>
      </c>
      <c r="AG141" t="s">
        <v>97</v>
      </c>
      <c r="AH141" t="s">
        <v>83</v>
      </c>
      <c r="AI141" t="s">
        <v>96</v>
      </c>
      <c r="AJ141" t="s">
        <v>83</v>
      </c>
      <c r="AK141">
        <v>30</v>
      </c>
      <c r="AL141" t="s">
        <v>111</v>
      </c>
      <c r="AM141" t="s">
        <v>83</v>
      </c>
      <c r="AN141" t="s">
        <v>99</v>
      </c>
      <c r="AO141" t="s">
        <v>96</v>
      </c>
      <c r="AP141" t="s">
        <v>83</v>
      </c>
      <c r="AQ141" t="s">
        <v>97</v>
      </c>
      <c r="AR141" t="s">
        <v>94</v>
      </c>
      <c r="AS141" t="s">
        <v>94</v>
      </c>
      <c r="AT141" t="s">
        <v>861</v>
      </c>
      <c r="BT141" t="s">
        <v>6237</v>
      </c>
      <c r="BU141">
        <v>116.76828989800001</v>
      </c>
      <c r="BV141">
        <v>-31.883572170000001</v>
      </c>
      <c r="BW141" t="s">
        <v>215</v>
      </c>
      <c r="BX141" t="s">
        <v>5872</v>
      </c>
      <c r="BY141">
        <v>50902124516</v>
      </c>
      <c r="BZ141">
        <v>445675</v>
      </c>
      <c r="CA141">
        <v>2.0204081600000001</v>
      </c>
      <c r="CE141">
        <f t="shared" si="6"/>
        <v>50902124516</v>
      </c>
      <c r="CF141">
        <f t="shared" si="7"/>
        <v>445675</v>
      </c>
      <c r="CG141">
        <f t="shared" si="8"/>
        <v>2.0204081600000001</v>
      </c>
    </row>
    <row r="142" spans="1:86" x14ac:dyDescent="0.25">
      <c r="A142">
        <v>421</v>
      </c>
      <c r="B142">
        <v>419</v>
      </c>
      <c r="C142">
        <v>419</v>
      </c>
      <c r="D142" t="s">
        <v>862</v>
      </c>
      <c r="E142">
        <v>419</v>
      </c>
      <c r="F142" s="2" t="s">
        <v>5867</v>
      </c>
      <c r="G142" t="s">
        <v>5928</v>
      </c>
      <c r="H142" t="s">
        <v>6238</v>
      </c>
      <c r="I142" t="s">
        <v>6014</v>
      </c>
      <c r="J142" t="s">
        <v>6239</v>
      </c>
      <c r="K142" t="s">
        <v>76</v>
      </c>
      <c r="L142" t="s">
        <v>77</v>
      </c>
      <c r="M142" t="s">
        <v>78</v>
      </c>
      <c r="N142" t="s">
        <v>863</v>
      </c>
      <c r="O142" t="s">
        <v>864</v>
      </c>
      <c r="P142" t="s">
        <v>865</v>
      </c>
      <c r="Q142" t="s">
        <v>81</v>
      </c>
      <c r="R142" t="s">
        <v>866</v>
      </c>
      <c r="S142" t="s">
        <v>83</v>
      </c>
      <c r="T142" t="s">
        <v>84</v>
      </c>
      <c r="U142" t="s">
        <v>85</v>
      </c>
      <c r="W142" t="s">
        <v>86</v>
      </c>
      <c r="X142" t="s">
        <v>86</v>
      </c>
      <c r="Y142" t="s">
        <v>106</v>
      </c>
      <c r="Z142" t="s">
        <v>94</v>
      </c>
      <c r="AA142" t="s">
        <v>90</v>
      </c>
      <c r="AB142" t="s">
        <v>83</v>
      </c>
      <c r="AC142" t="s">
        <v>91</v>
      </c>
      <c r="AD142" t="s">
        <v>92</v>
      </c>
      <c r="AE142" t="s">
        <v>141</v>
      </c>
      <c r="AF142" t="s">
        <v>94</v>
      </c>
      <c r="AG142" t="s">
        <v>97</v>
      </c>
      <c r="AH142" t="s">
        <v>83</v>
      </c>
      <c r="AI142" t="s">
        <v>96</v>
      </c>
      <c r="AJ142" t="s">
        <v>83</v>
      </c>
      <c r="AK142" t="s">
        <v>97</v>
      </c>
      <c r="AL142" t="s">
        <v>111</v>
      </c>
      <c r="AM142" t="s">
        <v>83</v>
      </c>
      <c r="AN142" t="s">
        <v>99</v>
      </c>
      <c r="AO142" t="s">
        <v>96</v>
      </c>
      <c r="AP142" t="s">
        <v>83</v>
      </c>
      <c r="AQ142" t="s">
        <v>97</v>
      </c>
      <c r="AR142" t="s">
        <v>94</v>
      </c>
      <c r="AS142" t="s">
        <v>94</v>
      </c>
      <c r="AT142" t="s">
        <v>867</v>
      </c>
      <c r="BT142" t="s">
        <v>6240</v>
      </c>
      <c r="BU142">
        <v>116.768289661</v>
      </c>
      <c r="BV142">
        <v>-31.883417023</v>
      </c>
      <c r="BW142" t="s">
        <v>215</v>
      </c>
      <c r="BX142" t="s">
        <v>5872</v>
      </c>
      <c r="BY142">
        <v>50902124516</v>
      </c>
      <c r="BZ142">
        <v>491436</v>
      </c>
      <c r="CA142">
        <v>2.0204081600000001</v>
      </c>
      <c r="CE142">
        <f t="shared" si="6"/>
        <v>50902124516</v>
      </c>
      <c r="CF142">
        <f t="shared" si="7"/>
        <v>491436</v>
      </c>
      <c r="CG142">
        <f t="shared" si="8"/>
        <v>2.0204081600000001</v>
      </c>
    </row>
    <row r="143" spans="1:86" x14ac:dyDescent="0.25">
      <c r="A143">
        <v>422</v>
      </c>
      <c r="B143">
        <v>420</v>
      </c>
      <c r="C143">
        <v>420</v>
      </c>
      <c r="D143" t="s">
        <v>868</v>
      </c>
      <c r="E143">
        <v>420</v>
      </c>
      <c r="F143" s="2" t="s">
        <v>5867</v>
      </c>
      <c r="G143" t="s">
        <v>5928</v>
      </c>
      <c r="H143" t="s">
        <v>6241</v>
      </c>
      <c r="I143" t="s">
        <v>6014</v>
      </c>
      <c r="J143" t="s">
        <v>6242</v>
      </c>
      <c r="K143" t="s">
        <v>76</v>
      </c>
      <c r="L143" t="s">
        <v>77</v>
      </c>
      <c r="M143" t="s">
        <v>78</v>
      </c>
      <c r="N143" t="s">
        <v>869</v>
      </c>
      <c r="O143" t="s">
        <v>870</v>
      </c>
      <c r="P143" t="s">
        <v>871</v>
      </c>
      <c r="Q143" t="s">
        <v>81</v>
      </c>
      <c r="R143" t="s">
        <v>82</v>
      </c>
      <c r="S143" t="s">
        <v>83</v>
      </c>
      <c r="T143" t="s">
        <v>105</v>
      </c>
      <c r="U143" t="s">
        <v>85</v>
      </c>
      <c r="V143" s="1">
        <v>1</v>
      </c>
      <c r="W143" t="s">
        <v>86</v>
      </c>
      <c r="X143" t="s">
        <v>86</v>
      </c>
      <c r="Y143" t="s">
        <v>106</v>
      </c>
      <c r="Z143" t="s">
        <v>94</v>
      </c>
      <c r="AA143" t="s">
        <v>90</v>
      </c>
      <c r="AB143" t="s">
        <v>83</v>
      </c>
      <c r="AC143" t="s">
        <v>91</v>
      </c>
      <c r="AD143" t="s">
        <v>401</v>
      </c>
      <c r="AE143" t="s">
        <v>141</v>
      </c>
      <c r="AF143" t="s">
        <v>94</v>
      </c>
      <c r="AG143">
        <v>2</v>
      </c>
      <c r="AH143" t="s">
        <v>95</v>
      </c>
      <c r="AI143" t="s">
        <v>96</v>
      </c>
      <c r="AJ143" t="s">
        <v>83</v>
      </c>
      <c r="AK143" t="s">
        <v>153</v>
      </c>
      <c r="AL143" t="s">
        <v>111</v>
      </c>
      <c r="AM143" t="s">
        <v>83</v>
      </c>
      <c r="AN143" t="s">
        <v>99</v>
      </c>
      <c r="AO143" t="s">
        <v>96</v>
      </c>
      <c r="AP143" t="s">
        <v>83</v>
      </c>
      <c r="AQ143" t="s">
        <v>97</v>
      </c>
      <c r="AR143" t="s">
        <v>94</v>
      </c>
      <c r="AS143" t="s">
        <v>94</v>
      </c>
      <c r="AT143" t="s">
        <v>872</v>
      </c>
      <c r="BT143" t="s">
        <v>6243</v>
      </c>
      <c r="BU143">
        <v>116.76908959399999</v>
      </c>
      <c r="BV143">
        <v>-31.883077077999999</v>
      </c>
      <c r="BW143" t="s">
        <v>215</v>
      </c>
      <c r="BX143" t="s">
        <v>5872</v>
      </c>
      <c r="BY143">
        <v>50902124516</v>
      </c>
      <c r="BZ143">
        <v>411227</v>
      </c>
      <c r="CA143">
        <v>2.0204081600000001</v>
      </c>
      <c r="CE143">
        <f t="shared" si="6"/>
        <v>50902124516</v>
      </c>
      <c r="CF143">
        <f t="shared" si="7"/>
        <v>411227</v>
      </c>
      <c r="CG143">
        <f t="shared" si="8"/>
        <v>2.0204081600000001</v>
      </c>
    </row>
    <row r="144" spans="1:86" x14ac:dyDescent="0.25">
      <c r="A144">
        <v>423</v>
      </c>
      <c r="B144">
        <v>421</v>
      </c>
      <c r="C144">
        <v>421</v>
      </c>
      <c r="D144" t="s">
        <v>873</v>
      </c>
      <c r="E144">
        <v>421</v>
      </c>
      <c r="F144" s="2" t="s">
        <v>5867</v>
      </c>
      <c r="G144" t="s">
        <v>5928</v>
      </c>
      <c r="H144" t="s">
        <v>6244</v>
      </c>
      <c r="I144" t="s">
        <v>6014</v>
      </c>
      <c r="J144" t="s">
        <v>6245</v>
      </c>
      <c r="K144" t="s">
        <v>76</v>
      </c>
      <c r="L144" t="s">
        <v>77</v>
      </c>
      <c r="M144" t="s">
        <v>78</v>
      </c>
      <c r="N144" t="s">
        <v>874</v>
      </c>
      <c r="O144" t="s">
        <v>875</v>
      </c>
      <c r="P144" t="s">
        <v>876</v>
      </c>
      <c r="Q144" t="s">
        <v>81</v>
      </c>
      <c r="R144" t="s">
        <v>82</v>
      </c>
      <c r="S144" t="s">
        <v>83</v>
      </c>
      <c r="T144" t="s">
        <v>105</v>
      </c>
      <c r="U144" t="s">
        <v>85</v>
      </c>
      <c r="V144" s="1">
        <v>1</v>
      </c>
      <c r="W144" t="s">
        <v>86</v>
      </c>
      <c r="X144" t="s">
        <v>108</v>
      </c>
      <c r="Y144" t="s">
        <v>106</v>
      </c>
      <c r="Z144" t="s">
        <v>94</v>
      </c>
      <c r="AA144" t="s">
        <v>90</v>
      </c>
      <c r="AB144" t="s">
        <v>83</v>
      </c>
      <c r="AC144" t="s">
        <v>135</v>
      </c>
      <c r="AD144" t="s">
        <v>92</v>
      </c>
      <c r="AE144" t="s">
        <v>141</v>
      </c>
      <c r="AF144" t="s">
        <v>94</v>
      </c>
      <c r="AG144" t="s">
        <v>108</v>
      </c>
      <c r="AH144" t="s">
        <v>109</v>
      </c>
      <c r="AI144" t="s">
        <v>96</v>
      </c>
      <c r="AJ144" t="s">
        <v>83</v>
      </c>
      <c r="AK144">
        <v>60</v>
      </c>
      <c r="AL144" t="s">
        <v>111</v>
      </c>
      <c r="AM144" t="s">
        <v>83</v>
      </c>
      <c r="AN144" t="s">
        <v>99</v>
      </c>
      <c r="AO144" t="s">
        <v>96</v>
      </c>
      <c r="AP144" t="s">
        <v>83</v>
      </c>
      <c r="AQ144" t="s">
        <v>97</v>
      </c>
      <c r="AR144" t="s">
        <v>94</v>
      </c>
      <c r="AS144" t="s">
        <v>94</v>
      </c>
      <c r="AT144" t="s">
        <v>877</v>
      </c>
      <c r="BT144" t="s">
        <v>6246</v>
      </c>
      <c r="BU144">
        <v>116.769125761</v>
      </c>
      <c r="BV144">
        <v>-31.882925880999998</v>
      </c>
      <c r="BW144" t="s">
        <v>215</v>
      </c>
      <c r="BX144" t="s">
        <v>5872</v>
      </c>
      <c r="BY144">
        <v>50902124516</v>
      </c>
      <c r="BZ144">
        <v>457499</v>
      </c>
      <c r="CA144">
        <v>2.0204081600000001</v>
      </c>
      <c r="CE144">
        <f t="shared" si="6"/>
        <v>50902124516</v>
      </c>
      <c r="CF144">
        <f t="shared" si="7"/>
        <v>457499</v>
      </c>
      <c r="CG144">
        <f t="shared" si="8"/>
        <v>2.0204081600000001</v>
      </c>
    </row>
    <row r="145" spans="1:85" x14ac:dyDescent="0.25">
      <c r="A145">
        <v>425</v>
      </c>
      <c r="B145">
        <v>422</v>
      </c>
      <c r="C145">
        <v>422</v>
      </c>
      <c r="D145" t="s">
        <v>878</v>
      </c>
      <c r="E145">
        <v>422</v>
      </c>
      <c r="F145" s="2" t="s">
        <v>5867</v>
      </c>
      <c r="G145" t="s">
        <v>5928</v>
      </c>
      <c r="H145" t="s">
        <v>217</v>
      </c>
      <c r="I145" t="s">
        <v>6014</v>
      </c>
      <c r="J145" t="s">
        <v>6247</v>
      </c>
      <c r="K145" t="s">
        <v>76</v>
      </c>
      <c r="L145" t="s">
        <v>77</v>
      </c>
      <c r="M145" t="s">
        <v>78</v>
      </c>
      <c r="N145" t="s">
        <v>879</v>
      </c>
      <c r="O145" t="s">
        <v>880</v>
      </c>
      <c r="Q145" t="s">
        <v>81</v>
      </c>
      <c r="R145" t="s">
        <v>82</v>
      </c>
      <c r="S145" t="s">
        <v>83</v>
      </c>
      <c r="T145" t="s">
        <v>84</v>
      </c>
      <c r="U145" t="s">
        <v>85</v>
      </c>
      <c r="W145" t="s">
        <v>86</v>
      </c>
      <c r="X145" t="s">
        <v>130</v>
      </c>
      <c r="Y145" t="s">
        <v>106</v>
      </c>
      <c r="Z145" t="s">
        <v>94</v>
      </c>
      <c r="AA145" t="s">
        <v>90</v>
      </c>
      <c r="AB145" t="s">
        <v>83</v>
      </c>
      <c r="AC145" t="s">
        <v>91</v>
      </c>
      <c r="AD145" t="s">
        <v>92</v>
      </c>
      <c r="AE145" t="s">
        <v>107</v>
      </c>
      <c r="AF145" t="s">
        <v>94</v>
      </c>
      <c r="AG145" t="s">
        <v>97</v>
      </c>
      <c r="AH145" t="s">
        <v>83</v>
      </c>
      <c r="AI145" t="s">
        <v>96</v>
      </c>
      <c r="AJ145" t="s">
        <v>83</v>
      </c>
      <c r="AK145" t="s">
        <v>153</v>
      </c>
      <c r="AL145" t="s">
        <v>111</v>
      </c>
      <c r="AM145" t="s">
        <v>83</v>
      </c>
      <c r="AN145" t="s">
        <v>99</v>
      </c>
      <c r="AO145" t="s">
        <v>96</v>
      </c>
      <c r="AP145" t="s">
        <v>83</v>
      </c>
      <c r="AQ145" t="s">
        <v>97</v>
      </c>
      <c r="AR145" t="s">
        <v>94</v>
      </c>
      <c r="AS145" t="s">
        <v>94</v>
      </c>
      <c r="AT145" t="s">
        <v>881</v>
      </c>
      <c r="BT145" t="s">
        <v>6248</v>
      </c>
      <c r="BU145">
        <v>116.769488377</v>
      </c>
      <c r="BV145">
        <v>-31.882654747</v>
      </c>
      <c r="BW145" t="s">
        <v>215</v>
      </c>
      <c r="BX145" t="s">
        <v>5872</v>
      </c>
      <c r="BY145">
        <v>50902124516</v>
      </c>
      <c r="BZ145">
        <v>538271</v>
      </c>
      <c r="CA145">
        <v>2.0204081600000001</v>
      </c>
      <c r="CE145">
        <f t="shared" si="6"/>
        <v>50902124516</v>
      </c>
      <c r="CF145">
        <f t="shared" si="7"/>
        <v>538271</v>
      </c>
      <c r="CG145">
        <f t="shared" si="8"/>
        <v>2.0204081600000001</v>
      </c>
    </row>
    <row r="146" spans="1:85" x14ac:dyDescent="0.25">
      <c r="A146">
        <v>424</v>
      </c>
      <c r="B146">
        <v>423</v>
      </c>
      <c r="C146">
        <v>423</v>
      </c>
      <c r="D146" t="s">
        <v>882</v>
      </c>
      <c r="E146">
        <v>423</v>
      </c>
      <c r="F146" s="2" t="s">
        <v>5867</v>
      </c>
      <c r="G146" t="s">
        <v>5928</v>
      </c>
      <c r="H146" t="s">
        <v>3959</v>
      </c>
      <c r="I146" t="s">
        <v>6014</v>
      </c>
      <c r="J146" t="s">
        <v>6249</v>
      </c>
      <c r="K146" t="s">
        <v>76</v>
      </c>
      <c r="L146" t="s">
        <v>77</v>
      </c>
      <c r="M146" t="s">
        <v>78</v>
      </c>
      <c r="N146" t="s">
        <v>883</v>
      </c>
      <c r="O146" t="s">
        <v>884</v>
      </c>
      <c r="Q146" t="s">
        <v>81</v>
      </c>
      <c r="R146" t="s">
        <v>82</v>
      </c>
      <c r="S146" t="s">
        <v>83</v>
      </c>
      <c r="T146" t="s">
        <v>105</v>
      </c>
      <c r="U146" t="s">
        <v>85</v>
      </c>
      <c r="V146" s="1">
        <v>1</v>
      </c>
      <c r="W146" t="s">
        <v>86</v>
      </c>
      <c r="X146" t="s">
        <v>86</v>
      </c>
      <c r="Y146" t="s">
        <v>106</v>
      </c>
      <c r="Z146" t="s">
        <v>94</v>
      </c>
      <c r="AA146" t="s">
        <v>90</v>
      </c>
      <c r="AB146" t="s">
        <v>83</v>
      </c>
      <c r="AC146" t="s">
        <v>91</v>
      </c>
      <c r="AD146" t="s">
        <v>92</v>
      </c>
      <c r="AE146" t="s">
        <v>141</v>
      </c>
      <c r="AF146" t="s">
        <v>94</v>
      </c>
      <c r="AG146" t="s">
        <v>130</v>
      </c>
      <c r="AH146" t="s">
        <v>109</v>
      </c>
      <c r="AI146" t="s">
        <v>96</v>
      </c>
      <c r="AJ146" t="s">
        <v>83</v>
      </c>
      <c r="AK146" t="s">
        <v>146</v>
      </c>
      <c r="AL146" t="s">
        <v>208</v>
      </c>
      <c r="AM146" t="s">
        <v>83</v>
      </c>
      <c r="AN146" t="s">
        <v>99</v>
      </c>
      <c r="AO146" t="s">
        <v>96</v>
      </c>
      <c r="AP146" t="s">
        <v>83</v>
      </c>
      <c r="AQ146" t="s">
        <v>97</v>
      </c>
      <c r="AR146" t="s">
        <v>94</v>
      </c>
      <c r="AS146" t="s">
        <v>94</v>
      </c>
      <c r="AT146" t="s">
        <v>885</v>
      </c>
      <c r="BT146" t="s">
        <v>6250</v>
      </c>
      <c r="BU146">
        <v>116.76927298699999</v>
      </c>
      <c r="BV146">
        <v>-31.882206780000001</v>
      </c>
      <c r="BW146" t="s">
        <v>215</v>
      </c>
      <c r="BX146" t="s">
        <v>5872</v>
      </c>
      <c r="BY146">
        <v>50902124516</v>
      </c>
      <c r="BZ146">
        <v>444287</v>
      </c>
      <c r="CA146">
        <v>2.0204081600000001</v>
      </c>
      <c r="CE146">
        <f t="shared" si="6"/>
        <v>50902124516</v>
      </c>
      <c r="CF146">
        <f t="shared" si="7"/>
        <v>444287</v>
      </c>
      <c r="CG146">
        <f t="shared" si="8"/>
        <v>2.0204081600000001</v>
      </c>
    </row>
    <row r="147" spans="1:85" x14ac:dyDescent="0.25">
      <c r="A147">
        <v>426</v>
      </c>
      <c r="B147">
        <v>425</v>
      </c>
      <c r="C147">
        <v>425</v>
      </c>
      <c r="D147" t="s">
        <v>886</v>
      </c>
      <c r="E147">
        <v>425</v>
      </c>
      <c r="F147" s="2" t="s">
        <v>5867</v>
      </c>
      <c r="G147" t="s">
        <v>5928</v>
      </c>
      <c r="H147" t="s">
        <v>6251</v>
      </c>
      <c r="I147" t="s">
        <v>6014</v>
      </c>
      <c r="J147" t="s">
        <v>6252</v>
      </c>
      <c r="K147" t="s">
        <v>76</v>
      </c>
      <c r="L147" t="s">
        <v>77</v>
      </c>
      <c r="M147" t="s">
        <v>78</v>
      </c>
      <c r="N147" t="s">
        <v>887</v>
      </c>
      <c r="O147" t="s">
        <v>888</v>
      </c>
      <c r="Q147" t="s">
        <v>81</v>
      </c>
      <c r="R147" t="s">
        <v>82</v>
      </c>
      <c r="S147" t="s">
        <v>83</v>
      </c>
      <c r="T147" t="s">
        <v>84</v>
      </c>
      <c r="U147" t="s">
        <v>85</v>
      </c>
      <c r="W147" t="s">
        <v>86</v>
      </c>
      <c r="X147" t="s">
        <v>108</v>
      </c>
      <c r="Y147" t="s">
        <v>106</v>
      </c>
      <c r="Z147" t="s">
        <v>89</v>
      </c>
      <c r="AA147" t="s">
        <v>90</v>
      </c>
      <c r="AB147" t="s">
        <v>83</v>
      </c>
      <c r="AC147" t="s">
        <v>91</v>
      </c>
      <c r="AD147" t="s">
        <v>92</v>
      </c>
      <c r="AE147" t="s">
        <v>141</v>
      </c>
      <c r="AF147" t="s">
        <v>94</v>
      </c>
      <c r="AG147" t="s">
        <v>97</v>
      </c>
      <c r="AH147" t="s">
        <v>83</v>
      </c>
      <c r="AI147" t="s">
        <v>96</v>
      </c>
      <c r="AJ147" t="s">
        <v>83</v>
      </c>
      <c r="AK147" t="s">
        <v>153</v>
      </c>
      <c r="AL147" t="s">
        <v>213</v>
      </c>
      <c r="AM147" t="s">
        <v>83</v>
      </c>
      <c r="AN147" t="s">
        <v>99</v>
      </c>
      <c r="AO147" t="s">
        <v>96</v>
      </c>
      <c r="AP147" t="s">
        <v>83</v>
      </c>
      <c r="AQ147" t="s">
        <v>97</v>
      </c>
      <c r="AR147" t="s">
        <v>94</v>
      </c>
      <c r="AS147" t="s">
        <v>94</v>
      </c>
      <c r="AT147" t="s">
        <v>889</v>
      </c>
      <c r="BT147" t="s">
        <v>6253</v>
      </c>
      <c r="BU147">
        <v>116.769540346</v>
      </c>
      <c r="BV147">
        <v>-31.882015157000001</v>
      </c>
      <c r="BW147" t="s">
        <v>215</v>
      </c>
      <c r="BX147" t="s">
        <v>5872</v>
      </c>
      <c r="BY147">
        <v>50902124516</v>
      </c>
      <c r="BZ147">
        <v>373672</v>
      </c>
      <c r="CA147">
        <v>2.0204081600000001</v>
      </c>
      <c r="CE147">
        <f t="shared" si="6"/>
        <v>50902124516</v>
      </c>
      <c r="CF147">
        <f t="shared" si="7"/>
        <v>373672</v>
      </c>
      <c r="CG147">
        <f t="shared" si="8"/>
        <v>2.0204081600000001</v>
      </c>
    </row>
    <row r="148" spans="1:85" x14ac:dyDescent="0.25">
      <c r="A148">
        <v>427</v>
      </c>
      <c r="B148">
        <v>424</v>
      </c>
      <c r="C148">
        <v>424</v>
      </c>
      <c r="D148" t="s">
        <v>890</v>
      </c>
      <c r="E148">
        <v>424</v>
      </c>
      <c r="F148" s="2" t="s">
        <v>5867</v>
      </c>
      <c r="G148" t="s">
        <v>5928</v>
      </c>
      <c r="H148" t="s">
        <v>6254</v>
      </c>
      <c r="I148" t="s">
        <v>6014</v>
      </c>
      <c r="J148" t="s">
        <v>6255</v>
      </c>
      <c r="K148" t="s">
        <v>76</v>
      </c>
      <c r="L148" t="s">
        <v>77</v>
      </c>
      <c r="M148" t="s">
        <v>78</v>
      </c>
      <c r="N148" t="s">
        <v>891</v>
      </c>
      <c r="O148" t="s">
        <v>892</v>
      </c>
      <c r="Q148" t="s">
        <v>81</v>
      </c>
      <c r="R148" t="s">
        <v>82</v>
      </c>
      <c r="S148" t="s">
        <v>83</v>
      </c>
      <c r="T148" t="s">
        <v>105</v>
      </c>
      <c r="U148" t="s">
        <v>85</v>
      </c>
      <c r="V148" s="1">
        <v>1</v>
      </c>
      <c r="W148" t="s">
        <v>86</v>
      </c>
      <c r="X148">
        <v>0</v>
      </c>
      <c r="Y148" t="s">
        <v>106</v>
      </c>
      <c r="Z148" t="s">
        <v>94</v>
      </c>
      <c r="AA148" t="s">
        <v>90</v>
      </c>
      <c r="AB148" t="s">
        <v>83</v>
      </c>
      <c r="AC148" t="s">
        <v>91</v>
      </c>
      <c r="AD148" t="s">
        <v>401</v>
      </c>
      <c r="AE148" t="s">
        <v>141</v>
      </c>
      <c r="AF148" t="s">
        <v>94</v>
      </c>
      <c r="AG148">
        <v>2</v>
      </c>
      <c r="AH148" t="s">
        <v>109</v>
      </c>
      <c r="AI148" t="s">
        <v>96</v>
      </c>
      <c r="AJ148" t="s">
        <v>83</v>
      </c>
      <c r="AK148" t="s">
        <v>153</v>
      </c>
      <c r="AL148" t="s">
        <v>208</v>
      </c>
      <c r="AM148" t="s">
        <v>83</v>
      </c>
      <c r="AN148" t="s">
        <v>99</v>
      </c>
      <c r="AO148" t="s">
        <v>96</v>
      </c>
      <c r="AP148" t="s">
        <v>83</v>
      </c>
      <c r="AQ148" t="s">
        <v>97</v>
      </c>
      <c r="AR148" t="s">
        <v>94</v>
      </c>
      <c r="AS148" t="s">
        <v>94</v>
      </c>
      <c r="AT148" t="s">
        <v>893</v>
      </c>
      <c r="BT148" t="s">
        <v>6256</v>
      </c>
      <c r="BU148">
        <v>116.76893135500001</v>
      </c>
      <c r="BV148">
        <v>-31.882025858999999</v>
      </c>
      <c r="BW148" t="s">
        <v>215</v>
      </c>
      <c r="BX148" t="s">
        <v>5872</v>
      </c>
      <c r="BY148">
        <v>50902124516</v>
      </c>
      <c r="BZ148">
        <v>230475</v>
      </c>
      <c r="CA148">
        <v>2.0204081600000001</v>
      </c>
      <c r="CE148">
        <f t="shared" si="6"/>
        <v>50902124516</v>
      </c>
      <c r="CF148">
        <f t="shared" si="7"/>
        <v>230475</v>
      </c>
      <c r="CG148">
        <f t="shared" si="8"/>
        <v>2.0204081600000001</v>
      </c>
    </row>
    <row r="149" spans="1:85" x14ac:dyDescent="0.25">
      <c r="A149">
        <v>429</v>
      </c>
      <c r="B149">
        <v>426</v>
      </c>
      <c r="C149">
        <v>426</v>
      </c>
      <c r="D149" t="s">
        <v>894</v>
      </c>
      <c r="E149">
        <v>426</v>
      </c>
      <c r="F149" s="2">
        <v>3</v>
      </c>
      <c r="G149" t="s">
        <v>5928</v>
      </c>
      <c r="H149" t="s">
        <v>6257</v>
      </c>
      <c r="I149" t="s">
        <v>6014</v>
      </c>
      <c r="J149" t="s">
        <v>6258</v>
      </c>
      <c r="K149" t="s">
        <v>76</v>
      </c>
      <c r="L149" t="s">
        <v>77</v>
      </c>
      <c r="M149" t="s">
        <v>78</v>
      </c>
      <c r="N149" t="s">
        <v>895</v>
      </c>
      <c r="O149" t="s">
        <v>896</v>
      </c>
      <c r="P149" t="s">
        <v>897</v>
      </c>
      <c r="Q149" t="s">
        <v>81</v>
      </c>
      <c r="R149" t="s">
        <v>82</v>
      </c>
      <c r="S149" t="s">
        <v>83</v>
      </c>
      <c r="T149" t="s">
        <v>105</v>
      </c>
      <c r="U149" t="s">
        <v>85</v>
      </c>
      <c r="V149" s="1">
        <v>1</v>
      </c>
      <c r="W149" t="s">
        <v>86</v>
      </c>
      <c r="X149" t="s">
        <v>86</v>
      </c>
      <c r="Y149" t="s">
        <v>106</v>
      </c>
      <c r="Z149" t="s">
        <v>94</v>
      </c>
      <c r="AA149" t="s">
        <v>90</v>
      </c>
      <c r="AB149" t="s">
        <v>83</v>
      </c>
      <c r="AC149" t="s">
        <v>91</v>
      </c>
      <c r="AD149" t="s">
        <v>92</v>
      </c>
      <c r="AE149" t="s">
        <v>141</v>
      </c>
      <c r="AF149" t="s">
        <v>94</v>
      </c>
      <c r="AG149" t="s">
        <v>86</v>
      </c>
      <c r="AH149" t="s">
        <v>95</v>
      </c>
      <c r="AI149" t="s">
        <v>96</v>
      </c>
      <c r="AJ149" t="s">
        <v>83</v>
      </c>
      <c r="AK149" t="s">
        <v>153</v>
      </c>
      <c r="AL149" t="s">
        <v>208</v>
      </c>
      <c r="AM149" t="s">
        <v>83</v>
      </c>
      <c r="AN149" t="s">
        <v>99</v>
      </c>
      <c r="AO149" t="s">
        <v>96</v>
      </c>
      <c r="AP149" t="s">
        <v>83</v>
      </c>
      <c r="AQ149" t="s">
        <v>97</v>
      </c>
      <c r="AR149" t="s">
        <v>94</v>
      </c>
      <c r="AS149" t="s">
        <v>94</v>
      </c>
      <c r="AT149" t="s">
        <v>898</v>
      </c>
      <c r="BT149" t="s">
        <v>6259</v>
      </c>
      <c r="BU149">
        <v>116.769392643</v>
      </c>
      <c r="BV149">
        <v>-31.881735487</v>
      </c>
      <c r="BW149" t="s">
        <v>215</v>
      </c>
      <c r="BX149" t="s">
        <v>5872</v>
      </c>
      <c r="BY149">
        <v>50902124516</v>
      </c>
      <c r="BZ149">
        <v>433018</v>
      </c>
      <c r="CA149">
        <v>2.0204081600000001</v>
      </c>
      <c r="CE149">
        <f t="shared" si="6"/>
        <v>50902124516</v>
      </c>
      <c r="CF149">
        <f t="shared" si="7"/>
        <v>433018</v>
      </c>
      <c r="CG149">
        <f t="shared" si="8"/>
        <v>2.0204081600000001</v>
      </c>
    </row>
    <row r="150" spans="1:85" x14ac:dyDescent="0.25">
      <c r="A150">
        <v>434</v>
      </c>
      <c r="B150">
        <v>427</v>
      </c>
      <c r="C150">
        <v>427</v>
      </c>
      <c r="D150" t="s">
        <v>899</v>
      </c>
      <c r="E150">
        <v>427</v>
      </c>
      <c r="F150" s="2" t="s">
        <v>5867</v>
      </c>
      <c r="G150" t="s">
        <v>5928</v>
      </c>
      <c r="H150" t="s">
        <v>6260</v>
      </c>
      <c r="I150" t="s">
        <v>6014</v>
      </c>
      <c r="J150" t="s">
        <v>6261</v>
      </c>
      <c r="K150" t="s">
        <v>76</v>
      </c>
      <c r="L150" t="s">
        <v>77</v>
      </c>
      <c r="M150" t="s">
        <v>78</v>
      </c>
      <c r="N150" t="s">
        <v>900</v>
      </c>
      <c r="O150" t="s">
        <v>901</v>
      </c>
      <c r="Q150" t="s">
        <v>81</v>
      </c>
      <c r="R150" t="s">
        <v>82</v>
      </c>
      <c r="S150" t="s">
        <v>83</v>
      </c>
      <c r="T150" t="s">
        <v>84</v>
      </c>
      <c r="U150" t="s">
        <v>85</v>
      </c>
      <c r="W150" t="s">
        <v>86</v>
      </c>
      <c r="X150" t="s">
        <v>130</v>
      </c>
      <c r="Y150" t="s">
        <v>106</v>
      </c>
      <c r="Z150" t="s">
        <v>94</v>
      </c>
      <c r="AA150" t="s">
        <v>90</v>
      </c>
      <c r="AB150" t="s">
        <v>83</v>
      </c>
      <c r="AC150" t="s">
        <v>135</v>
      </c>
      <c r="AD150" t="s">
        <v>92</v>
      </c>
      <c r="AE150" t="s">
        <v>141</v>
      </c>
      <c r="AF150" t="s">
        <v>94</v>
      </c>
      <c r="AG150">
        <v>0</v>
      </c>
      <c r="AH150" t="s">
        <v>83</v>
      </c>
      <c r="AI150" t="s">
        <v>96</v>
      </c>
      <c r="AJ150" t="s">
        <v>83</v>
      </c>
      <c r="AK150" t="s">
        <v>97</v>
      </c>
      <c r="AL150" t="s">
        <v>111</v>
      </c>
      <c r="AM150" t="s">
        <v>83</v>
      </c>
      <c r="AN150" t="s">
        <v>99</v>
      </c>
      <c r="AO150" t="s">
        <v>96</v>
      </c>
      <c r="AP150" t="s">
        <v>83</v>
      </c>
      <c r="AQ150" t="s">
        <v>97</v>
      </c>
      <c r="AR150" t="s">
        <v>94</v>
      </c>
      <c r="AS150" t="s">
        <v>94</v>
      </c>
      <c r="AT150" t="s">
        <v>902</v>
      </c>
      <c r="BT150" t="s">
        <v>6262</v>
      </c>
      <c r="BU150">
        <v>116.768981923</v>
      </c>
      <c r="BV150">
        <v>-31.881661372</v>
      </c>
      <c r="BW150" t="s">
        <v>215</v>
      </c>
      <c r="BX150" t="s">
        <v>5872</v>
      </c>
      <c r="BY150">
        <v>50902124516</v>
      </c>
      <c r="BZ150">
        <v>333782</v>
      </c>
      <c r="CA150">
        <v>2.0204081600000001</v>
      </c>
      <c r="CE150">
        <f t="shared" si="6"/>
        <v>50902124516</v>
      </c>
      <c r="CF150">
        <f t="shared" si="7"/>
        <v>333782</v>
      </c>
      <c r="CG150">
        <f t="shared" si="8"/>
        <v>2.0204081600000001</v>
      </c>
    </row>
    <row r="151" spans="1:85" x14ac:dyDescent="0.25">
      <c r="A151">
        <v>438</v>
      </c>
      <c r="B151">
        <v>429</v>
      </c>
      <c r="C151">
        <v>429</v>
      </c>
      <c r="D151" t="s">
        <v>903</v>
      </c>
      <c r="E151">
        <v>429</v>
      </c>
      <c r="F151" s="2" t="s">
        <v>5867</v>
      </c>
      <c r="G151" t="s">
        <v>5928</v>
      </c>
      <c r="H151" t="s">
        <v>256</v>
      </c>
      <c r="I151" t="s">
        <v>6014</v>
      </c>
      <c r="J151" t="s">
        <v>6263</v>
      </c>
      <c r="K151" t="s">
        <v>76</v>
      </c>
      <c r="L151" t="s">
        <v>77</v>
      </c>
      <c r="M151" t="s">
        <v>78</v>
      </c>
      <c r="N151" t="s">
        <v>904</v>
      </c>
      <c r="O151" t="s">
        <v>905</v>
      </c>
      <c r="P151" t="s">
        <v>906</v>
      </c>
      <c r="Q151" t="s">
        <v>81</v>
      </c>
      <c r="R151" t="s">
        <v>82</v>
      </c>
      <c r="S151" t="s">
        <v>83</v>
      </c>
      <c r="T151" t="s">
        <v>84</v>
      </c>
      <c r="U151" t="s">
        <v>85</v>
      </c>
      <c r="W151" t="s">
        <v>86</v>
      </c>
      <c r="X151" t="s">
        <v>86</v>
      </c>
      <c r="Y151" t="s">
        <v>106</v>
      </c>
      <c r="Z151" t="s">
        <v>94</v>
      </c>
      <c r="AA151" t="s">
        <v>90</v>
      </c>
      <c r="AB151" t="s">
        <v>83</v>
      </c>
      <c r="AC151" t="s">
        <v>91</v>
      </c>
      <c r="AD151" t="s">
        <v>239</v>
      </c>
      <c r="AE151" t="s">
        <v>93</v>
      </c>
      <c r="AF151" t="s">
        <v>94</v>
      </c>
      <c r="AG151" t="s">
        <v>97</v>
      </c>
      <c r="AH151" t="s">
        <v>83</v>
      </c>
      <c r="AI151" t="s">
        <v>96</v>
      </c>
      <c r="AJ151" t="s">
        <v>83</v>
      </c>
      <c r="AK151" t="s">
        <v>153</v>
      </c>
      <c r="AL151" t="s">
        <v>213</v>
      </c>
      <c r="AM151" t="s">
        <v>83</v>
      </c>
      <c r="AN151" t="s">
        <v>99</v>
      </c>
      <c r="AO151" t="s">
        <v>96</v>
      </c>
      <c r="AP151" t="s">
        <v>83</v>
      </c>
      <c r="AQ151" t="s">
        <v>97</v>
      </c>
      <c r="AR151" t="s">
        <v>94</v>
      </c>
      <c r="AS151" t="s">
        <v>94</v>
      </c>
      <c r="AT151" t="s">
        <v>907</v>
      </c>
      <c r="BT151" t="s">
        <v>6264</v>
      </c>
      <c r="BU151">
        <v>116.76979396599999</v>
      </c>
      <c r="BV151">
        <v>-31.881268077000001</v>
      </c>
      <c r="BW151" t="s">
        <v>215</v>
      </c>
      <c r="BX151" t="s">
        <v>5872</v>
      </c>
      <c r="BY151">
        <v>50902124516</v>
      </c>
      <c r="BZ151">
        <v>470123</v>
      </c>
      <c r="CA151">
        <v>2.0204081600000001</v>
      </c>
      <c r="CE151">
        <f t="shared" si="6"/>
        <v>50902124516</v>
      </c>
      <c r="CF151">
        <f t="shared" si="7"/>
        <v>470123</v>
      </c>
      <c r="CG151">
        <f t="shared" si="8"/>
        <v>2.0204081600000001</v>
      </c>
    </row>
    <row r="152" spans="1:85" x14ac:dyDescent="0.25">
      <c r="A152">
        <v>437</v>
      </c>
      <c r="B152">
        <v>434</v>
      </c>
      <c r="C152">
        <v>434</v>
      </c>
      <c r="D152" t="s">
        <v>908</v>
      </c>
      <c r="E152">
        <v>434</v>
      </c>
      <c r="F152" s="2" t="s">
        <v>5867</v>
      </c>
      <c r="G152" t="s">
        <v>5928</v>
      </c>
      <c r="H152" t="s">
        <v>6265</v>
      </c>
      <c r="I152" t="s">
        <v>6014</v>
      </c>
      <c r="J152" t="s">
        <v>6266</v>
      </c>
      <c r="K152" t="s">
        <v>76</v>
      </c>
      <c r="L152" t="s">
        <v>77</v>
      </c>
      <c r="M152" t="s">
        <v>78</v>
      </c>
      <c r="N152" t="s">
        <v>909</v>
      </c>
      <c r="O152" t="s">
        <v>817</v>
      </c>
      <c r="Q152" t="s">
        <v>81</v>
      </c>
      <c r="R152" t="s">
        <v>82</v>
      </c>
      <c r="S152" t="s">
        <v>83</v>
      </c>
      <c r="T152" t="s">
        <v>84</v>
      </c>
      <c r="U152" t="s">
        <v>85</v>
      </c>
      <c r="W152" t="s">
        <v>86</v>
      </c>
      <c r="X152" t="s">
        <v>130</v>
      </c>
      <c r="Y152" t="s">
        <v>106</v>
      </c>
      <c r="Z152" t="s">
        <v>94</v>
      </c>
      <c r="AA152" t="s">
        <v>90</v>
      </c>
      <c r="AB152" t="s">
        <v>83</v>
      </c>
      <c r="AC152" t="s">
        <v>91</v>
      </c>
      <c r="AD152" t="s">
        <v>92</v>
      </c>
      <c r="AE152" t="s">
        <v>93</v>
      </c>
      <c r="AF152" t="s">
        <v>94</v>
      </c>
      <c r="AG152" t="s">
        <v>97</v>
      </c>
      <c r="AH152" t="s">
        <v>83</v>
      </c>
      <c r="AI152" t="s">
        <v>96</v>
      </c>
      <c r="AJ152" t="s">
        <v>83</v>
      </c>
      <c r="AK152" t="s">
        <v>97</v>
      </c>
      <c r="AL152" t="s">
        <v>213</v>
      </c>
      <c r="AM152" t="s">
        <v>83</v>
      </c>
      <c r="AN152" t="s">
        <v>99</v>
      </c>
      <c r="AO152" t="s">
        <v>96</v>
      </c>
      <c r="AP152" t="s">
        <v>83</v>
      </c>
      <c r="AQ152" t="s">
        <v>97</v>
      </c>
      <c r="AR152" t="s">
        <v>94</v>
      </c>
      <c r="AS152" t="s">
        <v>94</v>
      </c>
      <c r="AT152" t="s">
        <v>910</v>
      </c>
      <c r="BT152" t="s">
        <v>6267</v>
      </c>
      <c r="BU152">
        <v>116.769695214</v>
      </c>
      <c r="BV152">
        <v>-31.880999549999999</v>
      </c>
      <c r="BW152" t="s">
        <v>215</v>
      </c>
      <c r="BX152" t="s">
        <v>5872</v>
      </c>
      <c r="BY152">
        <v>50902124516</v>
      </c>
      <c r="BZ152">
        <v>400073</v>
      </c>
      <c r="CA152">
        <v>2.0204081600000001</v>
      </c>
      <c r="CE152">
        <f t="shared" si="6"/>
        <v>50902124516</v>
      </c>
      <c r="CF152">
        <f t="shared" si="7"/>
        <v>400073</v>
      </c>
      <c r="CG152">
        <f t="shared" si="8"/>
        <v>2.0204081600000001</v>
      </c>
    </row>
    <row r="153" spans="1:85" x14ac:dyDescent="0.25">
      <c r="A153">
        <v>443</v>
      </c>
      <c r="B153">
        <v>438</v>
      </c>
      <c r="C153">
        <v>438</v>
      </c>
      <c r="D153" t="s">
        <v>911</v>
      </c>
      <c r="E153">
        <v>438</v>
      </c>
      <c r="F153" s="2" t="s">
        <v>5867</v>
      </c>
      <c r="G153" t="s">
        <v>5928</v>
      </c>
      <c r="H153" t="s">
        <v>6268</v>
      </c>
      <c r="I153" t="s">
        <v>6014</v>
      </c>
      <c r="J153" t="s">
        <v>6269</v>
      </c>
      <c r="K153" t="s">
        <v>76</v>
      </c>
      <c r="L153" t="s">
        <v>77</v>
      </c>
      <c r="M153" t="s">
        <v>78</v>
      </c>
      <c r="N153" t="s">
        <v>912</v>
      </c>
      <c r="O153" t="s">
        <v>913</v>
      </c>
      <c r="Q153" t="s">
        <v>81</v>
      </c>
      <c r="R153" t="s">
        <v>82</v>
      </c>
      <c r="S153" t="s">
        <v>83</v>
      </c>
      <c r="T153" t="s">
        <v>84</v>
      </c>
      <c r="U153" t="s">
        <v>85</v>
      </c>
      <c r="W153" t="s">
        <v>86</v>
      </c>
      <c r="X153">
        <v>1</v>
      </c>
      <c r="Y153" t="s">
        <v>106</v>
      </c>
      <c r="Z153" t="s">
        <v>94</v>
      </c>
      <c r="AA153" t="s">
        <v>90</v>
      </c>
      <c r="AB153" t="s">
        <v>83</v>
      </c>
      <c r="AC153" t="s">
        <v>91</v>
      </c>
      <c r="AD153" t="s">
        <v>92</v>
      </c>
      <c r="AE153" t="s">
        <v>93</v>
      </c>
      <c r="AF153" t="s">
        <v>94</v>
      </c>
      <c r="AG153" t="s">
        <v>97</v>
      </c>
      <c r="AH153" t="s">
        <v>83</v>
      </c>
      <c r="AI153" t="s">
        <v>96</v>
      </c>
      <c r="AJ153" t="s">
        <v>83</v>
      </c>
      <c r="AK153">
        <v>100</v>
      </c>
      <c r="AL153" t="s">
        <v>234</v>
      </c>
      <c r="AM153" t="s">
        <v>83</v>
      </c>
      <c r="AN153" t="s">
        <v>99</v>
      </c>
      <c r="AO153" t="s">
        <v>96</v>
      </c>
      <c r="AP153" t="s">
        <v>83</v>
      </c>
      <c r="AQ153" t="s">
        <v>97</v>
      </c>
      <c r="AR153" t="s">
        <v>94</v>
      </c>
      <c r="AS153" t="s">
        <v>94</v>
      </c>
      <c r="AT153" t="s">
        <v>914</v>
      </c>
      <c r="BT153" t="s">
        <v>6270</v>
      </c>
      <c r="BU153">
        <v>116.769850307</v>
      </c>
      <c r="BV153">
        <v>-31.880690401999999</v>
      </c>
      <c r="BW153" t="s">
        <v>215</v>
      </c>
      <c r="BX153" t="s">
        <v>5872</v>
      </c>
      <c r="BY153">
        <v>50902124516</v>
      </c>
      <c r="BZ153">
        <v>524710</v>
      </c>
      <c r="CA153">
        <v>2.0204081600000001</v>
      </c>
      <c r="CE153">
        <f t="shared" si="6"/>
        <v>50902124516</v>
      </c>
      <c r="CF153">
        <f t="shared" si="7"/>
        <v>524710</v>
      </c>
      <c r="CG153">
        <f t="shared" si="8"/>
        <v>2.0204081600000001</v>
      </c>
    </row>
    <row r="154" spans="1:85" x14ac:dyDescent="0.25">
      <c r="A154">
        <v>445</v>
      </c>
      <c r="B154">
        <v>437</v>
      </c>
      <c r="C154">
        <v>437</v>
      </c>
      <c r="D154" t="s">
        <v>915</v>
      </c>
      <c r="E154">
        <v>437</v>
      </c>
      <c r="F154" s="2" t="s">
        <v>5867</v>
      </c>
      <c r="G154" t="s">
        <v>5928</v>
      </c>
      <c r="H154" t="s">
        <v>6271</v>
      </c>
      <c r="I154" t="s">
        <v>6014</v>
      </c>
      <c r="J154" t="s">
        <v>6272</v>
      </c>
      <c r="K154" t="s">
        <v>76</v>
      </c>
      <c r="L154" t="s">
        <v>77</v>
      </c>
      <c r="M154" t="s">
        <v>78</v>
      </c>
      <c r="N154" t="s">
        <v>916</v>
      </c>
      <c r="O154" t="s">
        <v>917</v>
      </c>
      <c r="P154" t="s">
        <v>918</v>
      </c>
      <c r="Q154" t="s">
        <v>81</v>
      </c>
      <c r="R154" t="s">
        <v>82</v>
      </c>
      <c r="S154" t="s">
        <v>83</v>
      </c>
      <c r="T154" t="s">
        <v>105</v>
      </c>
      <c r="U154" t="s">
        <v>85</v>
      </c>
      <c r="V154" s="1">
        <v>1</v>
      </c>
      <c r="W154" t="s">
        <v>86</v>
      </c>
      <c r="X154" t="s">
        <v>86</v>
      </c>
      <c r="Y154" t="s">
        <v>106</v>
      </c>
      <c r="Z154" t="s">
        <v>94</v>
      </c>
      <c r="AA154" t="s">
        <v>90</v>
      </c>
      <c r="AB154" t="s">
        <v>83</v>
      </c>
      <c r="AC154" t="s">
        <v>91</v>
      </c>
      <c r="AD154" t="s">
        <v>92</v>
      </c>
      <c r="AE154" t="s">
        <v>141</v>
      </c>
      <c r="AF154" t="s">
        <v>94</v>
      </c>
      <c r="AG154">
        <v>1</v>
      </c>
      <c r="AH154" t="s">
        <v>109</v>
      </c>
      <c r="AI154" t="s">
        <v>96</v>
      </c>
      <c r="AJ154" t="s">
        <v>83</v>
      </c>
      <c r="AK154">
        <v>70</v>
      </c>
      <c r="AL154" t="s">
        <v>619</v>
      </c>
      <c r="AM154" t="s">
        <v>83</v>
      </c>
      <c r="AN154" t="s">
        <v>99</v>
      </c>
      <c r="AO154" t="s">
        <v>96</v>
      </c>
      <c r="AP154" t="s">
        <v>83</v>
      </c>
      <c r="AQ154" t="s">
        <v>97</v>
      </c>
      <c r="AR154" t="s">
        <v>94</v>
      </c>
      <c r="AS154" t="s">
        <v>94</v>
      </c>
      <c r="AT154" t="s">
        <v>919</v>
      </c>
      <c r="BT154" t="s">
        <v>6273</v>
      </c>
      <c r="BU154">
        <v>116.76910913099999</v>
      </c>
      <c r="BV154">
        <v>-31.880774201000001</v>
      </c>
      <c r="BW154" t="s">
        <v>215</v>
      </c>
      <c r="BX154" t="s">
        <v>5872</v>
      </c>
      <c r="BY154">
        <v>50902124516</v>
      </c>
      <c r="BZ154">
        <v>444504</v>
      </c>
      <c r="CA154">
        <v>2.0204081600000001</v>
      </c>
      <c r="CE154">
        <f t="shared" si="6"/>
        <v>50902124516</v>
      </c>
      <c r="CF154">
        <f t="shared" si="7"/>
        <v>444504</v>
      </c>
      <c r="CG154">
        <f t="shared" si="8"/>
        <v>2.0204081600000001</v>
      </c>
    </row>
    <row r="155" spans="1:85" x14ac:dyDescent="0.25">
      <c r="A155">
        <v>778</v>
      </c>
      <c r="B155">
        <v>443</v>
      </c>
      <c r="C155">
        <v>443</v>
      </c>
      <c r="D155" t="s">
        <v>920</v>
      </c>
      <c r="E155">
        <v>443</v>
      </c>
      <c r="F155" s="2" t="s">
        <v>5867</v>
      </c>
      <c r="G155" t="s">
        <v>5928</v>
      </c>
      <c r="H155" t="s">
        <v>6274</v>
      </c>
      <c r="I155" t="s">
        <v>6014</v>
      </c>
      <c r="J155" t="s">
        <v>6275</v>
      </c>
      <c r="K155" t="s">
        <v>76</v>
      </c>
      <c r="L155" t="s">
        <v>77</v>
      </c>
      <c r="M155" t="s">
        <v>78</v>
      </c>
      <c r="N155" t="s">
        <v>921</v>
      </c>
      <c r="O155" t="s">
        <v>922</v>
      </c>
      <c r="Q155" t="s">
        <v>81</v>
      </c>
      <c r="R155" t="s">
        <v>82</v>
      </c>
      <c r="S155" t="s">
        <v>83</v>
      </c>
      <c r="T155" t="s">
        <v>84</v>
      </c>
      <c r="U155" t="s">
        <v>85</v>
      </c>
      <c r="W155" t="s">
        <v>86</v>
      </c>
      <c r="X155" t="s">
        <v>152</v>
      </c>
      <c r="Y155" t="s">
        <v>106</v>
      </c>
      <c r="Z155" t="s">
        <v>94</v>
      </c>
      <c r="AA155" t="s">
        <v>90</v>
      </c>
      <c r="AB155" t="s">
        <v>83</v>
      </c>
      <c r="AC155" t="s">
        <v>91</v>
      </c>
      <c r="AD155" t="s">
        <v>92</v>
      </c>
      <c r="AE155" t="s">
        <v>93</v>
      </c>
      <c r="AF155" t="s">
        <v>94</v>
      </c>
      <c r="AG155" t="s">
        <v>97</v>
      </c>
      <c r="AH155" t="s">
        <v>83</v>
      </c>
      <c r="AI155" t="s">
        <v>96</v>
      </c>
      <c r="AJ155" t="s">
        <v>83</v>
      </c>
      <c r="AK155" t="s">
        <v>146</v>
      </c>
      <c r="AL155" t="s">
        <v>213</v>
      </c>
      <c r="AM155" t="s">
        <v>83</v>
      </c>
      <c r="AN155" t="s">
        <v>99</v>
      </c>
      <c r="AO155" t="s">
        <v>96</v>
      </c>
      <c r="AP155" t="s">
        <v>83</v>
      </c>
      <c r="AQ155" t="s">
        <v>97</v>
      </c>
      <c r="AR155" t="s">
        <v>94</v>
      </c>
      <c r="AS155" t="s">
        <v>94</v>
      </c>
      <c r="AT155" t="s">
        <v>923</v>
      </c>
      <c r="BT155" t="s">
        <v>6276</v>
      </c>
      <c r="BU155">
        <v>116.769804579</v>
      </c>
      <c r="BV155">
        <v>-31.880401903999999</v>
      </c>
      <c r="BW155" t="s">
        <v>215</v>
      </c>
      <c r="BX155" t="s">
        <v>5872</v>
      </c>
      <c r="BY155">
        <v>50902124516</v>
      </c>
      <c r="BZ155">
        <v>462908</v>
      </c>
      <c r="CA155">
        <v>2.0204081600000001</v>
      </c>
      <c r="CE155">
        <f t="shared" si="6"/>
        <v>50902124516</v>
      </c>
      <c r="CF155">
        <f t="shared" si="7"/>
        <v>462908</v>
      </c>
      <c r="CG155">
        <f t="shared" si="8"/>
        <v>2.0204081600000001</v>
      </c>
    </row>
    <row r="156" spans="1:85" x14ac:dyDescent="0.25">
      <c r="A156">
        <v>788</v>
      </c>
      <c r="B156">
        <v>445</v>
      </c>
      <c r="C156">
        <v>445</v>
      </c>
      <c r="D156" t="s">
        <v>924</v>
      </c>
      <c r="E156">
        <v>445</v>
      </c>
      <c r="F156" s="2" t="s">
        <v>5867</v>
      </c>
      <c r="G156" t="s">
        <v>5928</v>
      </c>
      <c r="H156" t="s">
        <v>6277</v>
      </c>
      <c r="I156" t="s">
        <v>6014</v>
      </c>
      <c r="J156" t="s">
        <v>6278</v>
      </c>
      <c r="K156" t="s">
        <v>76</v>
      </c>
      <c r="L156" t="s">
        <v>77</v>
      </c>
      <c r="M156" t="s">
        <v>78</v>
      </c>
      <c r="N156" t="s">
        <v>925</v>
      </c>
      <c r="O156" t="s">
        <v>926</v>
      </c>
      <c r="Q156" t="s">
        <v>81</v>
      </c>
      <c r="R156" t="s">
        <v>82</v>
      </c>
      <c r="S156" t="s">
        <v>83</v>
      </c>
      <c r="T156" t="s">
        <v>84</v>
      </c>
      <c r="U156" t="s">
        <v>85</v>
      </c>
      <c r="W156" t="s">
        <v>86</v>
      </c>
      <c r="X156" t="s">
        <v>86</v>
      </c>
      <c r="Y156" t="s">
        <v>106</v>
      </c>
      <c r="Z156" t="s">
        <v>94</v>
      </c>
      <c r="AA156" t="s">
        <v>90</v>
      </c>
      <c r="AB156" t="s">
        <v>83</v>
      </c>
      <c r="AC156" t="s">
        <v>91</v>
      </c>
      <c r="AD156" t="s">
        <v>92</v>
      </c>
      <c r="AE156" t="s">
        <v>141</v>
      </c>
      <c r="AF156" t="s">
        <v>94</v>
      </c>
      <c r="AG156" t="s">
        <v>97</v>
      </c>
      <c r="AH156" t="s">
        <v>83</v>
      </c>
      <c r="AI156" t="s">
        <v>96</v>
      </c>
      <c r="AJ156" t="s">
        <v>83</v>
      </c>
      <c r="AK156" t="s">
        <v>136</v>
      </c>
      <c r="AL156" t="s">
        <v>223</v>
      </c>
      <c r="AM156" t="s">
        <v>83</v>
      </c>
      <c r="AN156" t="s">
        <v>99</v>
      </c>
      <c r="AO156" t="s">
        <v>96</v>
      </c>
      <c r="AP156" t="s">
        <v>83</v>
      </c>
      <c r="AQ156" t="s">
        <v>97</v>
      </c>
      <c r="AR156" t="s">
        <v>94</v>
      </c>
      <c r="AS156" t="s">
        <v>94</v>
      </c>
      <c r="AT156" t="s">
        <v>927</v>
      </c>
      <c r="BT156" t="s">
        <v>6279</v>
      </c>
      <c r="BU156">
        <v>116.76904740400001</v>
      </c>
      <c r="BV156">
        <v>-31.880429432</v>
      </c>
      <c r="BW156" t="s">
        <v>215</v>
      </c>
      <c r="BX156" t="s">
        <v>5872</v>
      </c>
      <c r="BY156">
        <v>50902124516</v>
      </c>
      <c r="BZ156">
        <v>541797</v>
      </c>
      <c r="CA156">
        <v>2.0204081600000001</v>
      </c>
      <c r="CE156">
        <f t="shared" si="6"/>
        <v>50902124516</v>
      </c>
      <c r="CF156">
        <f t="shared" si="7"/>
        <v>541797</v>
      </c>
      <c r="CG156">
        <f t="shared" si="8"/>
        <v>2.0204081600000001</v>
      </c>
    </row>
    <row r="157" spans="1:85" x14ac:dyDescent="0.25">
      <c r="A157">
        <v>786</v>
      </c>
      <c r="B157">
        <v>778</v>
      </c>
      <c r="C157">
        <v>778</v>
      </c>
      <c r="D157" t="s">
        <v>928</v>
      </c>
      <c r="E157">
        <v>778</v>
      </c>
      <c r="F157" s="2" t="s">
        <v>5867</v>
      </c>
      <c r="G157" t="s">
        <v>5928</v>
      </c>
      <c r="H157" t="s">
        <v>6280</v>
      </c>
      <c r="I157" t="s">
        <v>6014</v>
      </c>
      <c r="J157" t="s">
        <v>6281</v>
      </c>
      <c r="K157" t="s">
        <v>76</v>
      </c>
      <c r="L157" t="s">
        <v>77</v>
      </c>
      <c r="M157" t="s">
        <v>78</v>
      </c>
      <c r="N157" t="s">
        <v>929</v>
      </c>
      <c r="O157" t="s">
        <v>930</v>
      </c>
      <c r="Q157" t="s">
        <v>81</v>
      </c>
      <c r="R157" t="s">
        <v>82</v>
      </c>
      <c r="S157" t="s">
        <v>83</v>
      </c>
      <c r="T157" t="s">
        <v>84</v>
      </c>
      <c r="U157" t="s">
        <v>85</v>
      </c>
      <c r="W157" t="s">
        <v>86</v>
      </c>
      <c r="X157" t="s">
        <v>87</v>
      </c>
      <c r="Y157" t="s">
        <v>106</v>
      </c>
      <c r="Z157" t="s">
        <v>94</v>
      </c>
      <c r="AA157" t="s">
        <v>90</v>
      </c>
      <c r="AB157" t="s">
        <v>83</v>
      </c>
      <c r="AC157" t="s">
        <v>91</v>
      </c>
      <c r="AD157" t="s">
        <v>92</v>
      </c>
      <c r="AE157" t="s">
        <v>141</v>
      </c>
      <c r="AF157" t="s">
        <v>94</v>
      </c>
      <c r="AG157" t="s">
        <v>97</v>
      </c>
      <c r="AH157" t="s">
        <v>83</v>
      </c>
      <c r="AI157" t="s">
        <v>96</v>
      </c>
      <c r="AJ157" t="s">
        <v>83</v>
      </c>
      <c r="AK157" t="s">
        <v>146</v>
      </c>
      <c r="AL157" t="s">
        <v>111</v>
      </c>
      <c r="AM157" t="s">
        <v>83</v>
      </c>
      <c r="AN157" t="s">
        <v>99</v>
      </c>
      <c r="AO157" t="s">
        <v>96</v>
      </c>
      <c r="AP157" t="s">
        <v>83</v>
      </c>
      <c r="AQ157" t="s">
        <v>97</v>
      </c>
      <c r="AR157" t="s">
        <v>94</v>
      </c>
      <c r="AS157" t="s">
        <v>94</v>
      </c>
      <c r="AT157" t="s">
        <v>931</v>
      </c>
      <c r="BT157" t="s">
        <v>6282</v>
      </c>
      <c r="BU157">
        <v>116.76985635</v>
      </c>
      <c r="BV157">
        <v>-31.880081240999999</v>
      </c>
      <c r="BW157" t="s">
        <v>215</v>
      </c>
      <c r="BX157" t="s">
        <v>5872</v>
      </c>
      <c r="BY157">
        <v>50902124516</v>
      </c>
      <c r="BZ157">
        <v>538271</v>
      </c>
      <c r="CA157">
        <v>2.0204081600000001</v>
      </c>
      <c r="CE157">
        <f t="shared" si="6"/>
        <v>50902124516</v>
      </c>
      <c r="CF157">
        <f t="shared" si="7"/>
        <v>538271</v>
      </c>
      <c r="CG157">
        <f t="shared" si="8"/>
        <v>2.0204081600000001</v>
      </c>
    </row>
    <row r="158" spans="1:85" x14ac:dyDescent="0.25">
      <c r="A158">
        <v>803</v>
      </c>
      <c r="B158">
        <v>788</v>
      </c>
      <c r="C158">
        <v>788</v>
      </c>
      <c r="D158" t="s">
        <v>932</v>
      </c>
      <c r="E158">
        <v>788</v>
      </c>
      <c r="F158" s="2" t="s">
        <v>5867</v>
      </c>
      <c r="G158" t="s">
        <v>5928</v>
      </c>
      <c r="H158" t="s">
        <v>6283</v>
      </c>
      <c r="I158" t="s">
        <v>6014</v>
      </c>
      <c r="J158" t="s">
        <v>6284</v>
      </c>
      <c r="K158" t="s">
        <v>76</v>
      </c>
      <c r="L158" t="s">
        <v>77</v>
      </c>
      <c r="M158" t="s">
        <v>78</v>
      </c>
      <c r="N158" t="s">
        <v>933</v>
      </c>
      <c r="O158" t="s">
        <v>934</v>
      </c>
      <c r="Q158" t="s">
        <v>81</v>
      </c>
      <c r="R158" t="s">
        <v>82</v>
      </c>
      <c r="S158" t="s">
        <v>83</v>
      </c>
      <c r="T158" t="s">
        <v>105</v>
      </c>
      <c r="U158" t="s">
        <v>85</v>
      </c>
      <c r="V158" s="1">
        <v>8</v>
      </c>
      <c r="W158" t="s">
        <v>86</v>
      </c>
      <c r="X158">
        <v>2</v>
      </c>
      <c r="Y158" t="s">
        <v>106</v>
      </c>
      <c r="Z158" t="s">
        <v>94</v>
      </c>
      <c r="AA158" t="s">
        <v>90</v>
      </c>
      <c r="AB158" t="s">
        <v>83</v>
      </c>
      <c r="AC158" t="s">
        <v>91</v>
      </c>
      <c r="AD158" t="s">
        <v>92</v>
      </c>
      <c r="AE158" t="s">
        <v>93</v>
      </c>
      <c r="AF158" t="s">
        <v>94</v>
      </c>
      <c r="AG158" t="s">
        <v>86</v>
      </c>
      <c r="AH158" t="s">
        <v>95</v>
      </c>
      <c r="AI158" t="s">
        <v>96</v>
      </c>
      <c r="AJ158" t="s">
        <v>83</v>
      </c>
      <c r="AK158" t="s">
        <v>153</v>
      </c>
      <c r="AL158" t="s">
        <v>98</v>
      </c>
      <c r="AM158" t="s">
        <v>83</v>
      </c>
      <c r="AN158" t="s">
        <v>99</v>
      </c>
      <c r="AO158" t="s">
        <v>96</v>
      </c>
      <c r="AP158" t="s">
        <v>83</v>
      </c>
      <c r="AQ158" t="s">
        <v>97</v>
      </c>
      <c r="AR158" t="s">
        <v>94</v>
      </c>
      <c r="AS158" t="s">
        <v>94</v>
      </c>
      <c r="AT158" t="s">
        <v>935</v>
      </c>
      <c r="BT158" t="s">
        <v>6285</v>
      </c>
      <c r="BU158">
        <v>116.769229525</v>
      </c>
      <c r="BV158">
        <v>-31.879789847000001</v>
      </c>
      <c r="BW158" t="s">
        <v>215</v>
      </c>
      <c r="BX158" t="s">
        <v>5872</v>
      </c>
      <c r="BY158">
        <v>50902124516</v>
      </c>
      <c r="BZ158">
        <v>383883</v>
      </c>
      <c r="CA158">
        <v>4</v>
      </c>
      <c r="CE158">
        <f t="shared" si="6"/>
        <v>50902124516</v>
      </c>
      <c r="CF158">
        <f t="shared" si="7"/>
        <v>383883</v>
      </c>
      <c r="CG158">
        <f t="shared" si="8"/>
        <v>4</v>
      </c>
    </row>
    <row r="159" spans="1:85" x14ac:dyDescent="0.25">
      <c r="A159">
        <v>797</v>
      </c>
      <c r="B159">
        <v>786</v>
      </c>
      <c r="C159">
        <v>786</v>
      </c>
      <c r="D159" t="s">
        <v>936</v>
      </c>
      <c r="E159">
        <v>786</v>
      </c>
      <c r="F159" s="2" t="s">
        <v>5867</v>
      </c>
      <c r="G159" t="s">
        <v>5928</v>
      </c>
      <c r="H159" t="s">
        <v>6286</v>
      </c>
      <c r="I159" t="s">
        <v>6014</v>
      </c>
      <c r="J159" t="s">
        <v>6287</v>
      </c>
      <c r="K159" t="s">
        <v>76</v>
      </c>
      <c r="L159" t="s">
        <v>77</v>
      </c>
      <c r="M159" t="s">
        <v>78</v>
      </c>
      <c r="N159" t="s">
        <v>937</v>
      </c>
      <c r="O159" t="s">
        <v>938</v>
      </c>
      <c r="P159" t="s">
        <v>939</v>
      </c>
      <c r="Q159" t="s">
        <v>81</v>
      </c>
      <c r="R159" t="s">
        <v>82</v>
      </c>
      <c r="S159" t="s">
        <v>83</v>
      </c>
      <c r="T159" t="s">
        <v>84</v>
      </c>
      <c r="U159" t="s">
        <v>85</v>
      </c>
      <c r="W159" t="s">
        <v>86</v>
      </c>
      <c r="X159" t="s">
        <v>86</v>
      </c>
      <c r="Y159" t="s">
        <v>106</v>
      </c>
      <c r="Z159" t="s">
        <v>94</v>
      </c>
      <c r="AA159" t="s">
        <v>90</v>
      </c>
      <c r="AB159" t="s">
        <v>83</v>
      </c>
      <c r="AC159" t="s">
        <v>91</v>
      </c>
      <c r="AD159" t="s">
        <v>92</v>
      </c>
      <c r="AE159" t="s">
        <v>93</v>
      </c>
      <c r="AF159" t="s">
        <v>94</v>
      </c>
      <c r="AG159" t="s">
        <v>97</v>
      </c>
      <c r="AH159" t="s">
        <v>83</v>
      </c>
      <c r="AI159" t="s">
        <v>96</v>
      </c>
      <c r="AJ159" t="s">
        <v>83</v>
      </c>
      <c r="AK159" t="s">
        <v>153</v>
      </c>
      <c r="AL159" t="s">
        <v>213</v>
      </c>
      <c r="AM159" t="s">
        <v>83</v>
      </c>
      <c r="AN159" t="s">
        <v>99</v>
      </c>
      <c r="AO159" t="s">
        <v>96</v>
      </c>
      <c r="AP159" t="s">
        <v>83</v>
      </c>
      <c r="AQ159" t="s">
        <v>97</v>
      </c>
      <c r="AR159" t="s">
        <v>94</v>
      </c>
      <c r="AS159" t="s">
        <v>94</v>
      </c>
      <c r="AT159" t="s">
        <v>940</v>
      </c>
      <c r="BT159" t="s">
        <v>6288</v>
      </c>
      <c r="BU159">
        <v>116.769855523</v>
      </c>
      <c r="BV159">
        <v>-31.879814392</v>
      </c>
      <c r="BW159" t="s">
        <v>215</v>
      </c>
      <c r="BX159" t="s">
        <v>5872</v>
      </c>
      <c r="BY159">
        <v>50902124516</v>
      </c>
      <c r="BZ159">
        <v>441389</v>
      </c>
      <c r="CA159">
        <v>2.0204081600000001</v>
      </c>
      <c r="CE159">
        <f t="shared" si="6"/>
        <v>50902124516</v>
      </c>
      <c r="CF159">
        <f t="shared" si="7"/>
        <v>441389</v>
      </c>
      <c r="CG159">
        <f t="shared" si="8"/>
        <v>2.0204081600000001</v>
      </c>
    </row>
    <row r="160" spans="1:85" x14ac:dyDescent="0.25">
      <c r="A160">
        <v>811</v>
      </c>
      <c r="B160">
        <v>803</v>
      </c>
      <c r="C160">
        <v>803</v>
      </c>
      <c r="D160" t="s">
        <v>941</v>
      </c>
      <c r="E160">
        <v>803</v>
      </c>
      <c r="F160" s="2" t="s">
        <v>5867</v>
      </c>
      <c r="G160" t="s">
        <v>5928</v>
      </c>
      <c r="H160" t="s">
        <v>6289</v>
      </c>
      <c r="I160" t="s">
        <v>6014</v>
      </c>
      <c r="J160" t="s">
        <v>6290</v>
      </c>
      <c r="K160" t="s">
        <v>76</v>
      </c>
      <c r="L160" t="s">
        <v>77</v>
      </c>
      <c r="M160" t="s">
        <v>78</v>
      </c>
      <c r="N160" t="s">
        <v>942</v>
      </c>
      <c r="O160" t="s">
        <v>943</v>
      </c>
      <c r="Q160" t="s">
        <v>81</v>
      </c>
      <c r="R160" t="s">
        <v>82</v>
      </c>
      <c r="S160" t="s">
        <v>83</v>
      </c>
      <c r="T160" t="s">
        <v>84</v>
      </c>
      <c r="U160" t="s">
        <v>85</v>
      </c>
      <c r="W160" t="s">
        <v>86</v>
      </c>
      <c r="X160">
        <v>3</v>
      </c>
      <c r="Y160" t="s">
        <v>106</v>
      </c>
      <c r="Z160" t="s">
        <v>94</v>
      </c>
      <c r="AA160" t="s">
        <v>90</v>
      </c>
      <c r="AB160" t="s">
        <v>83</v>
      </c>
      <c r="AC160" t="s">
        <v>91</v>
      </c>
      <c r="AD160" t="s">
        <v>92</v>
      </c>
      <c r="AE160" t="s">
        <v>93</v>
      </c>
      <c r="AF160" t="s">
        <v>94</v>
      </c>
      <c r="AG160" t="s">
        <v>97</v>
      </c>
      <c r="AH160" t="s">
        <v>83</v>
      </c>
      <c r="AI160" t="s">
        <v>96</v>
      </c>
      <c r="AJ160" t="s">
        <v>83</v>
      </c>
      <c r="AK160">
        <v>100</v>
      </c>
      <c r="AL160" t="s">
        <v>213</v>
      </c>
      <c r="AM160" t="s">
        <v>83</v>
      </c>
      <c r="AN160" t="s">
        <v>99</v>
      </c>
      <c r="AO160" t="s">
        <v>96</v>
      </c>
      <c r="AP160" t="s">
        <v>83</v>
      </c>
      <c r="AQ160" t="s">
        <v>97</v>
      </c>
      <c r="AR160" t="s">
        <v>94</v>
      </c>
      <c r="AS160" t="s">
        <v>94</v>
      </c>
      <c r="AT160" t="s">
        <v>944</v>
      </c>
      <c r="BT160" t="s">
        <v>6291</v>
      </c>
      <c r="BU160">
        <v>116.769239372</v>
      </c>
      <c r="BV160">
        <v>-31.879345756999999</v>
      </c>
      <c r="BW160" t="s">
        <v>215</v>
      </c>
      <c r="BX160" t="s">
        <v>5872</v>
      </c>
      <c r="BY160">
        <v>50902124516</v>
      </c>
      <c r="BZ160">
        <v>427322</v>
      </c>
      <c r="CA160">
        <v>2.0204081600000001</v>
      </c>
      <c r="CE160">
        <f t="shared" si="6"/>
        <v>50902124516</v>
      </c>
      <c r="CF160">
        <f t="shared" si="7"/>
        <v>427322</v>
      </c>
      <c r="CG160">
        <f t="shared" si="8"/>
        <v>2.0204081600000001</v>
      </c>
    </row>
    <row r="161" spans="1:85" x14ac:dyDescent="0.25">
      <c r="A161">
        <v>804</v>
      </c>
      <c r="B161">
        <v>797</v>
      </c>
      <c r="C161">
        <v>797</v>
      </c>
      <c r="D161" t="s">
        <v>945</v>
      </c>
      <c r="E161">
        <v>797</v>
      </c>
      <c r="F161" s="2" t="s">
        <v>5867</v>
      </c>
      <c r="G161" t="s">
        <v>5928</v>
      </c>
      <c r="H161" t="s">
        <v>6292</v>
      </c>
      <c r="I161" t="s">
        <v>6014</v>
      </c>
      <c r="J161" t="s">
        <v>6293</v>
      </c>
      <c r="K161" t="s">
        <v>76</v>
      </c>
      <c r="L161" t="s">
        <v>77</v>
      </c>
      <c r="M161" t="s">
        <v>78</v>
      </c>
      <c r="N161" t="s">
        <v>933</v>
      </c>
      <c r="O161" t="s">
        <v>946</v>
      </c>
      <c r="Q161" t="s">
        <v>81</v>
      </c>
      <c r="R161" t="s">
        <v>82</v>
      </c>
      <c r="S161" t="s">
        <v>83</v>
      </c>
      <c r="T161" t="s">
        <v>105</v>
      </c>
      <c r="U161" t="s">
        <v>85</v>
      </c>
      <c r="V161" s="1">
        <v>1</v>
      </c>
      <c r="W161" t="s">
        <v>86</v>
      </c>
      <c r="X161" t="s">
        <v>86</v>
      </c>
      <c r="Y161" t="s">
        <v>106</v>
      </c>
      <c r="Z161" t="s">
        <v>94</v>
      </c>
      <c r="AA161" t="s">
        <v>90</v>
      </c>
      <c r="AB161" t="s">
        <v>83</v>
      </c>
      <c r="AC161" t="s">
        <v>91</v>
      </c>
      <c r="AD161" t="s">
        <v>92</v>
      </c>
      <c r="AE161" t="s">
        <v>141</v>
      </c>
      <c r="AF161" t="s">
        <v>94</v>
      </c>
      <c r="AG161" t="s">
        <v>86</v>
      </c>
      <c r="AH161" t="s">
        <v>109</v>
      </c>
      <c r="AI161" t="s">
        <v>96</v>
      </c>
      <c r="AJ161" t="s">
        <v>83</v>
      </c>
      <c r="AK161" t="s">
        <v>153</v>
      </c>
      <c r="AL161" t="s">
        <v>111</v>
      </c>
      <c r="AM161" t="s">
        <v>83</v>
      </c>
      <c r="AN161" t="s">
        <v>99</v>
      </c>
      <c r="AO161" t="s">
        <v>96</v>
      </c>
      <c r="AP161" t="s">
        <v>83</v>
      </c>
      <c r="AQ161" t="s">
        <v>97</v>
      </c>
      <c r="AR161" t="s">
        <v>94</v>
      </c>
      <c r="AS161" t="s">
        <v>94</v>
      </c>
      <c r="AT161" t="s">
        <v>947</v>
      </c>
      <c r="BT161" t="s">
        <v>6294</v>
      </c>
      <c r="BU161">
        <v>116.76973473</v>
      </c>
      <c r="BV161">
        <v>-31.879480081000001</v>
      </c>
      <c r="BW161" t="s">
        <v>215</v>
      </c>
      <c r="BX161" t="s">
        <v>5872</v>
      </c>
      <c r="BY161">
        <v>50902124516</v>
      </c>
      <c r="BZ161">
        <v>294142</v>
      </c>
      <c r="CA161">
        <v>2.0204081600000001</v>
      </c>
      <c r="CE161">
        <f t="shared" si="6"/>
        <v>50902124516</v>
      </c>
      <c r="CF161">
        <f t="shared" si="7"/>
        <v>294142</v>
      </c>
      <c r="CG161">
        <f t="shared" si="8"/>
        <v>2.0204081600000001</v>
      </c>
    </row>
    <row r="162" spans="1:85" x14ac:dyDescent="0.25">
      <c r="A162">
        <v>816</v>
      </c>
      <c r="B162">
        <v>811</v>
      </c>
      <c r="C162">
        <v>811</v>
      </c>
      <c r="D162" t="s">
        <v>948</v>
      </c>
      <c r="E162">
        <v>811</v>
      </c>
      <c r="F162" s="2" t="s">
        <v>5867</v>
      </c>
      <c r="G162" t="s">
        <v>5928</v>
      </c>
      <c r="H162" t="s">
        <v>6295</v>
      </c>
      <c r="I162" t="s">
        <v>6014</v>
      </c>
      <c r="J162" t="s">
        <v>6296</v>
      </c>
      <c r="K162" t="s">
        <v>76</v>
      </c>
      <c r="L162" t="s">
        <v>77</v>
      </c>
      <c r="M162" t="s">
        <v>78</v>
      </c>
      <c r="N162" t="s">
        <v>949</v>
      </c>
      <c r="O162" t="s">
        <v>950</v>
      </c>
      <c r="Q162" t="s">
        <v>81</v>
      </c>
      <c r="R162" t="s">
        <v>82</v>
      </c>
      <c r="S162" t="s">
        <v>83</v>
      </c>
      <c r="T162" t="s">
        <v>84</v>
      </c>
      <c r="U162" t="s">
        <v>85</v>
      </c>
      <c r="W162" t="s">
        <v>86</v>
      </c>
      <c r="X162">
        <v>3</v>
      </c>
      <c r="Y162" t="s">
        <v>106</v>
      </c>
      <c r="Z162" t="s">
        <v>94</v>
      </c>
      <c r="AA162" t="s">
        <v>90</v>
      </c>
      <c r="AB162" t="s">
        <v>83</v>
      </c>
      <c r="AC162" t="s">
        <v>135</v>
      </c>
      <c r="AD162" t="s">
        <v>92</v>
      </c>
      <c r="AE162" t="s">
        <v>141</v>
      </c>
      <c r="AF162" t="s">
        <v>94</v>
      </c>
      <c r="AG162" t="s">
        <v>97</v>
      </c>
      <c r="AH162" t="s">
        <v>83</v>
      </c>
      <c r="AI162" t="s">
        <v>96</v>
      </c>
      <c r="AJ162" t="s">
        <v>83</v>
      </c>
      <c r="AK162" t="s">
        <v>153</v>
      </c>
      <c r="AL162" t="s">
        <v>111</v>
      </c>
      <c r="AM162" t="s">
        <v>83</v>
      </c>
      <c r="AN162" t="s">
        <v>99</v>
      </c>
      <c r="AO162" t="s">
        <v>96</v>
      </c>
      <c r="AP162" t="s">
        <v>83</v>
      </c>
      <c r="AQ162" t="s">
        <v>97</v>
      </c>
      <c r="AR162" t="s">
        <v>94</v>
      </c>
      <c r="AS162" t="s">
        <v>94</v>
      </c>
      <c r="AT162" t="s">
        <v>951</v>
      </c>
      <c r="BT162" t="s">
        <v>6297</v>
      </c>
      <c r="BU162">
        <v>116.769244559</v>
      </c>
      <c r="BV162">
        <v>-31.879068483000001</v>
      </c>
      <c r="BW162" t="s">
        <v>215</v>
      </c>
      <c r="BX162" t="s">
        <v>5872</v>
      </c>
      <c r="BY162">
        <v>50902124516</v>
      </c>
      <c r="BZ162">
        <v>383421</v>
      </c>
      <c r="CA162">
        <v>2.0204081600000001</v>
      </c>
      <c r="CE162">
        <f t="shared" si="6"/>
        <v>50902124516</v>
      </c>
      <c r="CF162">
        <f t="shared" si="7"/>
        <v>383421</v>
      </c>
      <c r="CG162">
        <f t="shared" si="8"/>
        <v>2.0204081600000001</v>
      </c>
    </row>
    <row r="163" spans="1:85" x14ac:dyDescent="0.25">
      <c r="A163">
        <v>822</v>
      </c>
      <c r="B163">
        <v>804</v>
      </c>
      <c r="C163">
        <v>804</v>
      </c>
      <c r="D163" t="s">
        <v>952</v>
      </c>
      <c r="E163">
        <v>804</v>
      </c>
      <c r="F163" s="2" t="s">
        <v>5867</v>
      </c>
      <c r="G163" t="s">
        <v>5928</v>
      </c>
      <c r="H163" t="s">
        <v>993</v>
      </c>
      <c r="I163" t="s">
        <v>6014</v>
      </c>
      <c r="J163" t="s">
        <v>6298</v>
      </c>
      <c r="K163" t="s">
        <v>76</v>
      </c>
      <c r="L163" t="s">
        <v>77</v>
      </c>
      <c r="M163" t="s">
        <v>78</v>
      </c>
      <c r="N163" t="s">
        <v>953</v>
      </c>
      <c r="O163" t="s">
        <v>954</v>
      </c>
      <c r="P163" t="s">
        <v>955</v>
      </c>
      <c r="Q163" t="s">
        <v>81</v>
      </c>
      <c r="R163" t="s">
        <v>82</v>
      </c>
      <c r="S163" t="s">
        <v>83</v>
      </c>
      <c r="T163" t="s">
        <v>105</v>
      </c>
      <c r="U163" t="s">
        <v>85</v>
      </c>
      <c r="V163" s="1">
        <v>1</v>
      </c>
      <c r="W163" t="s">
        <v>86</v>
      </c>
      <c r="X163" t="s">
        <v>86</v>
      </c>
      <c r="Y163" t="s">
        <v>106</v>
      </c>
      <c r="Z163" t="s">
        <v>94</v>
      </c>
      <c r="AA163" t="s">
        <v>90</v>
      </c>
      <c r="AB163" t="s">
        <v>83</v>
      </c>
      <c r="AC163" t="s">
        <v>91</v>
      </c>
      <c r="AD163" t="s">
        <v>92</v>
      </c>
      <c r="AE163" t="s">
        <v>141</v>
      </c>
      <c r="AF163" t="s">
        <v>94</v>
      </c>
      <c r="AG163" t="s">
        <v>130</v>
      </c>
      <c r="AH163" t="s">
        <v>109</v>
      </c>
      <c r="AI163" t="s">
        <v>96</v>
      </c>
      <c r="AJ163" t="s">
        <v>83</v>
      </c>
      <c r="AK163" t="s">
        <v>153</v>
      </c>
      <c r="AL163" t="s">
        <v>111</v>
      </c>
      <c r="AM163" t="s">
        <v>83</v>
      </c>
      <c r="AN163" t="s">
        <v>99</v>
      </c>
      <c r="AO163" t="s">
        <v>96</v>
      </c>
      <c r="AP163" t="s">
        <v>83</v>
      </c>
      <c r="AQ163" t="s">
        <v>97</v>
      </c>
      <c r="AR163" t="s">
        <v>94</v>
      </c>
      <c r="AS163" t="s">
        <v>94</v>
      </c>
      <c r="AT163" t="s">
        <v>956</v>
      </c>
      <c r="BT163" t="s">
        <v>6299</v>
      </c>
      <c r="BU163">
        <v>116.769819282</v>
      </c>
      <c r="BV163">
        <v>-31.879234097000001</v>
      </c>
      <c r="BW163" t="s">
        <v>215</v>
      </c>
      <c r="BX163" t="s">
        <v>5872</v>
      </c>
      <c r="BY163">
        <v>50902124516</v>
      </c>
      <c r="BZ163">
        <v>594126</v>
      </c>
      <c r="CA163">
        <v>2.0204081600000001</v>
      </c>
      <c r="CE163">
        <f t="shared" si="6"/>
        <v>50902124516</v>
      </c>
      <c r="CF163">
        <f t="shared" si="7"/>
        <v>594126</v>
      </c>
      <c r="CG163">
        <f t="shared" si="8"/>
        <v>2.0204081600000001</v>
      </c>
    </row>
    <row r="164" spans="1:85" x14ac:dyDescent="0.25">
      <c r="A164">
        <v>829</v>
      </c>
      <c r="B164">
        <v>816</v>
      </c>
      <c r="C164">
        <v>816</v>
      </c>
      <c r="D164" t="s">
        <v>957</v>
      </c>
      <c r="E164">
        <v>816</v>
      </c>
      <c r="F164" s="2" t="s">
        <v>5867</v>
      </c>
      <c r="G164" t="s">
        <v>5928</v>
      </c>
      <c r="H164" t="s">
        <v>6300</v>
      </c>
      <c r="I164" t="s">
        <v>6014</v>
      </c>
      <c r="J164" t="s">
        <v>6301</v>
      </c>
      <c r="K164" t="s">
        <v>76</v>
      </c>
      <c r="L164" t="s">
        <v>77</v>
      </c>
      <c r="M164" t="s">
        <v>78</v>
      </c>
      <c r="N164" t="s">
        <v>958</v>
      </c>
      <c r="O164" t="s">
        <v>959</v>
      </c>
      <c r="Q164" t="s">
        <v>81</v>
      </c>
      <c r="R164" t="s">
        <v>82</v>
      </c>
      <c r="S164" t="s">
        <v>83</v>
      </c>
      <c r="T164" t="s">
        <v>105</v>
      </c>
      <c r="U164" t="s">
        <v>85</v>
      </c>
      <c r="V164" s="1">
        <v>1</v>
      </c>
      <c r="W164" t="s">
        <v>86</v>
      </c>
      <c r="X164" t="s">
        <v>130</v>
      </c>
      <c r="Y164" t="s">
        <v>106</v>
      </c>
      <c r="Z164" t="s">
        <v>94</v>
      </c>
      <c r="AA164" t="s">
        <v>90</v>
      </c>
      <c r="AB164" t="s">
        <v>83</v>
      </c>
      <c r="AC164" t="s">
        <v>91</v>
      </c>
      <c r="AD164" t="s">
        <v>92</v>
      </c>
      <c r="AE164" t="s">
        <v>141</v>
      </c>
      <c r="AF164" t="s">
        <v>94</v>
      </c>
      <c r="AG164" t="s">
        <v>108</v>
      </c>
      <c r="AH164" t="s">
        <v>109</v>
      </c>
      <c r="AI164" t="s">
        <v>96</v>
      </c>
      <c r="AJ164" t="s">
        <v>83</v>
      </c>
      <c r="AK164" t="s">
        <v>153</v>
      </c>
      <c r="AL164" t="s">
        <v>111</v>
      </c>
      <c r="AM164" t="s">
        <v>83</v>
      </c>
      <c r="AN164" t="s">
        <v>99</v>
      </c>
      <c r="AO164" t="s">
        <v>96</v>
      </c>
      <c r="AP164" t="s">
        <v>83</v>
      </c>
      <c r="AQ164" t="s">
        <v>97</v>
      </c>
      <c r="AR164" t="s">
        <v>94</v>
      </c>
      <c r="AS164" t="s">
        <v>94</v>
      </c>
      <c r="AT164" t="s">
        <v>960</v>
      </c>
      <c r="BT164" t="s">
        <v>6302</v>
      </c>
      <c r="BU164">
        <v>116.769782272</v>
      </c>
      <c r="BV164">
        <v>-31.878892577999999</v>
      </c>
      <c r="BW164" t="s">
        <v>215</v>
      </c>
      <c r="BX164" t="s">
        <v>5872</v>
      </c>
      <c r="BY164">
        <v>50902124516</v>
      </c>
      <c r="BZ164">
        <v>290310</v>
      </c>
      <c r="CA164">
        <v>2.0204081600000001</v>
      </c>
      <c r="CE164">
        <f t="shared" si="6"/>
        <v>50902124516</v>
      </c>
      <c r="CF164">
        <f t="shared" si="7"/>
        <v>290310</v>
      </c>
      <c r="CG164">
        <f t="shared" si="8"/>
        <v>2.0204081600000001</v>
      </c>
    </row>
    <row r="165" spans="1:85" x14ac:dyDescent="0.25">
      <c r="A165">
        <v>824</v>
      </c>
      <c r="B165">
        <v>822</v>
      </c>
      <c r="C165">
        <v>822</v>
      </c>
      <c r="D165" t="s">
        <v>961</v>
      </c>
      <c r="E165">
        <v>822</v>
      </c>
      <c r="F165" s="2" t="s">
        <v>5867</v>
      </c>
      <c r="G165" t="s">
        <v>5928</v>
      </c>
      <c r="H165" t="s">
        <v>6303</v>
      </c>
      <c r="I165" t="s">
        <v>6014</v>
      </c>
      <c r="J165" t="s">
        <v>6304</v>
      </c>
      <c r="K165" t="s">
        <v>76</v>
      </c>
      <c r="L165" t="s">
        <v>77</v>
      </c>
      <c r="M165" t="s">
        <v>78</v>
      </c>
      <c r="N165" t="s">
        <v>962</v>
      </c>
      <c r="O165" t="s">
        <v>854</v>
      </c>
      <c r="Q165" t="s">
        <v>81</v>
      </c>
      <c r="R165" t="s">
        <v>82</v>
      </c>
      <c r="S165" t="s">
        <v>83</v>
      </c>
      <c r="T165" t="s">
        <v>84</v>
      </c>
      <c r="U165" t="s">
        <v>85</v>
      </c>
      <c r="W165" t="s">
        <v>86</v>
      </c>
      <c r="X165">
        <v>2</v>
      </c>
      <c r="Y165" t="s">
        <v>106</v>
      </c>
      <c r="Z165" t="s">
        <v>94</v>
      </c>
      <c r="AA165" t="s">
        <v>90</v>
      </c>
      <c r="AB165" t="s">
        <v>83</v>
      </c>
      <c r="AC165" t="s">
        <v>91</v>
      </c>
      <c r="AD165" t="s">
        <v>92</v>
      </c>
      <c r="AE165" t="s">
        <v>141</v>
      </c>
      <c r="AF165" t="s">
        <v>94</v>
      </c>
      <c r="AG165" t="s">
        <v>97</v>
      </c>
      <c r="AH165" t="s">
        <v>83</v>
      </c>
      <c r="AI165" t="s">
        <v>96</v>
      </c>
      <c r="AJ165" t="s">
        <v>83</v>
      </c>
      <c r="AK165" t="s">
        <v>146</v>
      </c>
      <c r="AL165" t="s">
        <v>98</v>
      </c>
      <c r="AM165" t="s">
        <v>83</v>
      </c>
      <c r="AN165" t="s">
        <v>99</v>
      </c>
      <c r="AO165" t="s">
        <v>96</v>
      </c>
      <c r="AP165" t="s">
        <v>83</v>
      </c>
      <c r="AQ165" t="s">
        <v>97</v>
      </c>
      <c r="AR165" t="s">
        <v>94</v>
      </c>
      <c r="AS165" t="s">
        <v>94</v>
      </c>
      <c r="AT165" t="s">
        <v>963</v>
      </c>
      <c r="BT165" t="s">
        <v>6305</v>
      </c>
      <c r="BU165">
        <v>116.769311454</v>
      </c>
      <c r="BV165">
        <v>-31.878697237000001</v>
      </c>
      <c r="BW165" t="s">
        <v>215</v>
      </c>
      <c r="BX165" t="s">
        <v>5872</v>
      </c>
      <c r="BY165">
        <v>50902124516</v>
      </c>
      <c r="BZ165">
        <v>401772</v>
      </c>
      <c r="CA165">
        <v>2.0204081600000001</v>
      </c>
      <c r="CE165">
        <f t="shared" si="6"/>
        <v>50902124516</v>
      </c>
      <c r="CF165">
        <f t="shared" si="7"/>
        <v>401772</v>
      </c>
      <c r="CG165">
        <f t="shared" si="8"/>
        <v>2.0204081600000001</v>
      </c>
    </row>
    <row r="166" spans="1:85" x14ac:dyDescent="0.25">
      <c r="A166">
        <v>834</v>
      </c>
      <c r="B166">
        <v>829</v>
      </c>
      <c r="C166">
        <v>829</v>
      </c>
      <c r="D166" t="s">
        <v>964</v>
      </c>
      <c r="E166">
        <v>829</v>
      </c>
      <c r="F166" s="2" t="s">
        <v>5867</v>
      </c>
      <c r="G166" t="s">
        <v>5928</v>
      </c>
      <c r="H166" t="s">
        <v>6306</v>
      </c>
      <c r="I166" t="s">
        <v>6014</v>
      </c>
      <c r="J166" t="s">
        <v>6307</v>
      </c>
      <c r="K166" t="s">
        <v>76</v>
      </c>
      <c r="L166" t="s">
        <v>77</v>
      </c>
      <c r="M166" t="s">
        <v>78</v>
      </c>
      <c r="N166" t="s">
        <v>399</v>
      </c>
      <c r="O166" t="s">
        <v>965</v>
      </c>
      <c r="Q166" t="s">
        <v>81</v>
      </c>
      <c r="R166" t="s">
        <v>82</v>
      </c>
      <c r="S166" t="s">
        <v>83</v>
      </c>
      <c r="T166" t="s">
        <v>84</v>
      </c>
      <c r="U166" t="s">
        <v>85</v>
      </c>
      <c r="W166" t="s">
        <v>86</v>
      </c>
      <c r="X166" t="s">
        <v>86</v>
      </c>
      <c r="Y166" t="s">
        <v>106</v>
      </c>
      <c r="Z166" t="s">
        <v>94</v>
      </c>
      <c r="AA166" t="s">
        <v>90</v>
      </c>
      <c r="AB166" t="s">
        <v>83</v>
      </c>
      <c r="AC166" t="s">
        <v>91</v>
      </c>
      <c r="AD166" t="s">
        <v>239</v>
      </c>
      <c r="AE166" t="s">
        <v>93</v>
      </c>
      <c r="AF166" t="s">
        <v>94</v>
      </c>
      <c r="AG166" t="s">
        <v>97</v>
      </c>
      <c r="AH166" t="s">
        <v>83</v>
      </c>
      <c r="AI166" t="s">
        <v>96</v>
      </c>
      <c r="AJ166" t="s">
        <v>83</v>
      </c>
      <c r="AK166" t="s">
        <v>146</v>
      </c>
      <c r="AL166" t="s">
        <v>98</v>
      </c>
      <c r="AM166" t="s">
        <v>83</v>
      </c>
      <c r="AN166" t="s">
        <v>99</v>
      </c>
      <c r="AO166" t="s">
        <v>96</v>
      </c>
      <c r="AP166" t="s">
        <v>83</v>
      </c>
      <c r="AQ166" t="s">
        <v>97</v>
      </c>
      <c r="AR166" t="s">
        <v>94</v>
      </c>
      <c r="AS166" t="s">
        <v>94</v>
      </c>
      <c r="AT166" t="s">
        <v>966</v>
      </c>
      <c r="BT166" t="s">
        <v>6308</v>
      </c>
      <c r="BU166">
        <v>116.76934042800001</v>
      </c>
      <c r="BV166">
        <v>-31.878514141</v>
      </c>
      <c r="BW166" t="s">
        <v>215</v>
      </c>
      <c r="BX166" t="s">
        <v>5872</v>
      </c>
      <c r="BY166">
        <v>50902124516</v>
      </c>
      <c r="BZ166">
        <v>333274</v>
      </c>
      <c r="CA166">
        <v>2.0204081600000001</v>
      </c>
      <c r="CE166">
        <f t="shared" si="6"/>
        <v>50902124516</v>
      </c>
      <c r="CF166">
        <f t="shared" si="7"/>
        <v>333274</v>
      </c>
      <c r="CG166">
        <f t="shared" si="8"/>
        <v>2.0204081600000001</v>
      </c>
    </row>
    <row r="167" spans="1:85" x14ac:dyDescent="0.25">
      <c r="A167">
        <v>841</v>
      </c>
      <c r="B167">
        <v>824</v>
      </c>
      <c r="C167">
        <v>824</v>
      </c>
      <c r="D167" t="s">
        <v>967</v>
      </c>
      <c r="E167">
        <v>824</v>
      </c>
      <c r="F167" s="2" t="s">
        <v>5867</v>
      </c>
      <c r="G167" t="s">
        <v>5928</v>
      </c>
      <c r="H167" t="s">
        <v>6309</v>
      </c>
      <c r="I167" t="s">
        <v>6014</v>
      </c>
      <c r="J167" t="s">
        <v>6310</v>
      </c>
      <c r="K167" t="s">
        <v>76</v>
      </c>
      <c r="L167" t="s">
        <v>77</v>
      </c>
      <c r="M167" t="s">
        <v>78</v>
      </c>
      <c r="N167" t="s">
        <v>968</v>
      </c>
      <c r="O167" t="s">
        <v>875</v>
      </c>
      <c r="P167" t="s">
        <v>969</v>
      </c>
      <c r="Q167" t="s">
        <v>81</v>
      </c>
      <c r="R167" t="s">
        <v>82</v>
      </c>
      <c r="S167" t="s">
        <v>83</v>
      </c>
      <c r="T167" t="s">
        <v>105</v>
      </c>
      <c r="U167" t="s">
        <v>85</v>
      </c>
      <c r="V167" s="1">
        <v>1</v>
      </c>
      <c r="W167" t="s">
        <v>86</v>
      </c>
      <c r="X167" t="s">
        <v>97</v>
      </c>
      <c r="Y167" t="s">
        <v>106</v>
      </c>
      <c r="Z167" t="s">
        <v>94</v>
      </c>
      <c r="AA167" t="s">
        <v>90</v>
      </c>
      <c r="AB167" t="s">
        <v>83</v>
      </c>
      <c r="AC167" t="s">
        <v>135</v>
      </c>
      <c r="AD167" t="s">
        <v>92</v>
      </c>
      <c r="AE167" t="s">
        <v>141</v>
      </c>
      <c r="AF167" t="s">
        <v>94</v>
      </c>
      <c r="AG167">
        <v>1</v>
      </c>
      <c r="AH167" t="s">
        <v>109</v>
      </c>
      <c r="AI167" t="s">
        <v>96</v>
      </c>
      <c r="AJ167" t="s">
        <v>83</v>
      </c>
      <c r="AK167" t="s">
        <v>117</v>
      </c>
      <c r="AL167" t="s">
        <v>111</v>
      </c>
      <c r="AM167" t="s">
        <v>83</v>
      </c>
      <c r="AN167" t="s">
        <v>99</v>
      </c>
      <c r="AO167" t="s">
        <v>96</v>
      </c>
      <c r="AP167" t="s">
        <v>83</v>
      </c>
      <c r="AQ167" t="s">
        <v>97</v>
      </c>
      <c r="AR167" t="s">
        <v>94</v>
      </c>
      <c r="AS167" t="s">
        <v>94</v>
      </c>
      <c r="AT167" t="s">
        <v>970</v>
      </c>
      <c r="BT167" t="s">
        <v>6311</v>
      </c>
      <c r="BU167">
        <v>116.769828883</v>
      </c>
      <c r="BV167">
        <v>-31.878631601999999</v>
      </c>
      <c r="BW167" t="s">
        <v>215</v>
      </c>
      <c r="BX167" t="s">
        <v>5872</v>
      </c>
      <c r="BY167">
        <v>50902124516</v>
      </c>
      <c r="BZ167">
        <v>414823</v>
      </c>
      <c r="CA167">
        <v>2.0204081600000001</v>
      </c>
      <c r="CE167">
        <f t="shared" si="6"/>
        <v>50902124516</v>
      </c>
      <c r="CF167">
        <f t="shared" si="7"/>
        <v>414823</v>
      </c>
      <c r="CG167">
        <f t="shared" si="8"/>
        <v>2.0204081600000001</v>
      </c>
    </row>
    <row r="168" spans="1:85" x14ac:dyDescent="0.25">
      <c r="A168">
        <v>868</v>
      </c>
      <c r="B168">
        <v>834</v>
      </c>
      <c r="C168">
        <v>834</v>
      </c>
      <c r="D168" t="s">
        <v>971</v>
      </c>
      <c r="E168">
        <v>834</v>
      </c>
      <c r="F168" s="2" t="s">
        <v>5867</v>
      </c>
      <c r="G168" t="s">
        <v>5928</v>
      </c>
      <c r="H168" t="s">
        <v>6312</v>
      </c>
      <c r="I168" t="s">
        <v>6014</v>
      </c>
      <c r="J168" t="s">
        <v>6313</v>
      </c>
      <c r="K168" t="s">
        <v>76</v>
      </c>
      <c r="L168" t="s">
        <v>77</v>
      </c>
      <c r="M168" t="s">
        <v>78</v>
      </c>
      <c r="N168" t="s">
        <v>972</v>
      </c>
      <c r="O168" t="s">
        <v>973</v>
      </c>
      <c r="Q168" t="s">
        <v>81</v>
      </c>
      <c r="R168" t="s">
        <v>82</v>
      </c>
      <c r="S168" t="s">
        <v>83</v>
      </c>
      <c r="T168" t="s">
        <v>84</v>
      </c>
      <c r="U168" t="s">
        <v>974</v>
      </c>
      <c r="W168" t="s">
        <v>86</v>
      </c>
      <c r="X168" t="s">
        <v>86</v>
      </c>
      <c r="Y168" t="s">
        <v>422</v>
      </c>
      <c r="Z168" t="s">
        <v>94</v>
      </c>
      <c r="AA168" t="s">
        <v>90</v>
      </c>
      <c r="AB168" t="s">
        <v>83</v>
      </c>
      <c r="AC168" t="s">
        <v>91</v>
      </c>
      <c r="AD168" t="s">
        <v>239</v>
      </c>
      <c r="AE168" t="s">
        <v>93</v>
      </c>
      <c r="AF168" t="s">
        <v>94</v>
      </c>
      <c r="AG168" t="s">
        <v>97</v>
      </c>
      <c r="AH168" t="s">
        <v>83</v>
      </c>
      <c r="AI168" t="s">
        <v>96</v>
      </c>
      <c r="AJ168" t="s">
        <v>83</v>
      </c>
      <c r="AK168" t="s">
        <v>97</v>
      </c>
      <c r="AL168" t="s">
        <v>234</v>
      </c>
      <c r="AM168" t="s">
        <v>83</v>
      </c>
      <c r="AN168" t="s">
        <v>99</v>
      </c>
      <c r="AO168" t="s">
        <v>96</v>
      </c>
      <c r="AP168" t="s">
        <v>83</v>
      </c>
      <c r="AQ168" t="s">
        <v>97</v>
      </c>
      <c r="AR168" t="s">
        <v>94</v>
      </c>
      <c r="AS168" t="s">
        <v>94</v>
      </c>
      <c r="AT168" t="s">
        <v>975</v>
      </c>
      <c r="BT168" t="s">
        <v>6314</v>
      </c>
      <c r="BU168">
        <v>116.770027223</v>
      </c>
      <c r="BV168">
        <v>-31.877944298999999</v>
      </c>
      <c r="BW168" t="s">
        <v>215</v>
      </c>
      <c r="BX168" t="s">
        <v>5872</v>
      </c>
      <c r="BY168">
        <v>50902124516</v>
      </c>
      <c r="BZ168">
        <v>559274</v>
      </c>
      <c r="CA168">
        <v>2.0204081600000001</v>
      </c>
      <c r="CE168">
        <f t="shared" si="6"/>
        <v>50902124516</v>
      </c>
      <c r="CF168">
        <f t="shared" si="7"/>
        <v>559274</v>
      </c>
      <c r="CG168">
        <f t="shared" si="8"/>
        <v>2.0204081600000001</v>
      </c>
    </row>
    <row r="169" spans="1:85" x14ac:dyDescent="0.25">
      <c r="A169">
        <v>880</v>
      </c>
      <c r="B169">
        <v>841</v>
      </c>
      <c r="C169">
        <v>841</v>
      </c>
      <c r="D169" t="s">
        <v>976</v>
      </c>
      <c r="E169">
        <v>841</v>
      </c>
      <c r="F169" s="2" t="s">
        <v>5867</v>
      </c>
      <c r="G169" t="s">
        <v>5928</v>
      </c>
      <c r="H169" t="s">
        <v>6315</v>
      </c>
      <c r="I169" t="s">
        <v>6014</v>
      </c>
      <c r="J169" t="s">
        <v>6316</v>
      </c>
      <c r="K169" t="s">
        <v>76</v>
      </c>
      <c r="L169" t="s">
        <v>77</v>
      </c>
      <c r="M169" t="s">
        <v>78</v>
      </c>
      <c r="N169" t="s">
        <v>977</v>
      </c>
      <c r="O169" t="s">
        <v>978</v>
      </c>
      <c r="Q169" t="s">
        <v>81</v>
      </c>
      <c r="R169" t="s">
        <v>82</v>
      </c>
      <c r="S169" t="s">
        <v>83</v>
      </c>
      <c r="T169" t="s">
        <v>105</v>
      </c>
      <c r="U169" t="s">
        <v>85</v>
      </c>
      <c r="V169" s="1">
        <v>1</v>
      </c>
      <c r="W169" t="s">
        <v>86</v>
      </c>
      <c r="X169" t="s">
        <v>130</v>
      </c>
      <c r="Y169" t="s">
        <v>106</v>
      </c>
      <c r="Z169" t="s">
        <v>94</v>
      </c>
      <c r="AA169" t="s">
        <v>90</v>
      </c>
      <c r="AB169" t="s">
        <v>83</v>
      </c>
      <c r="AC169" t="s">
        <v>91</v>
      </c>
      <c r="AD169" t="s">
        <v>92</v>
      </c>
      <c r="AE169" t="s">
        <v>141</v>
      </c>
      <c r="AF169" t="s">
        <v>94</v>
      </c>
      <c r="AG169" t="s">
        <v>86</v>
      </c>
      <c r="AH169" t="s">
        <v>109</v>
      </c>
      <c r="AI169" t="s">
        <v>96</v>
      </c>
      <c r="AJ169" t="s">
        <v>83</v>
      </c>
      <c r="AK169" t="s">
        <v>97</v>
      </c>
      <c r="AL169" t="s">
        <v>111</v>
      </c>
      <c r="AM169" t="s">
        <v>83</v>
      </c>
      <c r="AN169" t="s">
        <v>99</v>
      </c>
      <c r="AO169" t="s">
        <v>96</v>
      </c>
      <c r="AP169" t="s">
        <v>83</v>
      </c>
      <c r="AQ169" t="s">
        <v>97</v>
      </c>
      <c r="AR169" t="s">
        <v>94</v>
      </c>
      <c r="AS169" t="s">
        <v>94</v>
      </c>
      <c r="AT169" t="s">
        <v>979</v>
      </c>
      <c r="BT169" t="s">
        <v>6317</v>
      </c>
      <c r="BU169">
        <v>116.769942129</v>
      </c>
      <c r="BV169">
        <v>-31.877461981</v>
      </c>
      <c r="BW169" t="s">
        <v>215</v>
      </c>
      <c r="BX169" t="s">
        <v>5872</v>
      </c>
      <c r="BY169">
        <v>50902124516</v>
      </c>
      <c r="BZ169">
        <v>538271</v>
      </c>
      <c r="CA169">
        <v>2.0204081600000001</v>
      </c>
      <c r="CE169">
        <f t="shared" si="6"/>
        <v>50902124516</v>
      </c>
      <c r="CF169">
        <f t="shared" si="7"/>
        <v>538271</v>
      </c>
      <c r="CG169">
        <f t="shared" si="8"/>
        <v>2.0204081600000001</v>
      </c>
    </row>
    <row r="170" spans="1:85" x14ac:dyDescent="0.25">
      <c r="A170">
        <v>889</v>
      </c>
      <c r="B170">
        <v>868</v>
      </c>
      <c r="C170">
        <v>868</v>
      </c>
      <c r="D170" t="s">
        <v>980</v>
      </c>
      <c r="E170">
        <v>868</v>
      </c>
      <c r="F170" s="2" t="s">
        <v>5867</v>
      </c>
      <c r="G170" t="s">
        <v>5928</v>
      </c>
      <c r="H170" t="s">
        <v>6318</v>
      </c>
      <c r="I170" t="s">
        <v>6014</v>
      </c>
      <c r="J170" t="s">
        <v>6319</v>
      </c>
      <c r="K170" t="s">
        <v>76</v>
      </c>
      <c r="L170" t="s">
        <v>77</v>
      </c>
      <c r="M170" t="s">
        <v>78</v>
      </c>
      <c r="N170" t="s">
        <v>981</v>
      </c>
      <c r="O170" t="s">
        <v>982</v>
      </c>
      <c r="Q170" t="s">
        <v>81</v>
      </c>
      <c r="R170" t="s">
        <v>82</v>
      </c>
      <c r="S170" t="s">
        <v>83</v>
      </c>
      <c r="T170" t="s">
        <v>105</v>
      </c>
      <c r="U170" t="s">
        <v>85</v>
      </c>
      <c r="V170" s="1">
        <v>8</v>
      </c>
      <c r="W170" t="s">
        <v>86</v>
      </c>
      <c r="X170" t="s">
        <v>86</v>
      </c>
      <c r="Y170" t="s">
        <v>106</v>
      </c>
      <c r="Z170" t="s">
        <v>94</v>
      </c>
      <c r="AA170" t="s">
        <v>90</v>
      </c>
      <c r="AB170" t="s">
        <v>83</v>
      </c>
      <c r="AC170" t="s">
        <v>91</v>
      </c>
      <c r="AD170" t="s">
        <v>92</v>
      </c>
      <c r="AE170" t="s">
        <v>93</v>
      </c>
      <c r="AF170" t="s">
        <v>94</v>
      </c>
      <c r="AG170" t="s">
        <v>86</v>
      </c>
      <c r="AH170" t="s">
        <v>123</v>
      </c>
      <c r="AI170" t="s">
        <v>96</v>
      </c>
      <c r="AJ170" t="s">
        <v>83</v>
      </c>
      <c r="AK170" t="s">
        <v>97</v>
      </c>
      <c r="AL170" t="s">
        <v>98</v>
      </c>
      <c r="AM170" t="s">
        <v>83</v>
      </c>
      <c r="AN170" t="s">
        <v>99</v>
      </c>
      <c r="AO170" t="s">
        <v>96</v>
      </c>
      <c r="AP170" t="s">
        <v>83</v>
      </c>
      <c r="AQ170" t="s">
        <v>97</v>
      </c>
      <c r="AR170" t="s">
        <v>94</v>
      </c>
      <c r="AS170" t="s">
        <v>94</v>
      </c>
      <c r="AT170" t="s">
        <v>983</v>
      </c>
      <c r="BT170" t="s">
        <v>6320</v>
      </c>
      <c r="BU170">
        <v>116.769943567</v>
      </c>
      <c r="BV170">
        <v>-31.876653958999999</v>
      </c>
      <c r="BW170" t="s">
        <v>215</v>
      </c>
      <c r="BX170" t="s">
        <v>5872</v>
      </c>
      <c r="BY170">
        <v>50902124516</v>
      </c>
      <c r="BZ170">
        <v>367438</v>
      </c>
      <c r="CA170">
        <v>2.0204081600000001</v>
      </c>
      <c r="CE170">
        <f t="shared" si="6"/>
        <v>50902124516</v>
      </c>
      <c r="CF170">
        <f t="shared" si="7"/>
        <v>367438</v>
      </c>
      <c r="CG170">
        <f t="shared" si="8"/>
        <v>2.0204081600000001</v>
      </c>
    </row>
    <row r="171" spans="1:85" x14ac:dyDescent="0.25">
      <c r="A171">
        <v>899</v>
      </c>
      <c r="B171">
        <v>880</v>
      </c>
      <c r="C171">
        <v>880</v>
      </c>
      <c r="D171" t="s">
        <v>984</v>
      </c>
      <c r="E171">
        <v>880</v>
      </c>
      <c r="F171" s="2" t="s">
        <v>5867</v>
      </c>
      <c r="G171" t="s">
        <v>5928</v>
      </c>
      <c r="H171" t="s">
        <v>6321</v>
      </c>
      <c r="I171" t="s">
        <v>6014</v>
      </c>
      <c r="J171" t="s">
        <v>6322</v>
      </c>
      <c r="K171" t="s">
        <v>76</v>
      </c>
      <c r="L171" t="s">
        <v>77</v>
      </c>
      <c r="M171" t="s">
        <v>78</v>
      </c>
      <c r="N171" t="s">
        <v>985</v>
      </c>
      <c r="O171" t="s">
        <v>986</v>
      </c>
      <c r="Q171" t="s">
        <v>81</v>
      </c>
      <c r="R171" t="s">
        <v>82</v>
      </c>
      <c r="S171" t="s">
        <v>83</v>
      </c>
      <c r="T171" t="s">
        <v>84</v>
      </c>
      <c r="U171" t="s">
        <v>85</v>
      </c>
      <c r="W171" t="s">
        <v>86</v>
      </c>
      <c r="X171" t="s">
        <v>86</v>
      </c>
      <c r="Y171" t="s">
        <v>106</v>
      </c>
      <c r="Z171" t="s">
        <v>94</v>
      </c>
      <c r="AA171" t="s">
        <v>90</v>
      </c>
      <c r="AB171" t="s">
        <v>83</v>
      </c>
      <c r="AC171" t="s">
        <v>91</v>
      </c>
      <c r="AD171" t="s">
        <v>92</v>
      </c>
      <c r="AE171" t="s">
        <v>141</v>
      </c>
      <c r="AF171" t="s">
        <v>94</v>
      </c>
      <c r="AG171" t="s">
        <v>97</v>
      </c>
      <c r="AH171" t="s">
        <v>83</v>
      </c>
      <c r="AI171" t="s">
        <v>96</v>
      </c>
      <c r="AJ171" t="s">
        <v>83</v>
      </c>
      <c r="AK171" t="s">
        <v>117</v>
      </c>
      <c r="AL171" t="s">
        <v>111</v>
      </c>
      <c r="AM171" t="s">
        <v>83</v>
      </c>
      <c r="AN171" t="s">
        <v>99</v>
      </c>
      <c r="AO171" t="s">
        <v>96</v>
      </c>
      <c r="AP171" t="s">
        <v>83</v>
      </c>
      <c r="AQ171" t="s">
        <v>97</v>
      </c>
      <c r="AR171" t="s">
        <v>94</v>
      </c>
      <c r="AS171" t="s">
        <v>94</v>
      </c>
      <c r="AT171" t="s">
        <v>987</v>
      </c>
      <c r="BT171" t="s">
        <v>6323</v>
      </c>
      <c r="BU171">
        <v>116.76991792299999</v>
      </c>
      <c r="BV171">
        <v>-31.876315028</v>
      </c>
      <c r="BW171" t="s">
        <v>215</v>
      </c>
      <c r="BX171" t="s">
        <v>5872</v>
      </c>
      <c r="BY171">
        <v>50902124516</v>
      </c>
      <c r="BZ171">
        <v>479678</v>
      </c>
      <c r="CA171">
        <v>2.0204081600000001</v>
      </c>
      <c r="CE171">
        <f t="shared" si="6"/>
        <v>50902124516</v>
      </c>
      <c r="CF171">
        <f t="shared" si="7"/>
        <v>479678</v>
      </c>
      <c r="CG171">
        <f t="shared" si="8"/>
        <v>2.0204081600000001</v>
      </c>
    </row>
    <row r="172" spans="1:85" x14ac:dyDescent="0.25">
      <c r="A172">
        <v>886</v>
      </c>
      <c r="B172">
        <v>889</v>
      </c>
      <c r="C172">
        <v>889</v>
      </c>
      <c r="D172" t="s">
        <v>988</v>
      </c>
      <c r="E172">
        <v>889</v>
      </c>
      <c r="F172" s="2" t="s">
        <v>5867</v>
      </c>
      <c r="G172" t="s">
        <v>5928</v>
      </c>
      <c r="H172" t="s">
        <v>6324</v>
      </c>
      <c r="I172" t="s">
        <v>6014</v>
      </c>
      <c r="J172" t="s">
        <v>6325</v>
      </c>
      <c r="K172" t="s">
        <v>76</v>
      </c>
      <c r="L172" t="s">
        <v>77</v>
      </c>
      <c r="M172" t="s">
        <v>78</v>
      </c>
      <c r="N172" t="s">
        <v>989</v>
      </c>
      <c r="O172" t="s">
        <v>990</v>
      </c>
      <c r="Q172" t="s">
        <v>81</v>
      </c>
      <c r="R172" t="s">
        <v>82</v>
      </c>
      <c r="S172" t="s">
        <v>83</v>
      </c>
      <c r="T172" t="s">
        <v>84</v>
      </c>
      <c r="U172" t="s">
        <v>85</v>
      </c>
      <c r="W172" t="s">
        <v>86</v>
      </c>
      <c r="X172" t="s">
        <v>86</v>
      </c>
      <c r="Y172" t="s">
        <v>106</v>
      </c>
      <c r="Z172" t="s">
        <v>89</v>
      </c>
      <c r="AA172" t="s">
        <v>90</v>
      </c>
      <c r="AB172" t="s">
        <v>83</v>
      </c>
      <c r="AC172" t="s">
        <v>91</v>
      </c>
      <c r="AD172" t="s">
        <v>92</v>
      </c>
      <c r="AE172" t="s">
        <v>141</v>
      </c>
      <c r="AF172" t="s">
        <v>94</v>
      </c>
      <c r="AG172" t="s">
        <v>97</v>
      </c>
      <c r="AH172" t="s">
        <v>83</v>
      </c>
      <c r="AI172" t="s">
        <v>96</v>
      </c>
      <c r="AJ172" t="s">
        <v>83</v>
      </c>
      <c r="AK172" t="s">
        <v>146</v>
      </c>
      <c r="AL172" t="s">
        <v>213</v>
      </c>
      <c r="AM172" t="s">
        <v>83</v>
      </c>
      <c r="AN172" t="s">
        <v>99</v>
      </c>
      <c r="AO172" t="s">
        <v>96</v>
      </c>
      <c r="AP172" t="s">
        <v>83</v>
      </c>
      <c r="AQ172" t="s">
        <v>97</v>
      </c>
      <c r="AR172" t="s">
        <v>94</v>
      </c>
      <c r="AS172" t="s">
        <v>94</v>
      </c>
      <c r="AT172" t="s">
        <v>991</v>
      </c>
      <c r="BT172" t="s">
        <v>6326</v>
      </c>
      <c r="BU172">
        <v>116.769793459</v>
      </c>
      <c r="BV172">
        <v>-31.87603738</v>
      </c>
      <c r="BW172" t="s">
        <v>215</v>
      </c>
      <c r="BX172" t="s">
        <v>5872</v>
      </c>
      <c r="BY172">
        <v>50902124516</v>
      </c>
      <c r="BZ172">
        <v>353304</v>
      </c>
      <c r="CA172">
        <v>2.0204081600000001</v>
      </c>
      <c r="CE172">
        <f t="shared" si="6"/>
        <v>50902124516</v>
      </c>
      <c r="CF172">
        <f t="shared" si="7"/>
        <v>353304</v>
      </c>
      <c r="CG172">
        <f t="shared" si="8"/>
        <v>2.0204081600000001</v>
      </c>
    </row>
    <row r="173" spans="1:85" x14ac:dyDescent="0.25">
      <c r="A173">
        <v>907</v>
      </c>
      <c r="B173">
        <v>899</v>
      </c>
      <c r="C173">
        <v>899</v>
      </c>
      <c r="D173" t="s">
        <v>992</v>
      </c>
      <c r="E173">
        <v>899</v>
      </c>
      <c r="F173" s="2" t="s">
        <v>5867</v>
      </c>
      <c r="G173" t="s">
        <v>5928</v>
      </c>
      <c r="H173" t="s">
        <v>972</v>
      </c>
      <c r="I173" t="s">
        <v>6014</v>
      </c>
      <c r="J173" t="s">
        <v>6327</v>
      </c>
      <c r="K173" t="s">
        <v>76</v>
      </c>
      <c r="L173" t="s">
        <v>77</v>
      </c>
      <c r="M173" t="s">
        <v>78</v>
      </c>
      <c r="N173" t="s">
        <v>993</v>
      </c>
      <c r="O173" t="s">
        <v>994</v>
      </c>
      <c r="Q173" t="s">
        <v>81</v>
      </c>
      <c r="R173" t="s">
        <v>82</v>
      </c>
      <c r="S173" t="s">
        <v>83</v>
      </c>
      <c r="T173" t="s">
        <v>105</v>
      </c>
      <c r="U173" t="s">
        <v>85</v>
      </c>
      <c r="V173" s="1">
        <v>1</v>
      </c>
      <c r="W173" t="s">
        <v>86</v>
      </c>
      <c r="X173" t="s">
        <v>86</v>
      </c>
      <c r="Y173" t="s">
        <v>106</v>
      </c>
      <c r="Z173" t="s">
        <v>94</v>
      </c>
      <c r="AA173" t="s">
        <v>90</v>
      </c>
      <c r="AB173" t="s">
        <v>83</v>
      </c>
      <c r="AC173" t="s">
        <v>91</v>
      </c>
      <c r="AD173" t="s">
        <v>92</v>
      </c>
      <c r="AE173" t="s">
        <v>141</v>
      </c>
      <c r="AF173" t="s">
        <v>94</v>
      </c>
      <c r="AG173" t="s">
        <v>130</v>
      </c>
      <c r="AH173" t="s">
        <v>109</v>
      </c>
      <c r="AI173" t="s">
        <v>96</v>
      </c>
      <c r="AJ173" t="s">
        <v>83</v>
      </c>
      <c r="AK173" t="s">
        <v>146</v>
      </c>
      <c r="AL173" t="s">
        <v>111</v>
      </c>
      <c r="AM173" t="s">
        <v>83</v>
      </c>
      <c r="AN173" t="s">
        <v>99</v>
      </c>
      <c r="AO173" t="s">
        <v>96</v>
      </c>
      <c r="AP173" t="s">
        <v>83</v>
      </c>
      <c r="AQ173" t="s">
        <v>97</v>
      </c>
      <c r="AR173" t="s">
        <v>94</v>
      </c>
      <c r="AS173" t="s">
        <v>94</v>
      </c>
      <c r="AT173" t="s">
        <v>995</v>
      </c>
      <c r="BT173" t="s">
        <v>6328</v>
      </c>
      <c r="BU173">
        <v>116.76975953900001</v>
      </c>
      <c r="BV173">
        <v>-31.875814972000001</v>
      </c>
      <c r="BW173" t="s">
        <v>215</v>
      </c>
      <c r="BX173" t="s">
        <v>5872</v>
      </c>
      <c r="BY173">
        <v>50902124516</v>
      </c>
      <c r="BZ173">
        <v>612710</v>
      </c>
      <c r="CA173">
        <v>2.0204081600000001</v>
      </c>
      <c r="CE173">
        <f t="shared" si="6"/>
        <v>50902124516</v>
      </c>
      <c r="CF173">
        <f t="shared" si="7"/>
        <v>612710</v>
      </c>
      <c r="CG173">
        <f t="shared" si="8"/>
        <v>2.0204081600000001</v>
      </c>
    </row>
    <row r="174" spans="1:85" x14ac:dyDescent="0.25">
      <c r="A174">
        <v>1093</v>
      </c>
      <c r="B174">
        <v>886</v>
      </c>
      <c r="C174">
        <v>886</v>
      </c>
      <c r="D174" t="s">
        <v>996</v>
      </c>
      <c r="E174">
        <v>886</v>
      </c>
      <c r="F174" s="2" t="s">
        <v>5867</v>
      </c>
      <c r="G174" t="s">
        <v>5928</v>
      </c>
      <c r="H174" t="s">
        <v>3088</v>
      </c>
      <c r="I174" t="s">
        <v>6014</v>
      </c>
      <c r="J174" t="s">
        <v>6329</v>
      </c>
      <c r="K174" t="s">
        <v>76</v>
      </c>
      <c r="L174" t="s">
        <v>77</v>
      </c>
      <c r="M174" t="s">
        <v>78</v>
      </c>
      <c r="N174" t="s">
        <v>997</v>
      </c>
      <c r="O174" t="s">
        <v>998</v>
      </c>
      <c r="P174" t="s">
        <v>999</v>
      </c>
      <c r="Q174" t="s">
        <v>81</v>
      </c>
      <c r="R174" t="s">
        <v>82</v>
      </c>
      <c r="S174" t="s">
        <v>83</v>
      </c>
      <c r="T174" t="s">
        <v>84</v>
      </c>
      <c r="U174" t="s">
        <v>85</v>
      </c>
      <c r="W174" t="s">
        <v>86</v>
      </c>
      <c r="X174">
        <v>10</v>
      </c>
      <c r="Y174" t="s">
        <v>106</v>
      </c>
      <c r="Z174" t="s">
        <v>89</v>
      </c>
      <c r="AA174" t="s">
        <v>90</v>
      </c>
      <c r="AB174" t="s">
        <v>83</v>
      </c>
      <c r="AC174" t="s">
        <v>91</v>
      </c>
      <c r="AD174" t="s">
        <v>92</v>
      </c>
      <c r="AE174" t="s">
        <v>93</v>
      </c>
      <c r="AF174" t="s">
        <v>94</v>
      </c>
      <c r="AG174" t="s">
        <v>97</v>
      </c>
      <c r="AH174" t="s">
        <v>83</v>
      </c>
      <c r="AI174" t="s">
        <v>96</v>
      </c>
      <c r="AJ174" t="s">
        <v>83</v>
      </c>
      <c r="AK174" t="s">
        <v>660</v>
      </c>
      <c r="AL174" t="s">
        <v>234</v>
      </c>
      <c r="AM174" t="s">
        <v>83</v>
      </c>
      <c r="AN174" t="s">
        <v>99</v>
      </c>
      <c r="AO174" t="s">
        <v>96</v>
      </c>
      <c r="AP174" t="s">
        <v>83</v>
      </c>
      <c r="AQ174" t="s">
        <v>97</v>
      </c>
      <c r="AR174" t="s">
        <v>94</v>
      </c>
      <c r="AS174" t="s">
        <v>94</v>
      </c>
      <c r="AT174" t="s">
        <v>1000</v>
      </c>
      <c r="BT174" t="s">
        <v>6330</v>
      </c>
      <c r="BU174">
        <v>116.76906255999999</v>
      </c>
      <c r="BV174">
        <v>-31.876021300000001</v>
      </c>
      <c r="BW174" t="s">
        <v>215</v>
      </c>
      <c r="BX174" t="s">
        <v>5872</v>
      </c>
      <c r="BY174">
        <v>50902124516</v>
      </c>
      <c r="BZ174">
        <v>541609</v>
      </c>
      <c r="CA174">
        <v>2.0204081600000001</v>
      </c>
      <c r="CE174">
        <f t="shared" si="6"/>
        <v>50902124516</v>
      </c>
      <c r="CF174">
        <f t="shared" si="7"/>
        <v>541609</v>
      </c>
      <c r="CG174">
        <f t="shared" si="8"/>
        <v>2.0204081600000001</v>
      </c>
    </row>
    <row r="175" spans="1:85" x14ac:dyDescent="0.25">
      <c r="A175">
        <v>914</v>
      </c>
      <c r="B175">
        <v>907</v>
      </c>
      <c r="C175">
        <v>907</v>
      </c>
      <c r="D175" t="s">
        <v>1001</v>
      </c>
      <c r="E175">
        <v>907</v>
      </c>
      <c r="F175" s="2" t="s">
        <v>5867</v>
      </c>
      <c r="G175" t="s">
        <v>5928</v>
      </c>
      <c r="H175" t="s">
        <v>6331</v>
      </c>
      <c r="I175" t="s">
        <v>6014</v>
      </c>
      <c r="J175" t="s">
        <v>6332</v>
      </c>
      <c r="K175" t="s">
        <v>76</v>
      </c>
      <c r="L175" t="s">
        <v>77</v>
      </c>
      <c r="M175" t="s">
        <v>78</v>
      </c>
      <c r="N175" t="s">
        <v>433</v>
      </c>
      <c r="O175" t="s">
        <v>1002</v>
      </c>
      <c r="Q175" t="s">
        <v>81</v>
      </c>
      <c r="R175" t="s">
        <v>82</v>
      </c>
      <c r="S175" t="s">
        <v>83</v>
      </c>
      <c r="T175" t="s">
        <v>84</v>
      </c>
      <c r="U175" t="s">
        <v>85</v>
      </c>
      <c r="W175" t="s">
        <v>86</v>
      </c>
      <c r="X175" t="s">
        <v>86</v>
      </c>
      <c r="Y175" t="s">
        <v>106</v>
      </c>
      <c r="Z175" t="s">
        <v>94</v>
      </c>
      <c r="AA175" t="s">
        <v>90</v>
      </c>
      <c r="AB175" t="s">
        <v>83</v>
      </c>
      <c r="AC175" t="s">
        <v>91</v>
      </c>
      <c r="AD175" t="s">
        <v>92</v>
      </c>
      <c r="AE175" t="s">
        <v>93</v>
      </c>
      <c r="AF175" t="s">
        <v>94</v>
      </c>
      <c r="AG175" t="s">
        <v>97</v>
      </c>
      <c r="AH175" t="s">
        <v>83</v>
      </c>
      <c r="AI175" t="s">
        <v>96</v>
      </c>
      <c r="AJ175" t="s">
        <v>83</v>
      </c>
      <c r="AK175" t="s">
        <v>146</v>
      </c>
      <c r="AL175" t="s">
        <v>213</v>
      </c>
      <c r="AM175" t="s">
        <v>83</v>
      </c>
      <c r="AN175" t="s">
        <v>99</v>
      </c>
      <c r="AO175" t="s">
        <v>96</v>
      </c>
      <c r="AP175" t="s">
        <v>83</v>
      </c>
      <c r="AQ175" t="s">
        <v>97</v>
      </c>
      <c r="AR175" t="s">
        <v>94</v>
      </c>
      <c r="AS175" t="s">
        <v>94</v>
      </c>
      <c r="AT175" t="s">
        <v>1003</v>
      </c>
      <c r="BT175" t="s">
        <v>6333</v>
      </c>
      <c r="BU175">
        <v>116.769716133</v>
      </c>
      <c r="BV175">
        <v>-31.875628017</v>
      </c>
      <c r="BW175" t="s">
        <v>215</v>
      </c>
      <c r="BX175" t="s">
        <v>5872</v>
      </c>
      <c r="BY175">
        <v>50902124516</v>
      </c>
      <c r="BZ175">
        <v>485923</v>
      </c>
      <c r="CA175">
        <v>2.0204081600000001</v>
      </c>
      <c r="CE175">
        <f t="shared" si="6"/>
        <v>50902124516</v>
      </c>
      <c r="CF175">
        <f t="shared" si="7"/>
        <v>485923</v>
      </c>
      <c r="CG175">
        <f t="shared" si="8"/>
        <v>2.0204081600000001</v>
      </c>
    </row>
    <row r="176" spans="1:85" x14ac:dyDescent="0.25">
      <c r="A176">
        <v>1094</v>
      </c>
      <c r="B176">
        <v>1093</v>
      </c>
      <c r="C176">
        <v>1093</v>
      </c>
      <c r="D176" t="s">
        <v>1004</v>
      </c>
      <c r="E176">
        <v>1093</v>
      </c>
      <c r="F176" s="2" t="s">
        <v>5867</v>
      </c>
      <c r="G176" t="s">
        <v>5928</v>
      </c>
      <c r="H176" t="s">
        <v>6334</v>
      </c>
      <c r="I176" t="s">
        <v>6014</v>
      </c>
      <c r="J176" t="s">
        <v>6335</v>
      </c>
      <c r="K176" t="s">
        <v>76</v>
      </c>
      <c r="L176" t="s">
        <v>77</v>
      </c>
      <c r="M176" t="s">
        <v>78</v>
      </c>
      <c r="N176" t="s">
        <v>1005</v>
      </c>
      <c r="O176" t="s">
        <v>1006</v>
      </c>
      <c r="P176" t="s">
        <v>999</v>
      </c>
      <c r="Q176" t="s">
        <v>81</v>
      </c>
      <c r="R176" t="s">
        <v>82</v>
      </c>
      <c r="S176" t="s">
        <v>83</v>
      </c>
      <c r="T176" t="s">
        <v>84</v>
      </c>
      <c r="U176" t="s">
        <v>85</v>
      </c>
      <c r="W176" t="s">
        <v>86</v>
      </c>
      <c r="X176">
        <v>10</v>
      </c>
      <c r="Y176" t="s">
        <v>106</v>
      </c>
      <c r="Z176" t="s">
        <v>89</v>
      </c>
      <c r="AA176" t="s">
        <v>90</v>
      </c>
      <c r="AB176" t="s">
        <v>83</v>
      </c>
      <c r="AC176" t="s">
        <v>91</v>
      </c>
      <c r="AD176" t="s">
        <v>92</v>
      </c>
      <c r="AE176" t="s">
        <v>93</v>
      </c>
      <c r="AF176" t="s">
        <v>94</v>
      </c>
      <c r="AG176" t="s">
        <v>97</v>
      </c>
      <c r="AH176" t="s">
        <v>83</v>
      </c>
      <c r="AI176" t="s">
        <v>96</v>
      </c>
      <c r="AJ176" t="s">
        <v>83</v>
      </c>
      <c r="AK176" t="s">
        <v>660</v>
      </c>
      <c r="AL176" t="s">
        <v>234</v>
      </c>
      <c r="AM176" t="s">
        <v>83</v>
      </c>
      <c r="AN176" t="s">
        <v>99</v>
      </c>
      <c r="AO176" t="s">
        <v>96</v>
      </c>
      <c r="AP176" t="s">
        <v>83</v>
      </c>
      <c r="AQ176" t="s">
        <v>97</v>
      </c>
      <c r="AR176" t="s">
        <v>94</v>
      </c>
      <c r="AS176" t="s">
        <v>94</v>
      </c>
      <c r="AT176" t="s">
        <v>1007</v>
      </c>
      <c r="BT176" t="s">
        <v>6336</v>
      </c>
      <c r="BU176">
        <v>116.76893567099999</v>
      </c>
      <c r="BV176">
        <v>-31.875825588000001</v>
      </c>
      <c r="BW176" t="s">
        <v>215</v>
      </c>
      <c r="BX176" t="s">
        <v>5872</v>
      </c>
      <c r="BY176">
        <v>0</v>
      </c>
      <c r="BZ176">
        <v>0</v>
      </c>
      <c r="CA176">
        <v>0</v>
      </c>
      <c r="CB176">
        <v>50902124516</v>
      </c>
      <c r="CC176">
        <v>738930</v>
      </c>
      <c r="CD176">
        <v>2.02</v>
      </c>
      <c r="CE176">
        <f t="shared" si="6"/>
        <v>50902124516</v>
      </c>
      <c r="CF176">
        <f t="shared" si="7"/>
        <v>738930</v>
      </c>
      <c r="CG176">
        <f t="shared" si="8"/>
        <v>2.02</v>
      </c>
    </row>
    <row r="177" spans="1:86" x14ac:dyDescent="0.25">
      <c r="A177">
        <v>926</v>
      </c>
      <c r="B177">
        <v>914</v>
      </c>
      <c r="C177">
        <v>914</v>
      </c>
      <c r="D177" t="s">
        <v>1008</v>
      </c>
      <c r="E177">
        <v>914</v>
      </c>
      <c r="F177" s="2" t="s">
        <v>5867</v>
      </c>
      <c r="G177" t="s">
        <v>5928</v>
      </c>
      <c r="H177" t="s">
        <v>6337</v>
      </c>
      <c r="I177" t="s">
        <v>6014</v>
      </c>
      <c r="J177" t="s">
        <v>6338</v>
      </c>
      <c r="K177" t="s">
        <v>76</v>
      </c>
      <c r="L177" t="s">
        <v>77</v>
      </c>
      <c r="M177" t="s">
        <v>78</v>
      </c>
      <c r="N177" t="s">
        <v>1009</v>
      </c>
      <c r="O177" t="s">
        <v>1010</v>
      </c>
      <c r="P177" t="s">
        <v>1011</v>
      </c>
      <c r="Q177" t="s">
        <v>81</v>
      </c>
      <c r="R177" t="s">
        <v>82</v>
      </c>
      <c r="S177" t="s">
        <v>83</v>
      </c>
      <c r="T177" t="s">
        <v>105</v>
      </c>
      <c r="U177" t="s">
        <v>85</v>
      </c>
      <c r="V177" s="1">
        <v>1</v>
      </c>
      <c r="W177" t="s">
        <v>86</v>
      </c>
      <c r="X177" t="s">
        <v>130</v>
      </c>
      <c r="Y177" t="s">
        <v>106</v>
      </c>
      <c r="Z177" t="s">
        <v>94</v>
      </c>
      <c r="AA177" t="s">
        <v>90</v>
      </c>
      <c r="AB177" t="s">
        <v>83</v>
      </c>
      <c r="AC177" t="s">
        <v>91</v>
      </c>
      <c r="AD177" t="s">
        <v>92</v>
      </c>
      <c r="AE177" t="s">
        <v>141</v>
      </c>
      <c r="AF177" t="s">
        <v>94</v>
      </c>
      <c r="AG177" t="s">
        <v>97</v>
      </c>
      <c r="AH177" t="s">
        <v>83</v>
      </c>
      <c r="AI177" t="s">
        <v>96</v>
      </c>
      <c r="AJ177" t="s">
        <v>83</v>
      </c>
      <c r="AK177" t="s">
        <v>153</v>
      </c>
      <c r="AL177" t="s">
        <v>111</v>
      </c>
      <c r="AM177" t="s">
        <v>83</v>
      </c>
      <c r="AN177" t="s">
        <v>99</v>
      </c>
      <c r="AO177" t="s">
        <v>96</v>
      </c>
      <c r="AP177" t="s">
        <v>83</v>
      </c>
      <c r="AQ177" t="s">
        <v>97</v>
      </c>
      <c r="AR177" t="s">
        <v>94</v>
      </c>
      <c r="AS177" t="s">
        <v>94</v>
      </c>
      <c r="AT177" t="s">
        <v>1012</v>
      </c>
      <c r="BT177" t="s">
        <v>6339</v>
      </c>
      <c r="BU177">
        <v>116.76961672</v>
      </c>
      <c r="BV177">
        <v>-31.875449761999999</v>
      </c>
      <c r="BW177" t="s">
        <v>215</v>
      </c>
      <c r="BX177" t="s">
        <v>5872</v>
      </c>
      <c r="BY177">
        <v>50902124516</v>
      </c>
      <c r="BZ177">
        <v>381271</v>
      </c>
      <c r="CA177">
        <v>2.0204081600000001</v>
      </c>
      <c r="CE177">
        <f t="shared" si="6"/>
        <v>50902124516</v>
      </c>
      <c r="CF177">
        <f t="shared" si="7"/>
        <v>381271</v>
      </c>
      <c r="CG177">
        <f t="shared" si="8"/>
        <v>2.0204081600000001</v>
      </c>
    </row>
    <row r="178" spans="1:86" x14ac:dyDescent="0.25">
      <c r="A178">
        <v>968</v>
      </c>
      <c r="B178">
        <v>1094</v>
      </c>
      <c r="C178">
        <v>1094</v>
      </c>
      <c r="D178" t="s">
        <v>1013</v>
      </c>
      <c r="E178">
        <v>1094</v>
      </c>
      <c r="F178" s="2" t="s">
        <v>5867</v>
      </c>
      <c r="G178" t="s">
        <v>5928</v>
      </c>
      <c r="H178" t="s">
        <v>6340</v>
      </c>
      <c r="I178" t="s">
        <v>6014</v>
      </c>
      <c r="J178" t="s">
        <v>6341</v>
      </c>
      <c r="K178" t="s">
        <v>76</v>
      </c>
      <c r="L178" t="s">
        <v>77</v>
      </c>
      <c r="M178" t="s">
        <v>78</v>
      </c>
      <c r="N178" t="s">
        <v>1014</v>
      </c>
      <c r="O178" t="s">
        <v>1015</v>
      </c>
      <c r="Q178" t="s">
        <v>81</v>
      </c>
      <c r="R178" t="s">
        <v>82</v>
      </c>
      <c r="S178" t="s">
        <v>83</v>
      </c>
      <c r="T178" t="s">
        <v>84</v>
      </c>
      <c r="U178" t="s">
        <v>85</v>
      </c>
      <c r="W178" t="s">
        <v>86</v>
      </c>
      <c r="X178">
        <v>10</v>
      </c>
      <c r="Y178" t="s">
        <v>106</v>
      </c>
      <c r="Z178" t="s">
        <v>89</v>
      </c>
      <c r="AA178" t="s">
        <v>90</v>
      </c>
      <c r="AB178" t="s">
        <v>83</v>
      </c>
      <c r="AC178" t="s">
        <v>91</v>
      </c>
      <c r="AD178" t="s">
        <v>92</v>
      </c>
      <c r="AE178" t="s">
        <v>93</v>
      </c>
      <c r="AF178" t="s">
        <v>94</v>
      </c>
      <c r="AG178" t="s">
        <v>97</v>
      </c>
      <c r="AH178" t="s">
        <v>83</v>
      </c>
      <c r="AI178" t="s">
        <v>96</v>
      </c>
      <c r="AJ178" t="s">
        <v>83</v>
      </c>
      <c r="AK178" t="s">
        <v>97</v>
      </c>
      <c r="AL178" t="s">
        <v>234</v>
      </c>
      <c r="AM178" t="s">
        <v>83</v>
      </c>
      <c r="AN178" t="s">
        <v>99</v>
      </c>
      <c r="AO178" t="s">
        <v>96</v>
      </c>
      <c r="AP178" t="s">
        <v>83</v>
      </c>
      <c r="AQ178" t="s">
        <v>97</v>
      </c>
      <c r="AR178" t="s">
        <v>94</v>
      </c>
      <c r="AS178" t="s">
        <v>94</v>
      </c>
      <c r="AT178" t="s">
        <v>1016</v>
      </c>
      <c r="BT178" t="s">
        <v>6342</v>
      </c>
      <c r="BU178">
        <v>116.768930912</v>
      </c>
      <c r="BV178">
        <v>-31.87555433</v>
      </c>
      <c r="BW178" t="s">
        <v>215</v>
      </c>
      <c r="BX178" t="s">
        <v>5872</v>
      </c>
      <c r="BY178">
        <v>0</v>
      </c>
      <c r="BZ178">
        <v>0</v>
      </c>
      <c r="CA178">
        <v>0</v>
      </c>
      <c r="CB178">
        <v>50902124516</v>
      </c>
      <c r="CC178">
        <v>744350</v>
      </c>
      <c r="CD178">
        <v>2.02</v>
      </c>
      <c r="CE178">
        <f t="shared" si="6"/>
        <v>50902124516</v>
      </c>
      <c r="CF178">
        <f t="shared" si="7"/>
        <v>744350</v>
      </c>
      <c r="CG178">
        <f t="shared" si="8"/>
        <v>2.02</v>
      </c>
    </row>
    <row r="179" spans="1:86" x14ac:dyDescent="0.25">
      <c r="A179">
        <v>943</v>
      </c>
      <c r="B179">
        <v>926</v>
      </c>
      <c r="C179">
        <v>926</v>
      </c>
      <c r="D179" t="s">
        <v>1017</v>
      </c>
      <c r="E179">
        <v>926</v>
      </c>
      <c r="F179" s="2" t="s">
        <v>5867</v>
      </c>
      <c r="G179" t="s">
        <v>5928</v>
      </c>
      <c r="H179" t="s">
        <v>6343</v>
      </c>
      <c r="I179" t="s">
        <v>6014</v>
      </c>
      <c r="J179" t="s">
        <v>6344</v>
      </c>
      <c r="K179" t="s">
        <v>76</v>
      </c>
      <c r="L179" t="s">
        <v>77</v>
      </c>
      <c r="M179" t="s">
        <v>78</v>
      </c>
      <c r="N179" t="s">
        <v>1018</v>
      </c>
      <c r="O179" t="s">
        <v>1019</v>
      </c>
      <c r="Q179" t="s">
        <v>81</v>
      </c>
      <c r="R179" t="s">
        <v>82</v>
      </c>
      <c r="S179" t="s">
        <v>83</v>
      </c>
      <c r="T179" t="s">
        <v>84</v>
      </c>
      <c r="U179" t="s">
        <v>85</v>
      </c>
      <c r="W179" t="s">
        <v>86</v>
      </c>
      <c r="X179">
        <v>1</v>
      </c>
      <c r="Y179" t="s">
        <v>106</v>
      </c>
      <c r="Z179" t="s">
        <v>94</v>
      </c>
      <c r="AA179" t="s">
        <v>90</v>
      </c>
      <c r="AB179" t="s">
        <v>83</v>
      </c>
      <c r="AC179" t="s">
        <v>91</v>
      </c>
      <c r="AD179" t="s">
        <v>239</v>
      </c>
      <c r="AE179" t="s">
        <v>141</v>
      </c>
      <c r="AF179" t="s">
        <v>94</v>
      </c>
      <c r="AG179" t="s">
        <v>97</v>
      </c>
      <c r="AH179" t="s">
        <v>83</v>
      </c>
      <c r="AI179" t="s">
        <v>96</v>
      </c>
      <c r="AJ179" t="s">
        <v>83</v>
      </c>
      <c r="AK179" t="s">
        <v>97</v>
      </c>
      <c r="AL179" t="s">
        <v>111</v>
      </c>
      <c r="AM179" t="s">
        <v>83</v>
      </c>
      <c r="AN179" t="s">
        <v>99</v>
      </c>
      <c r="AO179" t="s">
        <v>96</v>
      </c>
      <c r="AP179" t="s">
        <v>83</v>
      </c>
      <c r="AQ179" t="s">
        <v>97</v>
      </c>
      <c r="AR179" t="s">
        <v>94</v>
      </c>
      <c r="AS179" t="s">
        <v>94</v>
      </c>
      <c r="AT179" t="s">
        <v>1020</v>
      </c>
      <c r="BT179" t="s">
        <v>6345</v>
      </c>
      <c r="BU179">
        <v>116.769647479</v>
      </c>
      <c r="BV179">
        <v>-31.875218004000001</v>
      </c>
      <c r="BW179" t="s">
        <v>215</v>
      </c>
      <c r="BX179" t="s">
        <v>5872</v>
      </c>
      <c r="BY179">
        <v>50902124516</v>
      </c>
      <c r="BZ179">
        <v>551698</v>
      </c>
      <c r="CA179">
        <v>2.0204081600000001</v>
      </c>
      <c r="CE179">
        <f t="shared" si="6"/>
        <v>50902124516</v>
      </c>
      <c r="CF179">
        <f t="shared" si="7"/>
        <v>551698</v>
      </c>
      <c r="CG179">
        <f t="shared" si="8"/>
        <v>2.0204081600000001</v>
      </c>
    </row>
    <row r="180" spans="1:86" x14ac:dyDescent="0.25">
      <c r="A180">
        <v>982</v>
      </c>
      <c r="B180">
        <v>968</v>
      </c>
      <c r="C180">
        <v>968</v>
      </c>
      <c r="D180" t="s">
        <v>1021</v>
      </c>
      <c r="E180">
        <v>968</v>
      </c>
      <c r="F180" s="2" t="s">
        <v>5867</v>
      </c>
      <c r="G180" t="s">
        <v>5928</v>
      </c>
      <c r="H180" t="s">
        <v>6346</v>
      </c>
      <c r="I180" t="s">
        <v>6014</v>
      </c>
      <c r="J180" t="s">
        <v>6347</v>
      </c>
      <c r="K180" t="s">
        <v>76</v>
      </c>
      <c r="L180" t="s">
        <v>77</v>
      </c>
      <c r="M180" t="s">
        <v>78</v>
      </c>
      <c r="N180" t="s">
        <v>1022</v>
      </c>
      <c r="O180" t="s">
        <v>1023</v>
      </c>
      <c r="P180" t="s">
        <v>1024</v>
      </c>
      <c r="Q180" t="s">
        <v>81</v>
      </c>
      <c r="R180" t="s">
        <v>82</v>
      </c>
      <c r="S180" t="s">
        <v>83</v>
      </c>
      <c r="T180" t="s">
        <v>84</v>
      </c>
      <c r="U180" t="s">
        <v>85</v>
      </c>
      <c r="W180" t="s">
        <v>86</v>
      </c>
      <c r="X180" t="s">
        <v>108</v>
      </c>
      <c r="Y180" t="s">
        <v>106</v>
      </c>
      <c r="Z180" t="s">
        <v>94</v>
      </c>
      <c r="AA180" t="s">
        <v>90</v>
      </c>
      <c r="AB180" t="s">
        <v>83</v>
      </c>
      <c r="AC180" t="s">
        <v>91</v>
      </c>
      <c r="AD180" t="s">
        <v>92</v>
      </c>
      <c r="AE180" t="s">
        <v>93</v>
      </c>
      <c r="AF180" t="s">
        <v>94</v>
      </c>
      <c r="AG180" t="s">
        <v>97</v>
      </c>
      <c r="AH180" t="s">
        <v>83</v>
      </c>
      <c r="AI180" t="s">
        <v>96</v>
      </c>
      <c r="AJ180" t="s">
        <v>83</v>
      </c>
      <c r="AK180">
        <v>80</v>
      </c>
      <c r="AL180" t="s">
        <v>213</v>
      </c>
      <c r="AM180" t="s">
        <v>83</v>
      </c>
      <c r="AN180" t="s">
        <v>99</v>
      </c>
      <c r="AO180" t="s">
        <v>96</v>
      </c>
      <c r="AP180" t="s">
        <v>83</v>
      </c>
      <c r="AQ180" t="s">
        <v>97</v>
      </c>
      <c r="AR180" t="s">
        <v>94</v>
      </c>
      <c r="AS180" t="s">
        <v>94</v>
      </c>
      <c r="AT180" t="s">
        <v>1025</v>
      </c>
      <c r="BT180" t="s">
        <v>6348</v>
      </c>
      <c r="BU180">
        <v>116.768655716</v>
      </c>
      <c r="BV180">
        <v>-31.874273976000001</v>
      </c>
      <c r="BW180" t="s">
        <v>215</v>
      </c>
      <c r="BX180" t="s">
        <v>5872</v>
      </c>
      <c r="BY180">
        <v>50902124516</v>
      </c>
      <c r="BZ180">
        <v>442979</v>
      </c>
      <c r="CA180">
        <v>2.0204081600000001</v>
      </c>
      <c r="CE180">
        <f t="shared" si="6"/>
        <v>50902124516</v>
      </c>
      <c r="CF180">
        <f t="shared" si="7"/>
        <v>442979</v>
      </c>
      <c r="CG180">
        <f t="shared" si="8"/>
        <v>2.0204081600000001</v>
      </c>
    </row>
    <row r="181" spans="1:86" x14ac:dyDescent="0.25">
      <c r="A181">
        <v>960</v>
      </c>
      <c r="B181">
        <v>943</v>
      </c>
      <c r="C181">
        <v>943</v>
      </c>
      <c r="D181" t="s">
        <v>1026</v>
      </c>
      <c r="E181">
        <v>943</v>
      </c>
      <c r="F181" s="2" t="s">
        <v>5867</v>
      </c>
      <c r="G181" t="s">
        <v>5928</v>
      </c>
      <c r="H181" t="s">
        <v>6349</v>
      </c>
      <c r="I181" t="s">
        <v>6014</v>
      </c>
      <c r="J181" t="s">
        <v>6350</v>
      </c>
      <c r="K181" t="s">
        <v>76</v>
      </c>
      <c r="L181" t="s">
        <v>77</v>
      </c>
      <c r="M181" t="s">
        <v>78</v>
      </c>
      <c r="N181" t="s">
        <v>1027</v>
      </c>
      <c r="O181" t="s">
        <v>1028</v>
      </c>
      <c r="P181" t="s">
        <v>1029</v>
      </c>
      <c r="Q181" t="s">
        <v>374</v>
      </c>
      <c r="R181" t="s">
        <v>82</v>
      </c>
      <c r="S181" t="s">
        <v>83</v>
      </c>
      <c r="T181" t="s">
        <v>84</v>
      </c>
      <c r="U181" t="s">
        <v>85</v>
      </c>
      <c r="W181" t="s">
        <v>86</v>
      </c>
      <c r="X181" t="s">
        <v>130</v>
      </c>
      <c r="Y181" t="s">
        <v>106</v>
      </c>
      <c r="Z181" t="s">
        <v>94</v>
      </c>
      <c r="AA181" t="s">
        <v>90</v>
      </c>
      <c r="AB181" t="s">
        <v>83</v>
      </c>
      <c r="AC181" t="s">
        <v>91</v>
      </c>
      <c r="AD181" t="s">
        <v>239</v>
      </c>
      <c r="AE181" t="s">
        <v>93</v>
      </c>
      <c r="AF181" t="s">
        <v>94</v>
      </c>
      <c r="AG181" t="s">
        <v>97</v>
      </c>
      <c r="AH181" t="s">
        <v>83</v>
      </c>
      <c r="AI181" t="s">
        <v>96</v>
      </c>
      <c r="AJ181" t="s">
        <v>83</v>
      </c>
      <c r="AK181" t="s">
        <v>153</v>
      </c>
      <c r="AL181" t="s">
        <v>98</v>
      </c>
      <c r="AM181" t="s">
        <v>83</v>
      </c>
      <c r="AN181" t="s">
        <v>99</v>
      </c>
      <c r="AO181" t="s">
        <v>96</v>
      </c>
      <c r="AP181" t="s">
        <v>83</v>
      </c>
      <c r="AQ181" t="s">
        <v>97</v>
      </c>
      <c r="AR181" t="s">
        <v>94</v>
      </c>
      <c r="AS181" t="s">
        <v>94</v>
      </c>
      <c r="AT181" t="s">
        <v>1030</v>
      </c>
      <c r="BT181" t="s">
        <v>6351</v>
      </c>
      <c r="BU181">
        <v>116.76969457600001</v>
      </c>
      <c r="BV181">
        <v>-31.874679797999999</v>
      </c>
      <c r="BW181" t="s">
        <v>215</v>
      </c>
      <c r="BX181" t="s">
        <v>5872</v>
      </c>
      <c r="BY181">
        <v>50902124516</v>
      </c>
      <c r="BZ181">
        <v>458136</v>
      </c>
      <c r="CA181">
        <v>2.0204081600000001</v>
      </c>
      <c r="CE181">
        <f t="shared" si="6"/>
        <v>50902124516</v>
      </c>
      <c r="CF181">
        <f t="shared" si="7"/>
        <v>458136</v>
      </c>
      <c r="CG181">
        <f t="shared" si="8"/>
        <v>2.0204081600000001</v>
      </c>
    </row>
    <row r="182" spans="1:86" x14ac:dyDescent="0.25">
      <c r="A182">
        <v>977</v>
      </c>
      <c r="B182">
        <v>982</v>
      </c>
      <c r="C182">
        <v>982</v>
      </c>
      <c r="D182" t="s">
        <v>1031</v>
      </c>
      <c r="E182">
        <v>982</v>
      </c>
      <c r="F182" s="2" t="s">
        <v>5867</v>
      </c>
      <c r="G182" t="s">
        <v>5928</v>
      </c>
      <c r="H182" t="s">
        <v>6352</v>
      </c>
      <c r="I182" t="s">
        <v>6014</v>
      </c>
      <c r="J182" t="s">
        <v>6353</v>
      </c>
      <c r="K182" t="s">
        <v>76</v>
      </c>
      <c r="L182" t="s">
        <v>77</v>
      </c>
      <c r="M182" t="s">
        <v>78</v>
      </c>
      <c r="N182" t="s">
        <v>1032</v>
      </c>
      <c r="O182" t="s">
        <v>1033</v>
      </c>
      <c r="P182" t="s">
        <v>1034</v>
      </c>
      <c r="Q182" t="s">
        <v>81</v>
      </c>
      <c r="R182" t="s">
        <v>82</v>
      </c>
      <c r="S182" t="s">
        <v>83</v>
      </c>
      <c r="T182" t="s">
        <v>84</v>
      </c>
      <c r="U182" t="s">
        <v>85</v>
      </c>
      <c r="W182" t="s">
        <v>86</v>
      </c>
      <c r="X182">
        <v>3</v>
      </c>
      <c r="Y182" t="s">
        <v>106</v>
      </c>
      <c r="Z182" t="s">
        <v>94</v>
      </c>
      <c r="AA182" t="s">
        <v>90</v>
      </c>
      <c r="AB182" t="s">
        <v>83</v>
      </c>
      <c r="AC182" t="s">
        <v>91</v>
      </c>
      <c r="AD182" t="s">
        <v>239</v>
      </c>
      <c r="AE182" t="s">
        <v>141</v>
      </c>
      <c r="AF182" t="s">
        <v>94</v>
      </c>
      <c r="AG182" t="s">
        <v>97</v>
      </c>
      <c r="AH182" t="s">
        <v>83</v>
      </c>
      <c r="AI182" t="s">
        <v>96</v>
      </c>
      <c r="AJ182" t="s">
        <v>83</v>
      </c>
      <c r="AK182" t="s">
        <v>153</v>
      </c>
      <c r="AL182" t="s">
        <v>98</v>
      </c>
      <c r="AM182" t="s">
        <v>83</v>
      </c>
      <c r="AN182" t="s">
        <v>99</v>
      </c>
      <c r="AO182" t="s">
        <v>96</v>
      </c>
      <c r="AP182" t="s">
        <v>83</v>
      </c>
      <c r="AQ182" t="s">
        <v>97</v>
      </c>
      <c r="AR182" t="s">
        <v>94</v>
      </c>
      <c r="AS182" t="s">
        <v>94</v>
      </c>
      <c r="AT182" t="s">
        <v>1035</v>
      </c>
      <c r="BT182" t="s">
        <v>6354</v>
      </c>
      <c r="BU182">
        <v>116.76856904500001</v>
      </c>
      <c r="BV182">
        <v>-31.873871397999999</v>
      </c>
      <c r="BW182" t="s">
        <v>215</v>
      </c>
      <c r="BX182" t="s">
        <v>5872</v>
      </c>
      <c r="BY182">
        <v>50902124516</v>
      </c>
      <c r="BZ182">
        <v>621186</v>
      </c>
      <c r="CA182">
        <v>2.0204081600000001</v>
      </c>
      <c r="CE182">
        <f t="shared" si="6"/>
        <v>50902124516</v>
      </c>
      <c r="CF182">
        <f t="shared" si="7"/>
        <v>621186</v>
      </c>
      <c r="CG182">
        <f t="shared" si="8"/>
        <v>2.0204081600000001</v>
      </c>
    </row>
    <row r="183" spans="1:86" x14ac:dyDescent="0.25">
      <c r="A183">
        <v>1002</v>
      </c>
      <c r="B183">
        <v>960</v>
      </c>
      <c r="C183">
        <v>960</v>
      </c>
      <c r="D183" t="s">
        <v>1036</v>
      </c>
      <c r="E183">
        <v>960</v>
      </c>
      <c r="F183" s="2" t="s">
        <v>5867</v>
      </c>
      <c r="G183" t="s">
        <v>5928</v>
      </c>
      <c r="H183" t="s">
        <v>6355</v>
      </c>
      <c r="I183" t="s">
        <v>6014</v>
      </c>
      <c r="J183" t="s">
        <v>6356</v>
      </c>
      <c r="K183" t="s">
        <v>76</v>
      </c>
      <c r="L183" t="s">
        <v>77</v>
      </c>
      <c r="M183" t="s">
        <v>78</v>
      </c>
      <c r="N183" t="s">
        <v>1037</v>
      </c>
      <c r="O183" t="s">
        <v>1038</v>
      </c>
      <c r="Q183" t="s">
        <v>81</v>
      </c>
      <c r="R183" t="s">
        <v>82</v>
      </c>
      <c r="S183" t="s">
        <v>83</v>
      </c>
      <c r="T183" t="s">
        <v>84</v>
      </c>
      <c r="U183" t="s">
        <v>85</v>
      </c>
      <c r="W183" t="s">
        <v>86</v>
      </c>
      <c r="X183">
        <v>1</v>
      </c>
      <c r="Y183" t="s">
        <v>106</v>
      </c>
      <c r="Z183" t="s">
        <v>94</v>
      </c>
      <c r="AA183" t="s">
        <v>90</v>
      </c>
      <c r="AB183" t="s">
        <v>83</v>
      </c>
      <c r="AC183" t="s">
        <v>91</v>
      </c>
      <c r="AD183" t="s">
        <v>92</v>
      </c>
      <c r="AE183" t="s">
        <v>93</v>
      </c>
      <c r="AF183" t="s">
        <v>94</v>
      </c>
      <c r="AG183" t="s">
        <v>97</v>
      </c>
      <c r="AH183" t="s">
        <v>83</v>
      </c>
      <c r="AI183" t="s">
        <v>96</v>
      </c>
      <c r="AJ183" t="s">
        <v>83</v>
      </c>
      <c r="AK183">
        <v>60</v>
      </c>
      <c r="AL183" t="s">
        <v>125</v>
      </c>
      <c r="AM183" t="s">
        <v>83</v>
      </c>
      <c r="AN183" t="s">
        <v>99</v>
      </c>
      <c r="AO183" t="s">
        <v>96</v>
      </c>
      <c r="AP183" t="s">
        <v>83</v>
      </c>
      <c r="AQ183" t="s">
        <v>97</v>
      </c>
      <c r="AR183" t="s">
        <v>94</v>
      </c>
      <c r="AS183" t="s">
        <v>94</v>
      </c>
      <c r="AT183" t="s">
        <v>1039</v>
      </c>
      <c r="BT183" t="s">
        <v>6357</v>
      </c>
      <c r="BU183">
        <v>116.769943954</v>
      </c>
      <c r="BV183">
        <v>-31.874290477999999</v>
      </c>
      <c r="BW183" t="s">
        <v>215</v>
      </c>
      <c r="BX183" t="s">
        <v>5872</v>
      </c>
      <c r="BY183">
        <v>50902124516</v>
      </c>
      <c r="BZ183">
        <v>671507</v>
      </c>
      <c r="CA183">
        <v>2.0204081600000001</v>
      </c>
      <c r="CE183">
        <f t="shared" si="6"/>
        <v>50902124516</v>
      </c>
      <c r="CF183">
        <f t="shared" si="7"/>
        <v>671507</v>
      </c>
      <c r="CG183">
        <f t="shared" si="8"/>
        <v>2.0204081600000001</v>
      </c>
    </row>
    <row r="184" spans="1:86" x14ac:dyDescent="0.25">
      <c r="A184">
        <v>1000</v>
      </c>
      <c r="B184">
        <v>977</v>
      </c>
      <c r="C184">
        <v>977</v>
      </c>
      <c r="D184" t="s">
        <v>1040</v>
      </c>
      <c r="E184">
        <v>977</v>
      </c>
      <c r="F184" s="2" t="s">
        <v>5867</v>
      </c>
      <c r="G184" t="s">
        <v>5928</v>
      </c>
      <c r="H184" t="s">
        <v>6358</v>
      </c>
      <c r="I184" t="s">
        <v>6014</v>
      </c>
      <c r="J184" t="s">
        <v>6359</v>
      </c>
      <c r="K184" t="s">
        <v>76</v>
      </c>
      <c r="L184" t="s">
        <v>77</v>
      </c>
      <c r="M184" t="s">
        <v>78</v>
      </c>
      <c r="N184" t="s">
        <v>1041</v>
      </c>
      <c r="O184" t="s">
        <v>1042</v>
      </c>
      <c r="P184" t="s">
        <v>1043</v>
      </c>
      <c r="Q184" t="s">
        <v>81</v>
      </c>
      <c r="R184" t="s">
        <v>82</v>
      </c>
      <c r="S184" t="s">
        <v>83</v>
      </c>
      <c r="T184" t="s">
        <v>84</v>
      </c>
      <c r="U184" t="s">
        <v>85</v>
      </c>
      <c r="W184" t="s">
        <v>86</v>
      </c>
      <c r="X184">
        <v>1</v>
      </c>
      <c r="Y184" t="s">
        <v>106</v>
      </c>
      <c r="Z184" t="s">
        <v>94</v>
      </c>
      <c r="AA184" t="s">
        <v>90</v>
      </c>
      <c r="AB184" t="s">
        <v>83</v>
      </c>
      <c r="AC184" t="s">
        <v>91</v>
      </c>
      <c r="AD184" t="s">
        <v>92</v>
      </c>
      <c r="AE184" t="s">
        <v>93</v>
      </c>
      <c r="AF184" t="s">
        <v>94</v>
      </c>
      <c r="AG184" t="s">
        <v>97</v>
      </c>
      <c r="AH184" t="s">
        <v>83</v>
      </c>
      <c r="AI184" t="s">
        <v>96</v>
      </c>
      <c r="AJ184" t="s">
        <v>83</v>
      </c>
      <c r="AK184">
        <v>100</v>
      </c>
      <c r="AL184" t="s">
        <v>125</v>
      </c>
      <c r="AM184" t="s">
        <v>83</v>
      </c>
      <c r="AN184" t="s">
        <v>99</v>
      </c>
      <c r="AO184" t="s">
        <v>96</v>
      </c>
      <c r="AP184" t="s">
        <v>83</v>
      </c>
      <c r="AQ184" t="s">
        <v>97</v>
      </c>
      <c r="AR184" t="s">
        <v>94</v>
      </c>
      <c r="AS184" t="s">
        <v>94</v>
      </c>
      <c r="AT184" t="s">
        <v>1044</v>
      </c>
      <c r="BT184" t="s">
        <v>6360</v>
      </c>
      <c r="BU184">
        <v>116.76989572799999</v>
      </c>
      <c r="BV184">
        <v>-31.873974916000002</v>
      </c>
      <c r="BW184" t="s">
        <v>215</v>
      </c>
      <c r="BX184" t="s">
        <v>5872</v>
      </c>
      <c r="BY184">
        <v>50902124516</v>
      </c>
      <c r="BZ184">
        <v>358382</v>
      </c>
      <c r="CA184">
        <v>2.0204081600000001</v>
      </c>
      <c r="CE184">
        <f t="shared" si="6"/>
        <v>50902124516</v>
      </c>
      <c r="CF184">
        <f t="shared" si="7"/>
        <v>358382</v>
      </c>
      <c r="CG184">
        <f t="shared" si="8"/>
        <v>2.0204081600000001</v>
      </c>
    </row>
    <row r="185" spans="1:86" x14ac:dyDescent="0.25">
      <c r="A185">
        <v>452</v>
      </c>
      <c r="B185">
        <v>1002</v>
      </c>
      <c r="C185">
        <v>1002</v>
      </c>
      <c r="D185" t="s">
        <v>1045</v>
      </c>
      <c r="E185">
        <v>1002</v>
      </c>
      <c r="F185" s="2" t="s">
        <v>5867</v>
      </c>
      <c r="G185" t="s">
        <v>5928</v>
      </c>
      <c r="H185" t="s">
        <v>6361</v>
      </c>
      <c r="I185" t="s">
        <v>6014</v>
      </c>
      <c r="J185" t="s">
        <v>6362</v>
      </c>
      <c r="K185" t="s">
        <v>76</v>
      </c>
      <c r="L185" t="s">
        <v>77</v>
      </c>
      <c r="M185" t="s">
        <v>78</v>
      </c>
      <c r="N185" t="s">
        <v>1046</v>
      </c>
      <c r="O185" t="s">
        <v>1047</v>
      </c>
      <c r="P185" t="s">
        <v>1048</v>
      </c>
      <c r="Q185" t="s">
        <v>81</v>
      </c>
      <c r="R185" t="s">
        <v>82</v>
      </c>
      <c r="S185" t="s">
        <v>83</v>
      </c>
      <c r="T185" t="s">
        <v>84</v>
      </c>
      <c r="U185" t="s">
        <v>85</v>
      </c>
      <c r="W185" t="s">
        <v>86</v>
      </c>
      <c r="X185">
        <v>1</v>
      </c>
      <c r="Y185" t="s">
        <v>106</v>
      </c>
      <c r="Z185" t="s">
        <v>94</v>
      </c>
      <c r="AA185" t="s">
        <v>90</v>
      </c>
      <c r="AB185" t="s">
        <v>83</v>
      </c>
      <c r="AC185" t="s">
        <v>91</v>
      </c>
      <c r="AD185" t="s">
        <v>92</v>
      </c>
      <c r="AE185" t="s">
        <v>141</v>
      </c>
      <c r="AF185" t="s">
        <v>94</v>
      </c>
      <c r="AG185" t="s">
        <v>97</v>
      </c>
      <c r="AH185" t="s">
        <v>83</v>
      </c>
      <c r="AI185" t="s">
        <v>96</v>
      </c>
      <c r="AJ185" t="s">
        <v>83</v>
      </c>
      <c r="AK185">
        <v>50</v>
      </c>
      <c r="AL185" t="s">
        <v>125</v>
      </c>
      <c r="AM185" t="s">
        <v>83</v>
      </c>
      <c r="AN185" t="s">
        <v>99</v>
      </c>
      <c r="AO185" t="s">
        <v>96</v>
      </c>
      <c r="AP185" t="s">
        <v>83</v>
      </c>
      <c r="AQ185" t="s">
        <v>97</v>
      </c>
      <c r="AR185" t="s">
        <v>94</v>
      </c>
      <c r="AS185" t="s">
        <v>94</v>
      </c>
      <c r="AT185" t="s">
        <v>1049</v>
      </c>
      <c r="BT185" t="s">
        <v>6363</v>
      </c>
      <c r="BU185">
        <v>116.767331459</v>
      </c>
      <c r="BV185">
        <v>-31.873671753</v>
      </c>
      <c r="BW185" t="s">
        <v>215</v>
      </c>
      <c r="BX185" t="s">
        <v>70</v>
      </c>
      <c r="BY185">
        <v>50902124516</v>
      </c>
      <c r="BZ185">
        <v>397575</v>
      </c>
      <c r="CA185">
        <v>2.0204081600000001</v>
      </c>
      <c r="CE185">
        <f t="shared" si="6"/>
        <v>50902124516</v>
      </c>
      <c r="CF185">
        <f t="shared" si="7"/>
        <v>397575</v>
      </c>
      <c r="CG185">
        <f t="shared" si="8"/>
        <v>2.0204081600000001</v>
      </c>
    </row>
    <row r="186" spans="1:86" x14ac:dyDescent="0.25">
      <c r="A186">
        <v>382</v>
      </c>
      <c r="B186">
        <v>1000</v>
      </c>
      <c r="C186">
        <v>1000</v>
      </c>
      <c r="D186" t="s">
        <v>1050</v>
      </c>
      <c r="E186">
        <v>1000</v>
      </c>
      <c r="F186" s="2" t="s">
        <v>5867</v>
      </c>
      <c r="G186" t="s">
        <v>5928</v>
      </c>
      <c r="H186" t="s">
        <v>6364</v>
      </c>
      <c r="I186" t="s">
        <v>6014</v>
      </c>
      <c r="J186" t="s">
        <v>6365</v>
      </c>
      <c r="K186" t="s">
        <v>76</v>
      </c>
      <c r="L186" t="s">
        <v>77</v>
      </c>
      <c r="M186" t="s">
        <v>78</v>
      </c>
      <c r="N186" t="s">
        <v>1051</v>
      </c>
      <c r="O186" t="s">
        <v>1052</v>
      </c>
      <c r="Q186" t="s">
        <v>81</v>
      </c>
      <c r="R186" t="s">
        <v>82</v>
      </c>
      <c r="S186" t="s">
        <v>83</v>
      </c>
      <c r="T186" t="s">
        <v>84</v>
      </c>
      <c r="U186" t="s">
        <v>85</v>
      </c>
      <c r="W186" t="s">
        <v>86</v>
      </c>
      <c r="X186" t="s">
        <v>86</v>
      </c>
      <c r="Y186" t="s">
        <v>106</v>
      </c>
      <c r="Z186" t="s">
        <v>94</v>
      </c>
      <c r="AA186" t="s">
        <v>90</v>
      </c>
      <c r="AB186" t="s">
        <v>83</v>
      </c>
      <c r="AC186" t="s">
        <v>91</v>
      </c>
      <c r="AD186" t="s">
        <v>92</v>
      </c>
      <c r="AE186" t="s">
        <v>93</v>
      </c>
      <c r="AF186" t="s">
        <v>94</v>
      </c>
      <c r="AG186" t="s">
        <v>97</v>
      </c>
      <c r="AH186" t="s">
        <v>83</v>
      </c>
      <c r="AI186" t="s">
        <v>96</v>
      </c>
      <c r="AJ186" t="s">
        <v>83</v>
      </c>
      <c r="AK186">
        <v>60</v>
      </c>
      <c r="AL186" t="s">
        <v>125</v>
      </c>
      <c r="AM186" t="s">
        <v>83</v>
      </c>
      <c r="AN186" t="s">
        <v>99</v>
      </c>
      <c r="AO186" t="s">
        <v>96</v>
      </c>
      <c r="AP186" t="s">
        <v>83</v>
      </c>
      <c r="AQ186" t="s">
        <v>97</v>
      </c>
      <c r="AR186" t="s">
        <v>94</v>
      </c>
      <c r="AS186" t="s">
        <v>94</v>
      </c>
      <c r="AT186" t="s">
        <v>1053</v>
      </c>
      <c r="BT186" t="s">
        <v>6366</v>
      </c>
      <c r="BU186">
        <v>116.769180558</v>
      </c>
      <c r="BV186">
        <v>-31.873419804000001</v>
      </c>
      <c r="BW186" t="s">
        <v>215</v>
      </c>
      <c r="BX186" t="s">
        <v>70</v>
      </c>
      <c r="BY186">
        <v>50902124516</v>
      </c>
      <c r="BZ186">
        <v>315601</v>
      </c>
      <c r="CA186">
        <v>2.0204081600000001</v>
      </c>
      <c r="CE186">
        <f t="shared" si="6"/>
        <v>50902124516</v>
      </c>
      <c r="CF186">
        <f t="shared" si="7"/>
        <v>315601</v>
      </c>
      <c r="CG186">
        <f t="shared" si="8"/>
        <v>2.0204081600000001</v>
      </c>
    </row>
    <row r="187" spans="1:86" x14ac:dyDescent="0.25">
      <c r="A187">
        <v>185</v>
      </c>
      <c r="B187">
        <v>452</v>
      </c>
      <c r="C187">
        <v>452</v>
      </c>
      <c r="D187" t="s">
        <v>1054</v>
      </c>
      <c r="E187">
        <v>452</v>
      </c>
      <c r="F187" s="2" t="s">
        <v>6017</v>
      </c>
      <c r="G187" t="s">
        <v>5928</v>
      </c>
      <c r="H187" t="s">
        <v>6367</v>
      </c>
      <c r="I187" t="s">
        <v>6014</v>
      </c>
      <c r="J187" t="s">
        <v>6368</v>
      </c>
      <c r="K187" t="s">
        <v>76</v>
      </c>
      <c r="L187" t="s">
        <v>77</v>
      </c>
      <c r="M187" t="s">
        <v>78</v>
      </c>
      <c r="N187" t="s">
        <v>1055</v>
      </c>
      <c r="O187" t="s">
        <v>1056</v>
      </c>
      <c r="P187" t="s">
        <v>1057</v>
      </c>
      <c r="Q187" t="s">
        <v>81</v>
      </c>
      <c r="R187" t="s">
        <v>420</v>
      </c>
      <c r="S187" t="s">
        <v>82</v>
      </c>
      <c r="T187" t="s">
        <v>105</v>
      </c>
      <c r="U187" t="s">
        <v>452</v>
      </c>
      <c r="V187" s="1">
        <v>4</v>
      </c>
      <c r="W187" t="s">
        <v>130</v>
      </c>
      <c r="X187" t="s">
        <v>86</v>
      </c>
      <c r="Y187" t="s">
        <v>422</v>
      </c>
      <c r="Z187" t="s">
        <v>94</v>
      </c>
      <c r="AA187" t="s">
        <v>90</v>
      </c>
      <c r="AB187" t="s">
        <v>110</v>
      </c>
      <c r="AC187" t="s">
        <v>91</v>
      </c>
      <c r="AD187" t="s">
        <v>92</v>
      </c>
      <c r="AE187" t="s">
        <v>422</v>
      </c>
      <c r="AF187" t="s">
        <v>94</v>
      </c>
      <c r="AG187">
        <v>3</v>
      </c>
      <c r="AH187" t="s">
        <v>109</v>
      </c>
      <c r="AI187" t="s">
        <v>96</v>
      </c>
      <c r="AJ187" t="s">
        <v>97</v>
      </c>
      <c r="AK187">
        <v>20</v>
      </c>
      <c r="AL187" t="s">
        <v>543</v>
      </c>
      <c r="AM187" t="s">
        <v>111</v>
      </c>
      <c r="AN187" t="s">
        <v>596</v>
      </c>
      <c r="AO187" t="s">
        <v>633</v>
      </c>
      <c r="AP187" t="s">
        <v>441</v>
      </c>
      <c r="AQ187">
        <v>100</v>
      </c>
      <c r="AR187" t="s">
        <v>94</v>
      </c>
      <c r="AS187" t="s">
        <v>94</v>
      </c>
      <c r="AT187" t="s">
        <v>1058</v>
      </c>
      <c r="AU187" t="s">
        <v>1059</v>
      </c>
      <c r="AV187">
        <v>1905</v>
      </c>
      <c r="AW187">
        <v>4</v>
      </c>
      <c r="AX187">
        <v>4</v>
      </c>
      <c r="AY187" t="s">
        <v>510</v>
      </c>
      <c r="AZ187" t="s">
        <v>523</v>
      </c>
      <c r="BA187" t="s">
        <v>511</v>
      </c>
      <c r="BB187" t="s">
        <v>512</v>
      </c>
      <c r="BC187" t="s">
        <v>493</v>
      </c>
      <c r="BD187" t="s">
        <v>1060</v>
      </c>
      <c r="BE187" t="s">
        <v>96</v>
      </c>
      <c r="BF187" t="s">
        <v>494</v>
      </c>
      <c r="BG187" t="s">
        <v>494</v>
      </c>
      <c r="BH187" t="s">
        <v>494</v>
      </c>
      <c r="BI187" t="s">
        <v>494</v>
      </c>
      <c r="BJ187" t="s">
        <v>494</v>
      </c>
      <c r="BK187" t="s">
        <v>494</v>
      </c>
      <c r="BL187" t="s">
        <v>512</v>
      </c>
      <c r="BM187" t="s">
        <v>495</v>
      </c>
      <c r="BN187" t="s">
        <v>495</v>
      </c>
      <c r="BO187" t="s">
        <v>441</v>
      </c>
      <c r="BP187" t="s">
        <v>497</v>
      </c>
      <c r="BQ187" t="s">
        <v>566</v>
      </c>
      <c r="BR187" t="s">
        <v>1061</v>
      </c>
      <c r="BT187" t="s">
        <v>6369</v>
      </c>
      <c r="BU187">
        <v>116.768614169</v>
      </c>
      <c r="BV187">
        <v>-31.889552881</v>
      </c>
      <c r="BW187" t="s">
        <v>215</v>
      </c>
      <c r="BX187" t="s">
        <v>70</v>
      </c>
      <c r="BY187">
        <v>0</v>
      </c>
      <c r="BZ187">
        <v>0</v>
      </c>
      <c r="CA187">
        <v>0</v>
      </c>
      <c r="CB187">
        <v>50902124508</v>
      </c>
      <c r="CC187" s="3">
        <v>1836870.9362499998</v>
      </c>
      <c r="CD187">
        <v>0</v>
      </c>
      <c r="CE187">
        <f t="shared" si="6"/>
        <v>50902124508</v>
      </c>
      <c r="CF187">
        <f t="shared" si="7"/>
        <v>1836870.9362499998</v>
      </c>
      <c r="CG187">
        <f t="shared" si="8"/>
        <v>0</v>
      </c>
      <c r="CH187">
        <v>10</v>
      </c>
    </row>
    <row r="188" spans="1:86" x14ac:dyDescent="0.25">
      <c r="A188">
        <v>836</v>
      </c>
      <c r="B188">
        <v>382</v>
      </c>
      <c r="C188">
        <v>382</v>
      </c>
      <c r="D188" t="s">
        <v>1062</v>
      </c>
      <c r="E188">
        <v>382</v>
      </c>
      <c r="F188" s="2" t="s">
        <v>6017</v>
      </c>
      <c r="G188" t="s">
        <v>5928</v>
      </c>
      <c r="H188" t="s">
        <v>6370</v>
      </c>
      <c r="I188" t="s">
        <v>6014</v>
      </c>
      <c r="J188" t="s">
        <v>6371</v>
      </c>
      <c r="K188" t="s">
        <v>76</v>
      </c>
      <c r="L188" t="s">
        <v>77</v>
      </c>
      <c r="M188" t="s">
        <v>78</v>
      </c>
      <c r="N188" t="s">
        <v>1063</v>
      </c>
      <c r="O188" t="s">
        <v>1064</v>
      </c>
      <c r="P188" t="s">
        <v>1065</v>
      </c>
      <c r="Q188" t="s">
        <v>81</v>
      </c>
      <c r="R188" t="s">
        <v>1066</v>
      </c>
      <c r="S188" t="s">
        <v>83</v>
      </c>
      <c r="T188" t="s">
        <v>105</v>
      </c>
      <c r="U188" t="s">
        <v>452</v>
      </c>
      <c r="V188" s="1">
        <v>3</v>
      </c>
      <c r="W188" t="s">
        <v>86</v>
      </c>
      <c r="X188" t="s">
        <v>86</v>
      </c>
      <c r="Y188" t="s">
        <v>477</v>
      </c>
      <c r="Z188" t="s">
        <v>94</v>
      </c>
      <c r="AA188" t="s">
        <v>90</v>
      </c>
      <c r="AB188" t="s">
        <v>83</v>
      </c>
      <c r="AC188" t="s">
        <v>91</v>
      </c>
      <c r="AD188" t="s">
        <v>92</v>
      </c>
      <c r="AE188" t="s">
        <v>107</v>
      </c>
      <c r="AF188" t="s">
        <v>94</v>
      </c>
      <c r="AG188">
        <v>2</v>
      </c>
      <c r="AH188" t="s">
        <v>109</v>
      </c>
      <c r="AI188" t="s">
        <v>96</v>
      </c>
      <c r="AJ188" t="s">
        <v>83</v>
      </c>
      <c r="AK188">
        <v>15</v>
      </c>
      <c r="AL188" t="s">
        <v>208</v>
      </c>
      <c r="AM188" t="s">
        <v>83</v>
      </c>
      <c r="AN188" t="s">
        <v>596</v>
      </c>
      <c r="AO188" t="s">
        <v>520</v>
      </c>
      <c r="AP188" t="s">
        <v>441</v>
      </c>
      <c r="AQ188">
        <v>100</v>
      </c>
      <c r="AR188" t="s">
        <v>89</v>
      </c>
      <c r="AS188" t="s">
        <v>94</v>
      </c>
      <c r="AT188" t="s">
        <v>1067</v>
      </c>
      <c r="AU188" t="s">
        <v>1068</v>
      </c>
      <c r="AV188">
        <v>1900</v>
      </c>
      <c r="AW188">
        <v>4</v>
      </c>
      <c r="AY188" t="s">
        <v>510</v>
      </c>
      <c r="AZ188" t="s">
        <v>523</v>
      </c>
      <c r="BA188" t="s">
        <v>511</v>
      </c>
      <c r="BB188" t="s">
        <v>512</v>
      </c>
      <c r="BC188" t="s">
        <v>493</v>
      </c>
      <c r="BD188" t="s">
        <v>513</v>
      </c>
      <c r="BE188" t="s">
        <v>96</v>
      </c>
      <c r="BF188" t="s">
        <v>525</v>
      </c>
      <c r="BG188" t="s">
        <v>494</v>
      </c>
      <c r="BH188" t="s">
        <v>494</v>
      </c>
      <c r="BI188" t="s">
        <v>494</v>
      </c>
      <c r="BJ188" t="s">
        <v>494</v>
      </c>
      <c r="BK188" t="s">
        <v>494</v>
      </c>
      <c r="BL188" t="s">
        <v>512</v>
      </c>
      <c r="BM188" t="s">
        <v>546</v>
      </c>
      <c r="BN188" t="s">
        <v>493</v>
      </c>
      <c r="BO188" t="s">
        <v>441</v>
      </c>
      <c r="BP188" t="s">
        <v>497</v>
      </c>
      <c r="BQ188" t="s">
        <v>96</v>
      </c>
      <c r="BR188" t="s">
        <v>712</v>
      </c>
      <c r="BT188" t="s">
        <v>6372</v>
      </c>
      <c r="BU188">
        <v>116.76864164</v>
      </c>
      <c r="BV188">
        <v>-31.888963956000001</v>
      </c>
      <c r="BW188" t="s">
        <v>215</v>
      </c>
      <c r="BX188" t="s">
        <v>5872</v>
      </c>
      <c r="BY188">
        <v>0</v>
      </c>
      <c r="BZ188">
        <v>0</v>
      </c>
      <c r="CA188">
        <v>0</v>
      </c>
      <c r="CB188">
        <v>50902124508</v>
      </c>
      <c r="CC188">
        <v>4971415</v>
      </c>
      <c r="CD188">
        <v>0</v>
      </c>
      <c r="CE188">
        <f t="shared" si="6"/>
        <v>50902124508</v>
      </c>
      <c r="CF188">
        <f t="shared" si="7"/>
        <v>4971415</v>
      </c>
      <c r="CG188">
        <f t="shared" si="8"/>
        <v>0</v>
      </c>
      <c r="CH188">
        <v>10</v>
      </c>
    </row>
    <row r="189" spans="1:86" x14ac:dyDescent="0.25">
      <c r="A189">
        <v>794</v>
      </c>
      <c r="B189">
        <v>185</v>
      </c>
      <c r="C189">
        <v>185</v>
      </c>
      <c r="D189" t="s">
        <v>1069</v>
      </c>
      <c r="E189">
        <v>185</v>
      </c>
      <c r="F189" s="2" t="s">
        <v>6017</v>
      </c>
      <c r="G189" t="s">
        <v>5868</v>
      </c>
      <c r="H189" t="s">
        <v>6373</v>
      </c>
      <c r="I189" t="s">
        <v>6014</v>
      </c>
      <c r="J189" t="s">
        <v>6374</v>
      </c>
      <c r="K189" t="s">
        <v>76</v>
      </c>
      <c r="L189" t="s">
        <v>77</v>
      </c>
      <c r="M189" t="s">
        <v>78</v>
      </c>
      <c r="N189" t="s">
        <v>1070</v>
      </c>
      <c r="O189" t="s">
        <v>1071</v>
      </c>
      <c r="P189" t="s">
        <v>1072</v>
      </c>
      <c r="Q189" t="s">
        <v>81</v>
      </c>
      <c r="R189" t="s">
        <v>420</v>
      </c>
      <c r="S189" t="s">
        <v>83</v>
      </c>
      <c r="T189" t="s">
        <v>105</v>
      </c>
      <c r="U189" t="s">
        <v>452</v>
      </c>
      <c r="V189" s="1">
        <v>1</v>
      </c>
      <c r="W189" t="s">
        <v>86</v>
      </c>
      <c r="X189" t="s">
        <v>86</v>
      </c>
      <c r="Y189" t="s">
        <v>422</v>
      </c>
      <c r="Z189" t="s">
        <v>94</v>
      </c>
      <c r="AA189" t="s">
        <v>90</v>
      </c>
      <c r="AB189" t="s">
        <v>83</v>
      </c>
      <c r="AC189" t="s">
        <v>91</v>
      </c>
      <c r="AD189" t="s">
        <v>239</v>
      </c>
      <c r="AE189" t="s">
        <v>422</v>
      </c>
      <c r="AF189" t="s">
        <v>94</v>
      </c>
      <c r="AG189" t="s">
        <v>97</v>
      </c>
      <c r="AH189" t="s">
        <v>83</v>
      </c>
      <c r="AI189" t="s">
        <v>81</v>
      </c>
      <c r="AJ189" t="s">
        <v>83</v>
      </c>
      <c r="AK189" t="s">
        <v>153</v>
      </c>
      <c r="AL189" t="s">
        <v>208</v>
      </c>
      <c r="AM189" t="s">
        <v>83</v>
      </c>
      <c r="AN189" t="s">
        <v>596</v>
      </c>
      <c r="AO189" t="s">
        <v>453</v>
      </c>
      <c r="AP189" t="s">
        <v>441</v>
      </c>
      <c r="AQ189">
        <v>100</v>
      </c>
      <c r="AR189" t="s">
        <v>94</v>
      </c>
      <c r="AS189" t="s">
        <v>94</v>
      </c>
      <c r="AT189" t="s">
        <v>1073</v>
      </c>
      <c r="AU189" t="s">
        <v>1074</v>
      </c>
      <c r="AV189">
        <v>1928</v>
      </c>
      <c r="AW189">
        <v>3.8</v>
      </c>
      <c r="AY189" t="s">
        <v>510</v>
      </c>
      <c r="AZ189" t="s">
        <v>523</v>
      </c>
      <c r="BA189" t="s">
        <v>511</v>
      </c>
      <c r="BB189" t="s">
        <v>493</v>
      </c>
      <c r="BC189" t="s">
        <v>493</v>
      </c>
      <c r="BD189" t="s">
        <v>96</v>
      </c>
      <c r="BE189" t="s">
        <v>96</v>
      </c>
      <c r="BF189" t="s">
        <v>494</v>
      </c>
      <c r="BG189" t="s">
        <v>494</v>
      </c>
      <c r="BH189" t="s">
        <v>494</v>
      </c>
      <c r="BI189" t="s">
        <v>494</v>
      </c>
      <c r="BJ189" t="s">
        <v>494</v>
      </c>
      <c r="BK189" t="s">
        <v>494</v>
      </c>
      <c r="BL189" t="s">
        <v>493</v>
      </c>
      <c r="BM189" t="s">
        <v>495</v>
      </c>
      <c r="BN189" t="s">
        <v>493</v>
      </c>
      <c r="BO189" t="s">
        <v>441</v>
      </c>
      <c r="BP189" t="s">
        <v>497</v>
      </c>
      <c r="BQ189" t="s">
        <v>599</v>
      </c>
      <c r="BR189" t="s">
        <v>498</v>
      </c>
      <c r="BS189" t="s">
        <v>1075</v>
      </c>
      <c r="BT189" t="s">
        <v>6375</v>
      </c>
      <c r="BU189">
        <v>116.768301447</v>
      </c>
      <c r="BV189">
        <v>-31.889099093999999</v>
      </c>
      <c r="BW189" t="s">
        <v>215</v>
      </c>
      <c r="BX189" t="s">
        <v>5872</v>
      </c>
      <c r="BY189">
        <v>0</v>
      </c>
      <c r="BZ189">
        <v>0</v>
      </c>
      <c r="CA189">
        <v>0</v>
      </c>
      <c r="CB189">
        <v>50902124508</v>
      </c>
      <c r="CC189">
        <v>871117</v>
      </c>
      <c r="CD189">
        <v>0</v>
      </c>
      <c r="CE189">
        <f t="shared" si="6"/>
        <v>50902124508</v>
      </c>
      <c r="CF189">
        <f t="shared" si="7"/>
        <v>871117</v>
      </c>
      <c r="CG189">
        <f t="shared" si="8"/>
        <v>0</v>
      </c>
      <c r="CH189">
        <v>30</v>
      </c>
    </row>
    <row r="190" spans="1:86" x14ac:dyDescent="0.25">
      <c r="A190">
        <v>1280</v>
      </c>
      <c r="B190">
        <v>836</v>
      </c>
      <c r="C190">
        <v>836</v>
      </c>
      <c r="D190" t="s">
        <v>1076</v>
      </c>
      <c r="E190">
        <v>836</v>
      </c>
      <c r="F190" s="2" t="s">
        <v>5867</v>
      </c>
      <c r="G190" t="s">
        <v>5928</v>
      </c>
      <c r="H190" t="s">
        <v>130</v>
      </c>
      <c r="I190" t="s">
        <v>6376</v>
      </c>
      <c r="J190" t="s">
        <v>6377</v>
      </c>
      <c r="K190" t="s">
        <v>76</v>
      </c>
      <c r="L190" t="s">
        <v>77</v>
      </c>
      <c r="M190" t="s">
        <v>78</v>
      </c>
      <c r="N190" t="s">
        <v>1077</v>
      </c>
      <c r="O190" t="s">
        <v>1078</v>
      </c>
      <c r="Q190" t="s">
        <v>81</v>
      </c>
      <c r="R190" t="s">
        <v>82</v>
      </c>
      <c r="S190" t="s">
        <v>83</v>
      </c>
      <c r="T190" t="s">
        <v>84</v>
      </c>
      <c r="U190" t="s">
        <v>85</v>
      </c>
      <c r="W190" t="s">
        <v>86</v>
      </c>
      <c r="X190">
        <v>1</v>
      </c>
      <c r="Y190" t="s">
        <v>106</v>
      </c>
      <c r="Z190" t="s">
        <v>94</v>
      </c>
      <c r="AA190" t="s">
        <v>90</v>
      </c>
      <c r="AB190" t="s">
        <v>83</v>
      </c>
      <c r="AC190" t="s">
        <v>135</v>
      </c>
      <c r="AD190" t="s">
        <v>92</v>
      </c>
      <c r="AE190" t="s">
        <v>107</v>
      </c>
      <c r="AF190" t="s">
        <v>94</v>
      </c>
      <c r="AG190" t="s">
        <v>97</v>
      </c>
      <c r="AH190" t="s">
        <v>83</v>
      </c>
      <c r="AI190" t="s">
        <v>96</v>
      </c>
      <c r="AJ190" t="s">
        <v>83</v>
      </c>
      <c r="AK190" t="s">
        <v>97</v>
      </c>
      <c r="AL190" t="s">
        <v>111</v>
      </c>
      <c r="AM190" t="s">
        <v>83</v>
      </c>
      <c r="AN190" t="s">
        <v>99</v>
      </c>
      <c r="AO190" t="s">
        <v>96</v>
      </c>
      <c r="AP190" t="s">
        <v>83</v>
      </c>
      <c r="AQ190" t="s">
        <v>97</v>
      </c>
      <c r="AR190" t="s">
        <v>94</v>
      </c>
      <c r="AS190" t="s">
        <v>94</v>
      </c>
      <c r="AT190" t="s">
        <v>1079</v>
      </c>
      <c r="BT190" t="s">
        <v>6378</v>
      </c>
      <c r="BU190">
        <v>116.769173556</v>
      </c>
      <c r="BV190">
        <v>-31.878022641000001</v>
      </c>
      <c r="BW190" t="s">
        <v>215</v>
      </c>
      <c r="BX190" t="s">
        <v>5872</v>
      </c>
      <c r="BY190">
        <v>50902124516</v>
      </c>
      <c r="BZ190">
        <v>592764</v>
      </c>
      <c r="CA190">
        <v>2.0204081600000001</v>
      </c>
      <c r="CE190">
        <f t="shared" si="6"/>
        <v>50902124516</v>
      </c>
      <c r="CF190">
        <f t="shared" si="7"/>
        <v>592764</v>
      </c>
      <c r="CG190">
        <f t="shared" si="8"/>
        <v>2.0204081600000001</v>
      </c>
    </row>
    <row r="191" spans="1:86" x14ac:dyDescent="0.25">
      <c r="A191">
        <v>1281</v>
      </c>
      <c r="B191">
        <v>794</v>
      </c>
      <c r="C191">
        <v>794</v>
      </c>
      <c r="D191" t="s">
        <v>1080</v>
      </c>
      <c r="E191">
        <v>794</v>
      </c>
      <c r="F191" s="2" t="s">
        <v>5867</v>
      </c>
      <c r="G191" t="s">
        <v>5928</v>
      </c>
      <c r="H191" t="s">
        <v>6379</v>
      </c>
      <c r="I191" t="s">
        <v>6376</v>
      </c>
      <c r="J191" t="s">
        <v>6380</v>
      </c>
      <c r="K191" t="s">
        <v>76</v>
      </c>
      <c r="L191" t="s">
        <v>77</v>
      </c>
      <c r="M191" t="s">
        <v>78</v>
      </c>
      <c r="N191" t="s">
        <v>1081</v>
      </c>
      <c r="O191" t="s">
        <v>1082</v>
      </c>
      <c r="P191" t="s">
        <v>1083</v>
      </c>
      <c r="Q191" t="s">
        <v>81</v>
      </c>
      <c r="R191" t="s">
        <v>82</v>
      </c>
      <c r="S191" t="s">
        <v>83</v>
      </c>
      <c r="T191" t="s">
        <v>84</v>
      </c>
      <c r="U191" t="s">
        <v>974</v>
      </c>
      <c r="W191" t="s">
        <v>86</v>
      </c>
      <c r="X191">
        <v>1</v>
      </c>
      <c r="Y191" t="s">
        <v>106</v>
      </c>
      <c r="Z191" t="s">
        <v>94</v>
      </c>
      <c r="AA191" t="s">
        <v>90</v>
      </c>
      <c r="AB191" t="s">
        <v>83</v>
      </c>
      <c r="AC191" t="s">
        <v>91</v>
      </c>
      <c r="AD191" t="s">
        <v>92</v>
      </c>
      <c r="AE191" t="s">
        <v>107</v>
      </c>
      <c r="AF191" t="s">
        <v>94</v>
      </c>
      <c r="AG191" t="s">
        <v>97</v>
      </c>
      <c r="AH191" t="s">
        <v>83</v>
      </c>
      <c r="AI191" t="s">
        <v>96</v>
      </c>
      <c r="AJ191" t="s">
        <v>83</v>
      </c>
      <c r="AK191" t="s">
        <v>97</v>
      </c>
      <c r="AL191" t="s">
        <v>111</v>
      </c>
      <c r="AM191" t="s">
        <v>83</v>
      </c>
      <c r="AN191" t="s">
        <v>99</v>
      </c>
      <c r="AO191" t="s">
        <v>96</v>
      </c>
      <c r="AP191" t="s">
        <v>83</v>
      </c>
      <c r="AQ191" t="s">
        <v>97</v>
      </c>
      <c r="AR191" t="s">
        <v>94</v>
      </c>
      <c r="AS191" t="s">
        <v>94</v>
      </c>
      <c r="AT191" t="s">
        <v>1084</v>
      </c>
      <c r="BT191" t="s">
        <v>6381</v>
      </c>
      <c r="BU191">
        <v>116.768518155</v>
      </c>
      <c r="BV191">
        <v>-31.879545813</v>
      </c>
      <c r="BW191" t="s">
        <v>215</v>
      </c>
      <c r="BX191" t="s">
        <v>5872</v>
      </c>
      <c r="BY191">
        <v>50902124516</v>
      </c>
      <c r="BZ191">
        <v>538271</v>
      </c>
      <c r="CA191">
        <v>2.0204081600000001</v>
      </c>
      <c r="CE191">
        <f t="shared" si="6"/>
        <v>50902124516</v>
      </c>
      <c r="CF191">
        <f t="shared" si="7"/>
        <v>538271</v>
      </c>
      <c r="CG191">
        <f t="shared" si="8"/>
        <v>2.0204081600000001</v>
      </c>
    </row>
    <row r="192" spans="1:86" x14ac:dyDescent="0.25">
      <c r="A192">
        <v>1476</v>
      </c>
      <c r="B192">
        <v>1280</v>
      </c>
      <c r="C192">
        <v>1280</v>
      </c>
      <c r="D192" t="s">
        <v>1085</v>
      </c>
      <c r="E192">
        <v>1280</v>
      </c>
      <c r="F192" s="2" t="s">
        <v>5867</v>
      </c>
      <c r="G192" t="s">
        <v>5959</v>
      </c>
      <c r="H192" t="s">
        <v>87</v>
      </c>
      <c r="I192" t="s">
        <v>6382</v>
      </c>
      <c r="J192" t="s">
        <v>6383</v>
      </c>
      <c r="K192" t="s">
        <v>76</v>
      </c>
      <c r="L192" t="s">
        <v>77</v>
      </c>
      <c r="M192" t="s">
        <v>78</v>
      </c>
      <c r="N192" t="s">
        <v>1086</v>
      </c>
      <c r="O192" t="s">
        <v>1087</v>
      </c>
      <c r="Q192" t="s">
        <v>81</v>
      </c>
      <c r="R192" t="s">
        <v>82</v>
      </c>
      <c r="S192" t="s">
        <v>83</v>
      </c>
      <c r="T192" t="s">
        <v>84</v>
      </c>
      <c r="U192" t="s">
        <v>85</v>
      </c>
      <c r="W192" t="s">
        <v>86</v>
      </c>
      <c r="X192" t="s">
        <v>97</v>
      </c>
      <c r="Y192" t="s">
        <v>106</v>
      </c>
      <c r="Z192" t="s">
        <v>94</v>
      </c>
      <c r="AA192" t="s">
        <v>90</v>
      </c>
      <c r="AB192" t="s">
        <v>83</v>
      </c>
      <c r="AC192" t="s">
        <v>91</v>
      </c>
      <c r="AD192" t="s">
        <v>92</v>
      </c>
      <c r="AE192" t="s">
        <v>141</v>
      </c>
      <c r="AF192" t="s">
        <v>94</v>
      </c>
      <c r="AG192" t="s">
        <v>97</v>
      </c>
      <c r="AH192" t="s">
        <v>83</v>
      </c>
      <c r="AI192" t="s">
        <v>96</v>
      </c>
      <c r="AJ192" t="s">
        <v>83</v>
      </c>
      <c r="AK192" t="s">
        <v>97</v>
      </c>
      <c r="AL192" t="s">
        <v>213</v>
      </c>
      <c r="AM192" t="s">
        <v>83</v>
      </c>
      <c r="AN192" t="s">
        <v>99</v>
      </c>
      <c r="AO192" t="s">
        <v>96</v>
      </c>
      <c r="AP192" t="s">
        <v>83</v>
      </c>
      <c r="AQ192" t="s">
        <v>97</v>
      </c>
      <c r="AR192" t="s">
        <v>94</v>
      </c>
      <c r="AS192" t="s">
        <v>94</v>
      </c>
      <c r="AT192" t="s">
        <v>1088</v>
      </c>
      <c r="BT192" t="s">
        <v>6384</v>
      </c>
      <c r="BU192">
        <v>116.774974461</v>
      </c>
      <c r="BV192">
        <v>-31.891252325</v>
      </c>
      <c r="BW192" t="s">
        <v>215</v>
      </c>
      <c r="BX192" t="s">
        <v>5872</v>
      </c>
      <c r="BY192">
        <v>50902124506</v>
      </c>
      <c r="BZ192">
        <v>503026</v>
      </c>
      <c r="CA192">
        <v>1.88213166</v>
      </c>
      <c r="CE192">
        <f t="shared" si="6"/>
        <v>50902124506</v>
      </c>
      <c r="CF192">
        <f t="shared" si="7"/>
        <v>503026</v>
      </c>
      <c r="CG192">
        <f t="shared" si="8"/>
        <v>1.88213166</v>
      </c>
    </row>
    <row r="193" spans="1:85" x14ac:dyDescent="0.25">
      <c r="A193">
        <v>1409</v>
      </c>
      <c r="B193">
        <v>1281</v>
      </c>
      <c r="C193">
        <v>1281</v>
      </c>
      <c r="D193" t="s">
        <v>1089</v>
      </c>
      <c r="E193">
        <v>1281</v>
      </c>
      <c r="F193" s="2" t="s">
        <v>5867</v>
      </c>
      <c r="G193" t="s">
        <v>5959</v>
      </c>
      <c r="H193" t="s">
        <v>5879</v>
      </c>
      <c r="I193" t="s">
        <v>6382</v>
      </c>
      <c r="J193" t="s">
        <v>6385</v>
      </c>
      <c r="K193" t="s">
        <v>76</v>
      </c>
      <c r="L193" t="s">
        <v>77</v>
      </c>
      <c r="M193" t="s">
        <v>78</v>
      </c>
      <c r="N193" t="s">
        <v>1090</v>
      </c>
      <c r="O193" t="s">
        <v>124</v>
      </c>
      <c r="Q193" t="s">
        <v>81</v>
      </c>
      <c r="R193" t="s">
        <v>82</v>
      </c>
      <c r="S193" t="s">
        <v>82</v>
      </c>
      <c r="T193" t="s">
        <v>84</v>
      </c>
      <c r="U193" t="s">
        <v>85</v>
      </c>
      <c r="W193" t="s">
        <v>130</v>
      </c>
      <c r="X193" t="s">
        <v>86</v>
      </c>
      <c r="Y193" t="s">
        <v>106</v>
      </c>
      <c r="Z193" t="s">
        <v>94</v>
      </c>
      <c r="AA193" t="s">
        <v>90</v>
      </c>
      <c r="AB193" t="s">
        <v>146</v>
      </c>
      <c r="AC193" t="s">
        <v>91</v>
      </c>
      <c r="AD193" t="s">
        <v>92</v>
      </c>
      <c r="AE193" t="s">
        <v>93</v>
      </c>
      <c r="AF193" t="s">
        <v>94</v>
      </c>
      <c r="AG193" t="s">
        <v>97</v>
      </c>
      <c r="AH193" t="s">
        <v>83</v>
      </c>
      <c r="AI193" t="s">
        <v>96</v>
      </c>
      <c r="AJ193" t="s">
        <v>83</v>
      </c>
      <c r="AK193" t="s">
        <v>97</v>
      </c>
      <c r="AL193" t="s">
        <v>234</v>
      </c>
      <c r="AM193" t="s">
        <v>234</v>
      </c>
      <c r="AN193" t="s">
        <v>99</v>
      </c>
      <c r="AO193" t="s">
        <v>96</v>
      </c>
      <c r="AP193" t="s">
        <v>83</v>
      </c>
      <c r="AQ193" t="s">
        <v>97</v>
      </c>
      <c r="AR193" t="s">
        <v>94</v>
      </c>
      <c r="AS193" t="s">
        <v>94</v>
      </c>
      <c r="AT193" t="s">
        <v>1091</v>
      </c>
      <c r="BT193" t="s">
        <v>6386</v>
      </c>
      <c r="BU193">
        <v>116.774435215</v>
      </c>
      <c r="BV193">
        <v>-31.891307533999999</v>
      </c>
      <c r="BW193" t="s">
        <v>215</v>
      </c>
      <c r="BX193" t="s">
        <v>5872</v>
      </c>
      <c r="BY193">
        <v>50902124506</v>
      </c>
      <c r="BZ193">
        <v>239144</v>
      </c>
      <c r="CA193">
        <v>1.88213166</v>
      </c>
      <c r="CE193">
        <f t="shared" si="6"/>
        <v>50902124506</v>
      </c>
      <c r="CF193">
        <f t="shared" si="7"/>
        <v>239144</v>
      </c>
      <c r="CG193">
        <f t="shared" si="8"/>
        <v>1.88213166</v>
      </c>
    </row>
    <row r="194" spans="1:85" x14ac:dyDescent="0.25">
      <c r="A194">
        <v>648</v>
      </c>
      <c r="B194">
        <v>1476</v>
      </c>
      <c r="C194">
        <v>1476</v>
      </c>
      <c r="D194" t="s">
        <v>1092</v>
      </c>
      <c r="E194">
        <v>1476</v>
      </c>
      <c r="F194" s="2" t="s">
        <v>5867</v>
      </c>
      <c r="G194" t="s">
        <v>5868</v>
      </c>
      <c r="H194" t="s">
        <v>5911</v>
      </c>
      <c r="I194" t="s">
        <v>6382</v>
      </c>
      <c r="J194" t="s">
        <v>6387</v>
      </c>
      <c r="K194" t="s">
        <v>76</v>
      </c>
      <c r="L194" t="s">
        <v>77</v>
      </c>
      <c r="M194" t="s">
        <v>78</v>
      </c>
      <c r="N194" t="s">
        <v>1093</v>
      </c>
      <c r="O194" t="s">
        <v>1094</v>
      </c>
      <c r="P194" t="s">
        <v>1095</v>
      </c>
      <c r="Q194" t="s">
        <v>81</v>
      </c>
      <c r="R194" t="s">
        <v>533</v>
      </c>
      <c r="S194" t="s">
        <v>83</v>
      </c>
      <c r="T194" t="s">
        <v>84</v>
      </c>
      <c r="U194" t="s">
        <v>85</v>
      </c>
      <c r="W194" t="s">
        <v>86</v>
      </c>
      <c r="X194" t="s">
        <v>86</v>
      </c>
      <c r="Y194" t="s">
        <v>116</v>
      </c>
      <c r="Z194" t="s">
        <v>94</v>
      </c>
      <c r="AA194" t="s">
        <v>90</v>
      </c>
      <c r="AB194" t="s">
        <v>83</v>
      </c>
      <c r="AC194" t="s">
        <v>91</v>
      </c>
      <c r="AD194" t="s">
        <v>92</v>
      </c>
      <c r="AE194" t="s">
        <v>141</v>
      </c>
      <c r="AF194" t="s">
        <v>94</v>
      </c>
      <c r="AG194" t="s">
        <v>87</v>
      </c>
      <c r="AH194" t="s">
        <v>95</v>
      </c>
      <c r="AI194" t="s">
        <v>96</v>
      </c>
      <c r="AJ194" t="s">
        <v>83</v>
      </c>
      <c r="AK194" t="s">
        <v>153</v>
      </c>
      <c r="AL194" t="s">
        <v>208</v>
      </c>
      <c r="AM194" t="s">
        <v>83</v>
      </c>
      <c r="AN194" t="s">
        <v>99</v>
      </c>
      <c r="AO194" t="s">
        <v>96</v>
      </c>
      <c r="AP194" t="s">
        <v>83</v>
      </c>
      <c r="AQ194" t="s">
        <v>97</v>
      </c>
      <c r="AR194" t="s">
        <v>94</v>
      </c>
      <c r="AS194" t="s">
        <v>94</v>
      </c>
      <c r="AT194" t="s">
        <v>1096</v>
      </c>
      <c r="BT194" t="s">
        <v>6388</v>
      </c>
      <c r="BU194">
        <v>116.77023692</v>
      </c>
      <c r="BV194">
        <v>-31.893117019999998</v>
      </c>
      <c r="BW194" t="s">
        <v>215</v>
      </c>
      <c r="BX194" t="s">
        <v>5872</v>
      </c>
      <c r="BY194">
        <v>50902124508</v>
      </c>
      <c r="BZ194">
        <v>541797</v>
      </c>
      <c r="CA194">
        <v>1.5861433599999999</v>
      </c>
      <c r="CE194">
        <f t="shared" si="6"/>
        <v>50902124508</v>
      </c>
      <c r="CF194">
        <f t="shared" si="7"/>
        <v>541797</v>
      </c>
      <c r="CG194">
        <f t="shared" si="8"/>
        <v>1.5861433599999999</v>
      </c>
    </row>
    <row r="195" spans="1:85" x14ac:dyDescent="0.25">
      <c r="A195">
        <v>651</v>
      </c>
      <c r="B195">
        <v>1409</v>
      </c>
      <c r="C195">
        <v>1409</v>
      </c>
      <c r="D195" t="s">
        <v>1097</v>
      </c>
      <c r="E195">
        <v>1409</v>
      </c>
      <c r="F195" s="2" t="s">
        <v>5867</v>
      </c>
      <c r="G195" t="s">
        <v>5868</v>
      </c>
      <c r="H195" t="s">
        <v>5934</v>
      </c>
      <c r="I195" t="s">
        <v>6389</v>
      </c>
      <c r="J195" t="s">
        <v>6390</v>
      </c>
      <c r="K195" t="s">
        <v>76</v>
      </c>
      <c r="L195" t="s">
        <v>77</v>
      </c>
      <c r="M195" t="s">
        <v>78</v>
      </c>
      <c r="N195" t="s">
        <v>1098</v>
      </c>
      <c r="O195" t="s">
        <v>1099</v>
      </c>
      <c r="P195" t="s">
        <v>1100</v>
      </c>
      <c r="Q195" t="s">
        <v>81</v>
      </c>
      <c r="R195" t="s">
        <v>451</v>
      </c>
      <c r="S195" t="s">
        <v>83</v>
      </c>
      <c r="T195" t="s">
        <v>105</v>
      </c>
      <c r="U195" t="s">
        <v>85</v>
      </c>
      <c r="V195" s="1">
        <v>8</v>
      </c>
      <c r="W195" t="s">
        <v>86</v>
      </c>
      <c r="X195" t="s">
        <v>86</v>
      </c>
      <c r="Y195" t="s">
        <v>88</v>
      </c>
      <c r="Z195" t="s">
        <v>94</v>
      </c>
      <c r="AA195" t="s">
        <v>90</v>
      </c>
      <c r="AB195" t="s">
        <v>83</v>
      </c>
      <c r="AC195" t="s">
        <v>91</v>
      </c>
      <c r="AD195" t="s">
        <v>92</v>
      </c>
      <c r="AE195" t="s">
        <v>107</v>
      </c>
      <c r="AF195" t="s">
        <v>94</v>
      </c>
      <c r="AG195" t="s">
        <v>86</v>
      </c>
      <c r="AH195" t="s">
        <v>95</v>
      </c>
      <c r="AI195" t="s">
        <v>96</v>
      </c>
      <c r="AJ195" t="s">
        <v>83</v>
      </c>
      <c r="AK195" t="s">
        <v>153</v>
      </c>
      <c r="AL195" t="s">
        <v>98</v>
      </c>
      <c r="AM195" t="s">
        <v>83</v>
      </c>
      <c r="AN195" t="s">
        <v>99</v>
      </c>
      <c r="AO195" t="s">
        <v>96</v>
      </c>
      <c r="AP195" t="s">
        <v>83</v>
      </c>
      <c r="AQ195" t="s">
        <v>97</v>
      </c>
      <c r="AR195" t="s">
        <v>94</v>
      </c>
      <c r="AS195" t="s">
        <v>94</v>
      </c>
      <c r="AT195" t="s">
        <v>1101</v>
      </c>
      <c r="BT195" t="s">
        <v>6391</v>
      </c>
      <c r="BU195">
        <v>116.762515283</v>
      </c>
      <c r="BV195">
        <v>-31.894862149000001</v>
      </c>
      <c r="BW195" t="s">
        <v>101</v>
      </c>
      <c r="BX195" t="s">
        <v>5872</v>
      </c>
      <c r="BY195">
        <v>50902124508</v>
      </c>
      <c r="BZ195">
        <v>313913</v>
      </c>
      <c r="CA195">
        <v>1.5861433599999999</v>
      </c>
      <c r="CE195">
        <f t="shared" ref="CE195:CE258" si="9">IF(BY195&lt;&gt;0,BY195,CB195)</f>
        <v>50902124508</v>
      </c>
      <c r="CF195">
        <f t="shared" ref="CF195:CF258" si="10">IF(BZ195&lt;&gt;0,BZ195,CC195)</f>
        <v>313913</v>
      </c>
      <c r="CG195">
        <f t="shared" ref="CG195:CG258" si="11">IF(CA195&lt;&gt;0,CA195,CD195)</f>
        <v>1.5861433599999999</v>
      </c>
    </row>
    <row r="196" spans="1:85" x14ac:dyDescent="0.25">
      <c r="A196">
        <v>656</v>
      </c>
      <c r="B196">
        <v>648</v>
      </c>
      <c r="C196">
        <v>648</v>
      </c>
      <c r="D196" t="s">
        <v>1102</v>
      </c>
      <c r="E196">
        <v>648</v>
      </c>
      <c r="F196" s="2" t="s">
        <v>5867</v>
      </c>
      <c r="G196" t="s">
        <v>5959</v>
      </c>
      <c r="H196" t="s">
        <v>2600</v>
      </c>
      <c r="I196" t="s">
        <v>6392</v>
      </c>
      <c r="J196" t="s">
        <v>6393</v>
      </c>
      <c r="K196" t="s">
        <v>76</v>
      </c>
      <c r="L196" t="s">
        <v>77</v>
      </c>
      <c r="M196" t="s">
        <v>78</v>
      </c>
      <c r="N196" t="s">
        <v>1103</v>
      </c>
      <c r="O196" t="s">
        <v>1104</v>
      </c>
      <c r="Q196" t="s">
        <v>81</v>
      </c>
      <c r="R196" t="s">
        <v>82</v>
      </c>
      <c r="S196" t="s">
        <v>83</v>
      </c>
      <c r="T196" t="s">
        <v>84</v>
      </c>
      <c r="U196" t="s">
        <v>85</v>
      </c>
      <c r="W196" t="s">
        <v>86</v>
      </c>
      <c r="X196" t="s">
        <v>130</v>
      </c>
      <c r="Y196" t="s">
        <v>106</v>
      </c>
      <c r="Z196" t="s">
        <v>89</v>
      </c>
      <c r="AA196" t="s">
        <v>90</v>
      </c>
      <c r="AB196" t="s">
        <v>83</v>
      </c>
      <c r="AC196" t="s">
        <v>135</v>
      </c>
      <c r="AD196" t="s">
        <v>92</v>
      </c>
      <c r="AE196" t="s">
        <v>141</v>
      </c>
      <c r="AF196" t="s">
        <v>94</v>
      </c>
      <c r="AG196" t="s">
        <v>97</v>
      </c>
      <c r="AH196" t="s">
        <v>83</v>
      </c>
      <c r="AI196" t="s">
        <v>96</v>
      </c>
      <c r="AJ196" t="s">
        <v>83</v>
      </c>
      <c r="AK196" t="s">
        <v>153</v>
      </c>
      <c r="AL196" t="s">
        <v>234</v>
      </c>
      <c r="AM196" t="s">
        <v>83</v>
      </c>
      <c r="AN196" t="s">
        <v>99</v>
      </c>
      <c r="AO196" t="s">
        <v>96</v>
      </c>
      <c r="AP196" t="s">
        <v>83</v>
      </c>
      <c r="AQ196" t="s">
        <v>97</v>
      </c>
      <c r="AR196" t="s">
        <v>94</v>
      </c>
      <c r="AS196" t="s">
        <v>94</v>
      </c>
      <c r="AT196" t="s">
        <v>1105</v>
      </c>
      <c r="BT196" t="s">
        <v>6394</v>
      </c>
      <c r="BU196">
        <v>116.757215159</v>
      </c>
      <c r="BV196">
        <v>-31.87913738</v>
      </c>
      <c r="BW196" t="s">
        <v>101</v>
      </c>
      <c r="BX196" t="s">
        <v>5872</v>
      </c>
      <c r="BY196">
        <v>50902124515</v>
      </c>
      <c r="BZ196">
        <v>297350</v>
      </c>
      <c r="CA196">
        <v>2.3404684800000002</v>
      </c>
      <c r="CE196">
        <f t="shared" si="9"/>
        <v>50902124515</v>
      </c>
      <c r="CF196">
        <f t="shared" si="10"/>
        <v>297350</v>
      </c>
      <c r="CG196">
        <f t="shared" si="11"/>
        <v>2.3404684800000002</v>
      </c>
    </row>
    <row r="197" spans="1:85" x14ac:dyDescent="0.25">
      <c r="A197">
        <v>659</v>
      </c>
      <c r="B197">
        <v>651</v>
      </c>
      <c r="C197">
        <v>651</v>
      </c>
      <c r="D197" t="s">
        <v>1106</v>
      </c>
      <c r="E197">
        <v>651</v>
      </c>
      <c r="F197" s="2" t="s">
        <v>5867</v>
      </c>
      <c r="G197" t="s">
        <v>5959</v>
      </c>
      <c r="H197" t="s">
        <v>315</v>
      </c>
      <c r="I197" t="s">
        <v>6392</v>
      </c>
      <c r="J197" t="s">
        <v>6395</v>
      </c>
      <c r="K197" t="s">
        <v>76</v>
      </c>
      <c r="L197" t="s">
        <v>77</v>
      </c>
      <c r="M197" t="s">
        <v>78</v>
      </c>
      <c r="N197" t="s">
        <v>1107</v>
      </c>
      <c r="O197" t="s">
        <v>1108</v>
      </c>
      <c r="Q197" t="s">
        <v>81</v>
      </c>
      <c r="R197" t="s">
        <v>82</v>
      </c>
      <c r="S197" t="s">
        <v>83</v>
      </c>
      <c r="T197" t="s">
        <v>84</v>
      </c>
      <c r="U197" t="s">
        <v>85</v>
      </c>
      <c r="W197" t="s">
        <v>86</v>
      </c>
      <c r="X197" t="s">
        <v>108</v>
      </c>
      <c r="Y197" t="s">
        <v>106</v>
      </c>
      <c r="Z197" t="s">
        <v>89</v>
      </c>
      <c r="AA197" t="s">
        <v>90</v>
      </c>
      <c r="AB197" t="s">
        <v>83</v>
      </c>
      <c r="AC197" t="s">
        <v>91</v>
      </c>
      <c r="AD197" t="s">
        <v>92</v>
      </c>
      <c r="AE197" t="s">
        <v>141</v>
      </c>
      <c r="AF197" t="s">
        <v>94</v>
      </c>
      <c r="AG197" t="s">
        <v>97</v>
      </c>
      <c r="AH197" t="s">
        <v>83</v>
      </c>
      <c r="AI197" t="s">
        <v>96</v>
      </c>
      <c r="AJ197" t="s">
        <v>83</v>
      </c>
      <c r="AK197" t="s">
        <v>153</v>
      </c>
      <c r="AL197" t="s">
        <v>213</v>
      </c>
      <c r="AM197" t="s">
        <v>83</v>
      </c>
      <c r="AN197" t="s">
        <v>99</v>
      </c>
      <c r="AO197" t="s">
        <v>96</v>
      </c>
      <c r="AP197" t="s">
        <v>83</v>
      </c>
      <c r="AQ197" t="s">
        <v>97</v>
      </c>
      <c r="AR197" t="s">
        <v>94</v>
      </c>
      <c r="AS197" t="s">
        <v>94</v>
      </c>
      <c r="AT197" t="s">
        <v>1109</v>
      </c>
      <c r="BT197" t="s">
        <v>6396</v>
      </c>
      <c r="BU197">
        <v>116.757113175</v>
      </c>
      <c r="BV197">
        <v>-31.878971885999999</v>
      </c>
      <c r="BW197" t="s">
        <v>101</v>
      </c>
      <c r="BX197" t="s">
        <v>5872</v>
      </c>
      <c r="BY197">
        <v>50902124515</v>
      </c>
      <c r="BZ197">
        <v>366842</v>
      </c>
      <c r="CA197">
        <v>2.3404684800000002</v>
      </c>
      <c r="CE197">
        <f t="shared" si="9"/>
        <v>50902124515</v>
      </c>
      <c r="CF197">
        <f t="shared" si="10"/>
        <v>366842</v>
      </c>
      <c r="CG197">
        <f t="shared" si="11"/>
        <v>2.3404684800000002</v>
      </c>
    </row>
    <row r="198" spans="1:85" x14ac:dyDescent="0.25">
      <c r="A198">
        <v>1317</v>
      </c>
      <c r="B198">
        <v>656</v>
      </c>
      <c r="C198">
        <v>656</v>
      </c>
      <c r="D198" t="s">
        <v>1110</v>
      </c>
      <c r="E198">
        <v>656</v>
      </c>
      <c r="F198" s="2" t="s">
        <v>5867</v>
      </c>
      <c r="G198" t="s">
        <v>5959</v>
      </c>
      <c r="H198" t="s">
        <v>136</v>
      </c>
      <c r="I198" t="s">
        <v>6392</v>
      </c>
      <c r="J198" t="s">
        <v>6397</v>
      </c>
      <c r="K198" t="s">
        <v>76</v>
      </c>
      <c r="L198" t="s">
        <v>77</v>
      </c>
      <c r="M198" t="s">
        <v>78</v>
      </c>
      <c r="N198" t="s">
        <v>1111</v>
      </c>
      <c r="O198" t="s">
        <v>1112</v>
      </c>
      <c r="Q198" t="s">
        <v>81</v>
      </c>
      <c r="R198" t="s">
        <v>82</v>
      </c>
      <c r="S198" t="s">
        <v>83</v>
      </c>
      <c r="T198" t="s">
        <v>84</v>
      </c>
      <c r="U198" t="s">
        <v>85</v>
      </c>
      <c r="W198" t="s">
        <v>86</v>
      </c>
      <c r="X198" t="s">
        <v>86</v>
      </c>
      <c r="Y198" t="s">
        <v>106</v>
      </c>
      <c r="Z198" t="s">
        <v>94</v>
      </c>
      <c r="AA198" t="s">
        <v>90</v>
      </c>
      <c r="AB198" t="s">
        <v>83</v>
      </c>
      <c r="AC198" t="s">
        <v>91</v>
      </c>
      <c r="AD198" t="s">
        <v>92</v>
      </c>
      <c r="AE198" t="s">
        <v>141</v>
      </c>
      <c r="AF198" t="s">
        <v>94</v>
      </c>
      <c r="AG198" t="s">
        <v>97</v>
      </c>
      <c r="AH198" t="s">
        <v>83</v>
      </c>
      <c r="AI198" t="s">
        <v>96</v>
      </c>
      <c r="AJ198" t="s">
        <v>83</v>
      </c>
      <c r="AK198" t="s">
        <v>136</v>
      </c>
      <c r="AL198" t="s">
        <v>223</v>
      </c>
      <c r="AM198" t="s">
        <v>83</v>
      </c>
      <c r="AN198" t="s">
        <v>99</v>
      </c>
      <c r="AO198" t="s">
        <v>96</v>
      </c>
      <c r="AP198" t="s">
        <v>83</v>
      </c>
      <c r="AQ198" t="s">
        <v>97</v>
      </c>
      <c r="AR198" t="s">
        <v>94</v>
      </c>
      <c r="AS198" t="s">
        <v>94</v>
      </c>
      <c r="AT198" t="s">
        <v>1113</v>
      </c>
      <c r="BT198" t="s">
        <v>6398</v>
      </c>
      <c r="BU198">
        <v>116.756944804</v>
      </c>
      <c r="BV198">
        <v>-31.878863561999999</v>
      </c>
      <c r="BW198" t="s">
        <v>101</v>
      </c>
      <c r="BX198" t="s">
        <v>5872</v>
      </c>
      <c r="BY198">
        <v>50902124515</v>
      </c>
      <c r="BZ198">
        <v>316333</v>
      </c>
      <c r="CA198">
        <v>2.3404684800000002</v>
      </c>
      <c r="CE198">
        <f t="shared" si="9"/>
        <v>50902124515</v>
      </c>
      <c r="CF198">
        <f t="shared" si="10"/>
        <v>316333</v>
      </c>
      <c r="CG198">
        <f t="shared" si="11"/>
        <v>2.3404684800000002</v>
      </c>
    </row>
    <row r="199" spans="1:85" x14ac:dyDescent="0.25">
      <c r="A199">
        <v>1327</v>
      </c>
      <c r="B199">
        <v>659</v>
      </c>
      <c r="C199">
        <v>659</v>
      </c>
      <c r="D199" t="s">
        <v>1114</v>
      </c>
      <c r="E199">
        <v>659</v>
      </c>
      <c r="F199" s="2" t="s">
        <v>5867</v>
      </c>
      <c r="G199" t="s">
        <v>5959</v>
      </c>
      <c r="H199" t="s">
        <v>5888</v>
      </c>
      <c r="I199" t="s">
        <v>6392</v>
      </c>
      <c r="J199" t="s">
        <v>6399</v>
      </c>
      <c r="K199" t="s">
        <v>76</v>
      </c>
      <c r="L199" t="s">
        <v>77</v>
      </c>
      <c r="M199" t="s">
        <v>78</v>
      </c>
      <c r="N199" t="s">
        <v>1115</v>
      </c>
      <c r="O199" t="s">
        <v>1116</v>
      </c>
      <c r="Q199" t="s">
        <v>81</v>
      </c>
      <c r="R199" t="s">
        <v>82</v>
      </c>
      <c r="S199" t="s">
        <v>83</v>
      </c>
      <c r="T199" t="s">
        <v>84</v>
      </c>
      <c r="U199" t="s">
        <v>85</v>
      </c>
      <c r="W199" t="s">
        <v>86</v>
      </c>
      <c r="X199" t="s">
        <v>97</v>
      </c>
      <c r="Y199" t="s">
        <v>106</v>
      </c>
      <c r="Z199" t="s">
        <v>94</v>
      </c>
      <c r="AA199" t="s">
        <v>90</v>
      </c>
      <c r="AB199" t="s">
        <v>83</v>
      </c>
      <c r="AC199" t="s">
        <v>91</v>
      </c>
      <c r="AD199" t="s">
        <v>92</v>
      </c>
      <c r="AE199" t="s">
        <v>93</v>
      </c>
      <c r="AF199" t="s">
        <v>89</v>
      </c>
      <c r="AG199" t="s">
        <v>97</v>
      </c>
      <c r="AH199" t="s">
        <v>83</v>
      </c>
      <c r="AI199" t="s">
        <v>96</v>
      </c>
      <c r="AJ199" t="s">
        <v>83</v>
      </c>
      <c r="AK199" t="s">
        <v>90</v>
      </c>
      <c r="AL199" t="s">
        <v>213</v>
      </c>
      <c r="AM199" t="s">
        <v>83</v>
      </c>
      <c r="AN199" t="s">
        <v>99</v>
      </c>
      <c r="AO199" t="s">
        <v>96</v>
      </c>
      <c r="AP199" t="s">
        <v>83</v>
      </c>
      <c r="AQ199" t="s">
        <v>97</v>
      </c>
      <c r="AR199" t="s">
        <v>94</v>
      </c>
      <c r="AS199" t="s">
        <v>94</v>
      </c>
      <c r="AT199" t="s">
        <v>1117</v>
      </c>
      <c r="BT199" t="s">
        <v>6400</v>
      </c>
      <c r="BU199">
        <v>116.75685701</v>
      </c>
      <c r="BV199">
        <v>-31.87846317</v>
      </c>
      <c r="BW199" t="s">
        <v>101</v>
      </c>
      <c r="BX199" t="s">
        <v>5872</v>
      </c>
      <c r="BY199">
        <v>50902124515</v>
      </c>
      <c r="BZ199">
        <v>326347</v>
      </c>
      <c r="CA199">
        <v>2.3404684800000002</v>
      </c>
      <c r="CE199">
        <f t="shared" si="9"/>
        <v>50902124515</v>
      </c>
      <c r="CF199">
        <f t="shared" si="10"/>
        <v>326347</v>
      </c>
      <c r="CG199">
        <f t="shared" si="11"/>
        <v>2.3404684800000002</v>
      </c>
    </row>
    <row r="200" spans="1:85" x14ac:dyDescent="0.25">
      <c r="A200">
        <v>1354</v>
      </c>
      <c r="B200">
        <v>1317</v>
      </c>
      <c r="C200">
        <v>1317</v>
      </c>
      <c r="D200" t="s">
        <v>1118</v>
      </c>
      <c r="E200">
        <v>1317</v>
      </c>
      <c r="F200" s="2" t="s">
        <v>5867</v>
      </c>
      <c r="G200" t="s">
        <v>5959</v>
      </c>
      <c r="H200" t="s">
        <v>2600</v>
      </c>
      <c r="I200" t="s">
        <v>6401</v>
      </c>
      <c r="J200" t="s">
        <v>6402</v>
      </c>
      <c r="K200" t="s">
        <v>76</v>
      </c>
      <c r="L200" t="s">
        <v>77</v>
      </c>
      <c r="M200" t="s">
        <v>78</v>
      </c>
      <c r="N200" t="s">
        <v>1119</v>
      </c>
      <c r="O200" t="s">
        <v>1120</v>
      </c>
      <c r="Q200" t="s">
        <v>81</v>
      </c>
      <c r="R200" t="s">
        <v>82</v>
      </c>
      <c r="S200" t="s">
        <v>83</v>
      </c>
      <c r="T200" t="s">
        <v>84</v>
      </c>
      <c r="U200" t="s">
        <v>85</v>
      </c>
      <c r="W200" t="s">
        <v>86</v>
      </c>
      <c r="X200" t="s">
        <v>86</v>
      </c>
      <c r="Y200" t="s">
        <v>106</v>
      </c>
      <c r="Z200" t="s">
        <v>125</v>
      </c>
      <c r="AA200" t="s">
        <v>90</v>
      </c>
      <c r="AB200" t="s">
        <v>83</v>
      </c>
      <c r="AC200" t="s">
        <v>91</v>
      </c>
      <c r="AD200" t="s">
        <v>92</v>
      </c>
      <c r="AE200" t="s">
        <v>93</v>
      </c>
      <c r="AF200" t="s">
        <v>94</v>
      </c>
      <c r="AG200" t="s">
        <v>97</v>
      </c>
      <c r="AH200" t="s">
        <v>83</v>
      </c>
      <c r="AI200" t="s">
        <v>96</v>
      </c>
      <c r="AJ200" t="s">
        <v>83</v>
      </c>
      <c r="AK200" t="s">
        <v>97</v>
      </c>
      <c r="AL200" t="s">
        <v>125</v>
      </c>
      <c r="AM200" t="s">
        <v>83</v>
      </c>
      <c r="AN200" t="s">
        <v>99</v>
      </c>
      <c r="AO200" t="s">
        <v>96</v>
      </c>
      <c r="AP200" t="s">
        <v>83</v>
      </c>
      <c r="AQ200" t="s">
        <v>97</v>
      </c>
      <c r="AR200" t="s">
        <v>94</v>
      </c>
      <c r="AS200" t="s">
        <v>94</v>
      </c>
      <c r="AT200" t="s">
        <v>1121</v>
      </c>
      <c r="BT200" t="s">
        <v>6403</v>
      </c>
      <c r="BU200">
        <v>116.795061788</v>
      </c>
      <c r="BV200">
        <v>-31.883949616999999</v>
      </c>
      <c r="BW200" t="s">
        <v>101</v>
      </c>
      <c r="BX200" t="s">
        <v>5872</v>
      </c>
      <c r="BY200">
        <v>50902124504</v>
      </c>
      <c r="BZ200">
        <v>559888</v>
      </c>
      <c r="CA200">
        <v>2.1510614600000002</v>
      </c>
      <c r="CE200">
        <f t="shared" si="9"/>
        <v>50902124504</v>
      </c>
      <c r="CF200">
        <f t="shared" si="10"/>
        <v>559888</v>
      </c>
      <c r="CG200">
        <f t="shared" si="11"/>
        <v>2.1510614600000002</v>
      </c>
    </row>
    <row r="201" spans="1:85" x14ac:dyDescent="0.25">
      <c r="A201">
        <v>1350</v>
      </c>
      <c r="B201">
        <v>1327</v>
      </c>
      <c r="C201">
        <v>1327</v>
      </c>
      <c r="D201" t="s">
        <v>1122</v>
      </c>
      <c r="E201">
        <v>1327</v>
      </c>
      <c r="F201" s="2" t="s">
        <v>5867</v>
      </c>
      <c r="G201" t="s">
        <v>5959</v>
      </c>
      <c r="H201" t="s">
        <v>1471</v>
      </c>
      <c r="I201" t="s">
        <v>6401</v>
      </c>
      <c r="J201" t="s">
        <v>6404</v>
      </c>
      <c r="K201" t="s">
        <v>76</v>
      </c>
      <c r="L201" t="s">
        <v>77</v>
      </c>
      <c r="M201" t="s">
        <v>78</v>
      </c>
      <c r="N201" t="s">
        <v>1123</v>
      </c>
      <c r="O201" t="s">
        <v>1124</v>
      </c>
      <c r="Q201" t="s">
        <v>81</v>
      </c>
      <c r="R201" t="s">
        <v>82</v>
      </c>
      <c r="S201" t="s">
        <v>125</v>
      </c>
      <c r="T201" t="s">
        <v>84</v>
      </c>
      <c r="U201" t="s">
        <v>85</v>
      </c>
      <c r="W201" t="s">
        <v>125</v>
      </c>
      <c r="X201" t="s">
        <v>86</v>
      </c>
      <c r="Y201" t="s">
        <v>106</v>
      </c>
      <c r="Z201" t="s">
        <v>125</v>
      </c>
      <c r="AA201" t="s">
        <v>90</v>
      </c>
      <c r="AB201" t="s">
        <v>125</v>
      </c>
      <c r="AC201" t="s">
        <v>125</v>
      </c>
      <c r="AD201" t="s">
        <v>125</v>
      </c>
      <c r="AE201" t="s">
        <v>125</v>
      </c>
      <c r="AF201" t="s">
        <v>94</v>
      </c>
      <c r="AG201" t="s">
        <v>97</v>
      </c>
      <c r="AH201" t="s">
        <v>83</v>
      </c>
      <c r="AI201" t="s">
        <v>96</v>
      </c>
      <c r="AJ201" t="s">
        <v>125</v>
      </c>
      <c r="AK201" t="s">
        <v>125</v>
      </c>
      <c r="AL201" t="s">
        <v>125</v>
      </c>
      <c r="AM201" t="s">
        <v>125</v>
      </c>
      <c r="AN201" t="s">
        <v>99</v>
      </c>
      <c r="AO201" t="s">
        <v>96</v>
      </c>
      <c r="AP201" t="s">
        <v>83</v>
      </c>
      <c r="AQ201" t="s">
        <v>97</v>
      </c>
      <c r="AR201" t="s">
        <v>94</v>
      </c>
      <c r="AS201" t="s">
        <v>94</v>
      </c>
      <c r="AT201" t="s">
        <v>1125</v>
      </c>
      <c r="BT201" t="s">
        <v>6405</v>
      </c>
      <c r="BU201">
        <v>116.797819731</v>
      </c>
      <c r="BV201">
        <v>-31.881183711999999</v>
      </c>
      <c r="BW201" t="s">
        <v>101</v>
      </c>
      <c r="BX201" t="s">
        <v>5872</v>
      </c>
      <c r="BY201">
        <v>50902124504</v>
      </c>
      <c r="BZ201">
        <v>520294</v>
      </c>
      <c r="CA201">
        <v>2.1510614600000002</v>
      </c>
      <c r="CE201">
        <f t="shared" si="9"/>
        <v>50902124504</v>
      </c>
      <c r="CF201">
        <f t="shared" si="10"/>
        <v>520294</v>
      </c>
      <c r="CG201">
        <f t="shared" si="11"/>
        <v>2.1510614600000002</v>
      </c>
    </row>
    <row r="202" spans="1:85" x14ac:dyDescent="0.25">
      <c r="A202">
        <v>1352</v>
      </c>
      <c r="B202">
        <v>1354</v>
      </c>
      <c r="C202">
        <v>1354</v>
      </c>
      <c r="D202" t="s">
        <v>1126</v>
      </c>
      <c r="E202">
        <v>1354</v>
      </c>
      <c r="F202" s="2" t="s">
        <v>5867</v>
      </c>
      <c r="G202" t="s">
        <v>5959</v>
      </c>
      <c r="H202" t="s">
        <v>6241</v>
      </c>
      <c r="I202" t="s">
        <v>6401</v>
      </c>
      <c r="J202" t="s">
        <v>6406</v>
      </c>
      <c r="K202" t="s">
        <v>76</v>
      </c>
      <c r="L202" t="s">
        <v>77</v>
      </c>
      <c r="M202" t="s">
        <v>78</v>
      </c>
      <c r="N202" t="s">
        <v>1127</v>
      </c>
      <c r="O202" t="s">
        <v>1128</v>
      </c>
      <c r="Q202" t="s">
        <v>81</v>
      </c>
      <c r="R202" t="s">
        <v>82</v>
      </c>
      <c r="S202" t="s">
        <v>83</v>
      </c>
      <c r="T202" t="s">
        <v>84</v>
      </c>
      <c r="U202" t="s">
        <v>85</v>
      </c>
      <c r="W202" t="s">
        <v>86</v>
      </c>
      <c r="X202" t="s">
        <v>86</v>
      </c>
      <c r="Y202" t="s">
        <v>106</v>
      </c>
      <c r="Z202" t="s">
        <v>89</v>
      </c>
      <c r="AA202" t="s">
        <v>90</v>
      </c>
      <c r="AB202" t="s">
        <v>83</v>
      </c>
      <c r="AC202" t="s">
        <v>91</v>
      </c>
      <c r="AD202" t="s">
        <v>92</v>
      </c>
      <c r="AE202" t="s">
        <v>93</v>
      </c>
      <c r="AF202" t="s">
        <v>94</v>
      </c>
      <c r="AG202" t="s">
        <v>97</v>
      </c>
      <c r="AH202" t="s">
        <v>83</v>
      </c>
      <c r="AI202" t="s">
        <v>96</v>
      </c>
      <c r="AJ202" t="s">
        <v>83</v>
      </c>
      <c r="AK202" t="s">
        <v>90</v>
      </c>
      <c r="AL202" t="s">
        <v>125</v>
      </c>
      <c r="AM202" t="s">
        <v>83</v>
      </c>
      <c r="AN202" t="s">
        <v>99</v>
      </c>
      <c r="AO202" t="s">
        <v>96</v>
      </c>
      <c r="AP202" t="s">
        <v>83</v>
      </c>
      <c r="AQ202" t="s">
        <v>97</v>
      </c>
      <c r="AR202" t="s">
        <v>94</v>
      </c>
      <c r="AS202" t="s">
        <v>94</v>
      </c>
      <c r="AT202" t="s">
        <v>1129</v>
      </c>
      <c r="BT202" t="s">
        <v>6407</v>
      </c>
      <c r="BU202">
        <v>116.790988341</v>
      </c>
      <c r="BV202">
        <v>-31.876401300000001</v>
      </c>
      <c r="BW202" t="s">
        <v>101</v>
      </c>
      <c r="BX202" t="s">
        <v>5872</v>
      </c>
      <c r="BY202">
        <v>50902124504</v>
      </c>
      <c r="BZ202">
        <v>471979</v>
      </c>
      <c r="CA202">
        <v>2.1510614600000002</v>
      </c>
      <c r="CE202">
        <f t="shared" si="9"/>
        <v>50902124504</v>
      </c>
      <c r="CF202">
        <f t="shared" si="10"/>
        <v>471979</v>
      </c>
      <c r="CG202">
        <f t="shared" si="11"/>
        <v>2.1510614600000002</v>
      </c>
    </row>
    <row r="203" spans="1:85" x14ac:dyDescent="0.25">
      <c r="A203">
        <v>1345</v>
      </c>
      <c r="B203">
        <v>1350</v>
      </c>
      <c r="C203">
        <v>1350</v>
      </c>
      <c r="D203" t="s">
        <v>1130</v>
      </c>
      <c r="E203">
        <v>1350</v>
      </c>
      <c r="F203" s="2" t="s">
        <v>5867</v>
      </c>
      <c r="G203" t="s">
        <v>5959</v>
      </c>
      <c r="H203" t="s">
        <v>4276</v>
      </c>
      <c r="I203" t="s">
        <v>6401</v>
      </c>
      <c r="J203" t="s">
        <v>6408</v>
      </c>
      <c r="K203" t="s">
        <v>76</v>
      </c>
      <c r="L203" t="s">
        <v>77</v>
      </c>
      <c r="M203" t="s">
        <v>78</v>
      </c>
      <c r="N203" t="s">
        <v>1131</v>
      </c>
      <c r="O203" t="s">
        <v>1132</v>
      </c>
      <c r="Q203" t="s">
        <v>81</v>
      </c>
      <c r="R203" t="s">
        <v>82</v>
      </c>
      <c r="S203" t="s">
        <v>83</v>
      </c>
      <c r="T203" t="s">
        <v>84</v>
      </c>
      <c r="U203" t="s">
        <v>85</v>
      </c>
      <c r="W203" t="s">
        <v>86</v>
      </c>
      <c r="X203" t="s">
        <v>86</v>
      </c>
      <c r="Y203" t="s">
        <v>106</v>
      </c>
      <c r="Z203" t="s">
        <v>125</v>
      </c>
      <c r="AA203" t="s">
        <v>90</v>
      </c>
      <c r="AB203" t="s">
        <v>83</v>
      </c>
      <c r="AC203" t="s">
        <v>91</v>
      </c>
      <c r="AD203" t="s">
        <v>92</v>
      </c>
      <c r="AE203" t="s">
        <v>141</v>
      </c>
      <c r="AF203" t="s">
        <v>94</v>
      </c>
      <c r="AG203" t="s">
        <v>97</v>
      </c>
      <c r="AH203" t="s">
        <v>83</v>
      </c>
      <c r="AI203" t="s">
        <v>96</v>
      </c>
      <c r="AJ203" t="s">
        <v>83</v>
      </c>
      <c r="AK203" t="s">
        <v>110</v>
      </c>
      <c r="AL203" t="s">
        <v>125</v>
      </c>
      <c r="AM203" t="s">
        <v>83</v>
      </c>
      <c r="AN203" t="s">
        <v>99</v>
      </c>
      <c r="AO203" t="s">
        <v>96</v>
      </c>
      <c r="AP203" t="s">
        <v>83</v>
      </c>
      <c r="AQ203" t="s">
        <v>97</v>
      </c>
      <c r="AR203" t="s">
        <v>94</v>
      </c>
      <c r="AS203" t="s">
        <v>94</v>
      </c>
      <c r="AT203" t="s">
        <v>1133</v>
      </c>
      <c r="BT203" t="s">
        <v>6409</v>
      </c>
      <c r="BU203">
        <v>116.79117234500001</v>
      </c>
      <c r="BV203">
        <v>-31.877158412</v>
      </c>
      <c r="BW203" t="s">
        <v>101</v>
      </c>
      <c r="BX203" t="s">
        <v>5872</v>
      </c>
      <c r="BY203">
        <v>50902124504</v>
      </c>
      <c r="BZ203">
        <v>512819</v>
      </c>
      <c r="CA203">
        <v>2.1510614600000002</v>
      </c>
      <c r="CE203">
        <f t="shared" si="9"/>
        <v>50902124504</v>
      </c>
      <c r="CF203">
        <f t="shared" si="10"/>
        <v>512819</v>
      </c>
      <c r="CG203">
        <f t="shared" si="11"/>
        <v>2.1510614600000002</v>
      </c>
    </row>
    <row r="204" spans="1:85" x14ac:dyDescent="0.25">
      <c r="A204">
        <v>1342</v>
      </c>
      <c r="B204">
        <v>1352</v>
      </c>
      <c r="C204">
        <v>1352</v>
      </c>
      <c r="D204" t="s">
        <v>1134</v>
      </c>
      <c r="E204">
        <v>1352</v>
      </c>
      <c r="F204" s="2" t="s">
        <v>5867</v>
      </c>
      <c r="G204" t="s">
        <v>5959</v>
      </c>
      <c r="H204" t="s">
        <v>6000</v>
      </c>
      <c r="I204" t="s">
        <v>6401</v>
      </c>
      <c r="J204" t="s">
        <v>6410</v>
      </c>
      <c r="K204" t="s">
        <v>76</v>
      </c>
      <c r="L204" t="s">
        <v>77</v>
      </c>
      <c r="M204" t="s">
        <v>78</v>
      </c>
      <c r="N204" t="s">
        <v>1135</v>
      </c>
      <c r="O204" t="s">
        <v>1136</v>
      </c>
      <c r="Q204" t="s">
        <v>81</v>
      </c>
      <c r="R204" t="s">
        <v>82</v>
      </c>
      <c r="S204" t="s">
        <v>83</v>
      </c>
      <c r="T204" t="s">
        <v>84</v>
      </c>
      <c r="U204" t="s">
        <v>85</v>
      </c>
      <c r="W204" t="s">
        <v>86</v>
      </c>
      <c r="X204" t="s">
        <v>86</v>
      </c>
      <c r="Y204" t="s">
        <v>106</v>
      </c>
      <c r="Z204" t="s">
        <v>94</v>
      </c>
      <c r="AA204" t="s">
        <v>90</v>
      </c>
      <c r="AB204" t="s">
        <v>83</v>
      </c>
      <c r="AC204" t="s">
        <v>91</v>
      </c>
      <c r="AD204" t="s">
        <v>92</v>
      </c>
      <c r="AE204" t="s">
        <v>93</v>
      </c>
      <c r="AF204" t="s">
        <v>94</v>
      </c>
      <c r="AG204" t="s">
        <v>97</v>
      </c>
      <c r="AH204" t="s">
        <v>83</v>
      </c>
      <c r="AI204" t="s">
        <v>96</v>
      </c>
      <c r="AJ204" t="s">
        <v>83</v>
      </c>
      <c r="AK204" t="s">
        <v>97</v>
      </c>
      <c r="AL204" t="s">
        <v>213</v>
      </c>
      <c r="AM204" t="s">
        <v>83</v>
      </c>
      <c r="AN204" t="s">
        <v>99</v>
      </c>
      <c r="AO204" t="s">
        <v>96</v>
      </c>
      <c r="AP204" t="s">
        <v>83</v>
      </c>
      <c r="AQ204" t="s">
        <v>97</v>
      </c>
      <c r="AR204" t="s">
        <v>94</v>
      </c>
      <c r="AS204" t="s">
        <v>94</v>
      </c>
      <c r="AT204" t="s">
        <v>1137</v>
      </c>
      <c r="BT204" t="s">
        <v>6411</v>
      </c>
      <c r="BU204">
        <v>116.793565281</v>
      </c>
      <c r="BV204">
        <v>-31.877093417000001</v>
      </c>
      <c r="BW204" t="s">
        <v>101</v>
      </c>
      <c r="BX204" t="s">
        <v>5872</v>
      </c>
      <c r="BY204">
        <v>50902124504</v>
      </c>
      <c r="BZ204">
        <v>559888</v>
      </c>
      <c r="CA204">
        <v>2.1510614600000002</v>
      </c>
      <c r="CE204">
        <f t="shared" si="9"/>
        <v>50902124504</v>
      </c>
      <c r="CF204">
        <f t="shared" si="10"/>
        <v>559888</v>
      </c>
      <c r="CG204">
        <f t="shared" si="11"/>
        <v>2.1510614600000002</v>
      </c>
    </row>
    <row r="205" spans="1:85" x14ac:dyDescent="0.25">
      <c r="A205">
        <v>1338</v>
      </c>
      <c r="B205">
        <v>1345</v>
      </c>
      <c r="C205">
        <v>1345</v>
      </c>
      <c r="D205" t="s">
        <v>1138</v>
      </c>
      <c r="E205">
        <v>1345</v>
      </c>
      <c r="F205" s="2" t="s">
        <v>5867</v>
      </c>
      <c r="G205" t="s">
        <v>5959</v>
      </c>
      <c r="H205" t="s">
        <v>6412</v>
      </c>
      <c r="I205" t="s">
        <v>6401</v>
      </c>
      <c r="J205" t="s">
        <v>6413</v>
      </c>
      <c r="K205" t="s">
        <v>76</v>
      </c>
      <c r="L205" t="s">
        <v>77</v>
      </c>
      <c r="M205" t="s">
        <v>78</v>
      </c>
      <c r="N205" t="s">
        <v>553</v>
      </c>
      <c r="O205" t="s">
        <v>1033</v>
      </c>
      <c r="Q205" t="s">
        <v>81</v>
      </c>
      <c r="R205" t="s">
        <v>82</v>
      </c>
      <c r="S205" t="s">
        <v>83</v>
      </c>
      <c r="T205" t="s">
        <v>84</v>
      </c>
      <c r="U205" t="s">
        <v>85</v>
      </c>
      <c r="W205" t="s">
        <v>86</v>
      </c>
      <c r="X205" t="s">
        <v>86</v>
      </c>
      <c r="Y205" t="s">
        <v>106</v>
      </c>
      <c r="Z205" t="s">
        <v>125</v>
      </c>
      <c r="AA205" t="s">
        <v>90</v>
      </c>
      <c r="AB205" t="s">
        <v>83</v>
      </c>
      <c r="AC205" t="s">
        <v>91</v>
      </c>
      <c r="AD205" t="s">
        <v>92</v>
      </c>
      <c r="AE205" t="s">
        <v>93</v>
      </c>
      <c r="AF205" t="s">
        <v>94</v>
      </c>
      <c r="AG205" t="s">
        <v>97</v>
      </c>
      <c r="AH205" t="s">
        <v>83</v>
      </c>
      <c r="AI205" t="s">
        <v>96</v>
      </c>
      <c r="AJ205" t="s">
        <v>83</v>
      </c>
      <c r="AK205" t="s">
        <v>97</v>
      </c>
      <c r="AL205" t="s">
        <v>125</v>
      </c>
      <c r="AM205" t="s">
        <v>83</v>
      </c>
      <c r="AN205" t="s">
        <v>99</v>
      </c>
      <c r="AO205" t="s">
        <v>96</v>
      </c>
      <c r="AP205" t="s">
        <v>83</v>
      </c>
      <c r="AQ205" t="s">
        <v>97</v>
      </c>
      <c r="AR205" t="s">
        <v>94</v>
      </c>
      <c r="AS205" t="s">
        <v>94</v>
      </c>
      <c r="AT205" t="s">
        <v>1139</v>
      </c>
      <c r="BT205" t="s">
        <v>6414</v>
      </c>
      <c r="BU205">
        <v>116.79234747300001</v>
      </c>
      <c r="BV205">
        <v>-31.877727832000001</v>
      </c>
      <c r="BW205" t="s">
        <v>101</v>
      </c>
      <c r="BX205" t="s">
        <v>5872</v>
      </c>
      <c r="BY205">
        <v>50902124504</v>
      </c>
      <c r="BZ205">
        <v>334592</v>
      </c>
      <c r="CA205">
        <v>2.1510614600000002</v>
      </c>
      <c r="CE205">
        <f t="shared" si="9"/>
        <v>50902124504</v>
      </c>
      <c r="CF205">
        <f t="shared" si="10"/>
        <v>334592</v>
      </c>
      <c r="CG205">
        <f t="shared" si="11"/>
        <v>2.1510614600000002</v>
      </c>
    </row>
    <row r="206" spans="1:85" x14ac:dyDescent="0.25">
      <c r="A206">
        <v>1346</v>
      </c>
      <c r="B206">
        <v>1342</v>
      </c>
      <c r="C206">
        <v>1342</v>
      </c>
      <c r="D206" t="s">
        <v>1140</v>
      </c>
      <c r="E206">
        <v>1342</v>
      </c>
      <c r="F206" s="2" t="s">
        <v>5867</v>
      </c>
      <c r="G206" t="s">
        <v>5959</v>
      </c>
      <c r="H206" t="s">
        <v>6415</v>
      </c>
      <c r="I206" t="s">
        <v>6401</v>
      </c>
      <c r="J206" t="s">
        <v>6416</v>
      </c>
      <c r="K206" t="s">
        <v>76</v>
      </c>
      <c r="L206" t="s">
        <v>77</v>
      </c>
      <c r="M206" t="s">
        <v>78</v>
      </c>
      <c r="N206" t="s">
        <v>1141</v>
      </c>
      <c r="O206" t="s">
        <v>1142</v>
      </c>
      <c r="Q206" t="s">
        <v>81</v>
      </c>
      <c r="R206" t="s">
        <v>82</v>
      </c>
      <c r="S206" t="s">
        <v>83</v>
      </c>
      <c r="T206" t="s">
        <v>84</v>
      </c>
      <c r="U206" t="s">
        <v>85</v>
      </c>
      <c r="W206" t="s">
        <v>86</v>
      </c>
      <c r="X206" t="s">
        <v>86</v>
      </c>
      <c r="Y206" t="s">
        <v>106</v>
      </c>
      <c r="Z206" t="s">
        <v>125</v>
      </c>
      <c r="AA206" t="s">
        <v>90</v>
      </c>
      <c r="AB206" t="s">
        <v>83</v>
      </c>
      <c r="AC206" t="s">
        <v>91</v>
      </c>
      <c r="AD206" t="s">
        <v>92</v>
      </c>
      <c r="AE206" t="s">
        <v>141</v>
      </c>
      <c r="AF206" t="s">
        <v>94</v>
      </c>
      <c r="AG206" t="s">
        <v>97</v>
      </c>
      <c r="AH206" t="s">
        <v>83</v>
      </c>
      <c r="AI206" t="s">
        <v>96</v>
      </c>
      <c r="AJ206" t="s">
        <v>83</v>
      </c>
      <c r="AK206" t="s">
        <v>124</v>
      </c>
      <c r="AL206" t="s">
        <v>125</v>
      </c>
      <c r="AM206" t="s">
        <v>83</v>
      </c>
      <c r="AN206" t="s">
        <v>99</v>
      </c>
      <c r="AO206" t="s">
        <v>96</v>
      </c>
      <c r="AP206" t="s">
        <v>83</v>
      </c>
      <c r="AQ206" t="s">
        <v>97</v>
      </c>
      <c r="AR206" t="s">
        <v>94</v>
      </c>
      <c r="AS206" t="s">
        <v>94</v>
      </c>
      <c r="AT206" t="s">
        <v>1143</v>
      </c>
      <c r="BT206" t="s">
        <v>6417</v>
      </c>
      <c r="BU206">
        <v>116.791959822</v>
      </c>
      <c r="BV206">
        <v>-31.878816195999999</v>
      </c>
      <c r="BW206" t="s">
        <v>101</v>
      </c>
      <c r="BX206" t="s">
        <v>5872</v>
      </c>
      <c r="BY206">
        <v>50902124504</v>
      </c>
      <c r="BZ206">
        <v>541797</v>
      </c>
      <c r="CA206">
        <v>2.1510614600000002</v>
      </c>
      <c r="CE206">
        <f t="shared" si="9"/>
        <v>50902124504</v>
      </c>
      <c r="CF206">
        <f t="shared" si="10"/>
        <v>541797</v>
      </c>
      <c r="CG206">
        <f t="shared" si="11"/>
        <v>2.1510614600000002</v>
      </c>
    </row>
    <row r="207" spans="1:85" x14ac:dyDescent="0.25">
      <c r="A207">
        <v>1339</v>
      </c>
      <c r="B207">
        <v>1338</v>
      </c>
      <c r="C207">
        <v>1338</v>
      </c>
      <c r="D207" t="s">
        <v>1144</v>
      </c>
      <c r="E207">
        <v>1338</v>
      </c>
      <c r="F207" s="2" t="s">
        <v>5867</v>
      </c>
      <c r="G207" t="s">
        <v>5959</v>
      </c>
      <c r="H207" t="s">
        <v>6418</v>
      </c>
      <c r="I207" t="s">
        <v>6401</v>
      </c>
      <c r="J207" t="s">
        <v>6419</v>
      </c>
      <c r="K207" t="s">
        <v>76</v>
      </c>
      <c r="L207" t="s">
        <v>77</v>
      </c>
      <c r="M207" t="s">
        <v>78</v>
      </c>
      <c r="N207" t="s">
        <v>1145</v>
      </c>
      <c r="O207" t="s">
        <v>1146</v>
      </c>
      <c r="Q207" t="s">
        <v>81</v>
      </c>
      <c r="R207" t="s">
        <v>82</v>
      </c>
      <c r="S207" t="s">
        <v>83</v>
      </c>
      <c r="T207" t="s">
        <v>84</v>
      </c>
      <c r="U207" t="s">
        <v>85</v>
      </c>
      <c r="W207" t="s">
        <v>86</v>
      </c>
      <c r="X207" t="s">
        <v>86</v>
      </c>
      <c r="Y207" t="s">
        <v>106</v>
      </c>
      <c r="Z207" t="s">
        <v>125</v>
      </c>
      <c r="AA207" t="s">
        <v>90</v>
      </c>
      <c r="AB207" t="s">
        <v>83</v>
      </c>
      <c r="AC207" t="s">
        <v>91</v>
      </c>
      <c r="AD207" t="s">
        <v>92</v>
      </c>
      <c r="AE207" t="s">
        <v>93</v>
      </c>
      <c r="AF207" t="s">
        <v>94</v>
      </c>
      <c r="AG207" t="s">
        <v>97</v>
      </c>
      <c r="AH207" t="s">
        <v>83</v>
      </c>
      <c r="AI207" t="s">
        <v>96</v>
      </c>
      <c r="AJ207" t="s">
        <v>83</v>
      </c>
      <c r="AK207" t="s">
        <v>124</v>
      </c>
      <c r="AL207" t="s">
        <v>125</v>
      </c>
      <c r="AM207" t="s">
        <v>83</v>
      </c>
      <c r="AN207" t="s">
        <v>99</v>
      </c>
      <c r="AO207" t="s">
        <v>96</v>
      </c>
      <c r="AP207" t="s">
        <v>83</v>
      </c>
      <c r="AQ207" t="s">
        <v>97</v>
      </c>
      <c r="AR207" t="s">
        <v>94</v>
      </c>
      <c r="AS207" t="s">
        <v>94</v>
      </c>
      <c r="AT207" t="s">
        <v>1147</v>
      </c>
      <c r="BT207" t="s">
        <v>6420</v>
      </c>
      <c r="BU207">
        <v>116.79234173899999</v>
      </c>
      <c r="BV207">
        <v>-31.879266803</v>
      </c>
      <c r="BW207" t="s">
        <v>101</v>
      </c>
      <c r="BX207" t="s">
        <v>5872</v>
      </c>
      <c r="BY207">
        <v>50902124504</v>
      </c>
      <c r="BZ207">
        <v>566167</v>
      </c>
      <c r="CA207">
        <v>2.1510614600000002</v>
      </c>
      <c r="CE207">
        <f t="shared" si="9"/>
        <v>50902124504</v>
      </c>
      <c r="CF207">
        <f t="shared" si="10"/>
        <v>566167</v>
      </c>
      <c r="CG207">
        <f t="shared" si="11"/>
        <v>2.1510614600000002</v>
      </c>
    </row>
    <row r="208" spans="1:85" x14ac:dyDescent="0.25">
      <c r="A208">
        <v>1333</v>
      </c>
      <c r="B208">
        <v>1346</v>
      </c>
      <c r="C208">
        <v>1346</v>
      </c>
      <c r="D208" t="s">
        <v>1148</v>
      </c>
      <c r="E208">
        <v>1346</v>
      </c>
      <c r="F208" s="2" t="s">
        <v>5867</v>
      </c>
      <c r="G208" t="s">
        <v>5959</v>
      </c>
      <c r="H208" t="s">
        <v>6289</v>
      </c>
      <c r="I208" t="s">
        <v>6401</v>
      </c>
      <c r="J208" t="s">
        <v>6421</v>
      </c>
      <c r="K208" t="s">
        <v>76</v>
      </c>
      <c r="L208" t="s">
        <v>77</v>
      </c>
      <c r="M208" t="s">
        <v>78</v>
      </c>
      <c r="N208" t="s">
        <v>1149</v>
      </c>
      <c r="O208" t="s">
        <v>1150</v>
      </c>
      <c r="Q208" t="s">
        <v>81</v>
      </c>
      <c r="R208" t="s">
        <v>82</v>
      </c>
      <c r="S208" t="s">
        <v>83</v>
      </c>
      <c r="T208" t="s">
        <v>84</v>
      </c>
      <c r="U208" t="s">
        <v>85</v>
      </c>
      <c r="W208" t="s">
        <v>86</v>
      </c>
      <c r="X208" t="s">
        <v>97</v>
      </c>
      <c r="Y208" t="s">
        <v>106</v>
      </c>
      <c r="Z208" t="s">
        <v>94</v>
      </c>
      <c r="AA208" t="s">
        <v>90</v>
      </c>
      <c r="AB208" t="s">
        <v>83</v>
      </c>
      <c r="AC208" t="s">
        <v>91</v>
      </c>
      <c r="AD208" t="s">
        <v>92</v>
      </c>
      <c r="AE208" t="s">
        <v>93</v>
      </c>
      <c r="AF208" t="s">
        <v>94</v>
      </c>
      <c r="AG208" t="s">
        <v>97</v>
      </c>
      <c r="AH208" t="s">
        <v>83</v>
      </c>
      <c r="AI208" t="s">
        <v>96</v>
      </c>
      <c r="AJ208" t="s">
        <v>83</v>
      </c>
      <c r="AK208" t="s">
        <v>90</v>
      </c>
      <c r="AL208" t="s">
        <v>125</v>
      </c>
      <c r="AM208" t="s">
        <v>83</v>
      </c>
      <c r="AN208" t="s">
        <v>99</v>
      </c>
      <c r="AO208" t="s">
        <v>96</v>
      </c>
      <c r="AP208" t="s">
        <v>83</v>
      </c>
      <c r="AQ208" t="s">
        <v>97</v>
      </c>
      <c r="AR208" t="s">
        <v>94</v>
      </c>
      <c r="AS208" t="s">
        <v>94</v>
      </c>
      <c r="AT208" t="s">
        <v>1151</v>
      </c>
      <c r="BT208" t="s">
        <v>6422</v>
      </c>
      <c r="BU208">
        <v>116.794415215</v>
      </c>
      <c r="BV208">
        <v>-31.878099249000002</v>
      </c>
      <c r="BW208" t="s">
        <v>101</v>
      </c>
      <c r="BX208" t="s">
        <v>5872</v>
      </c>
      <c r="BY208">
        <v>50902124504</v>
      </c>
      <c r="BZ208">
        <v>423914</v>
      </c>
      <c r="CA208">
        <v>2.1510614600000002</v>
      </c>
      <c r="CE208">
        <f t="shared" si="9"/>
        <v>50902124504</v>
      </c>
      <c r="CF208">
        <f t="shared" si="10"/>
        <v>423914</v>
      </c>
      <c r="CG208">
        <f t="shared" si="11"/>
        <v>2.1510614600000002</v>
      </c>
    </row>
    <row r="209" spans="1:85" x14ac:dyDescent="0.25">
      <c r="A209">
        <v>1329</v>
      </c>
      <c r="B209">
        <v>1339</v>
      </c>
      <c r="C209">
        <v>1339</v>
      </c>
      <c r="D209" t="s">
        <v>1152</v>
      </c>
      <c r="E209">
        <v>1339</v>
      </c>
      <c r="F209" s="2" t="s">
        <v>5867</v>
      </c>
      <c r="G209" t="s">
        <v>5959</v>
      </c>
      <c r="H209" t="s">
        <v>6423</v>
      </c>
      <c r="I209" t="s">
        <v>6401</v>
      </c>
      <c r="J209" t="s">
        <v>6424</v>
      </c>
      <c r="K209" t="s">
        <v>76</v>
      </c>
      <c r="L209" t="s">
        <v>77</v>
      </c>
      <c r="M209" t="s">
        <v>78</v>
      </c>
      <c r="N209" t="s">
        <v>1153</v>
      </c>
      <c r="O209" t="s">
        <v>1154</v>
      </c>
      <c r="Q209" t="s">
        <v>81</v>
      </c>
      <c r="R209" t="s">
        <v>82</v>
      </c>
      <c r="S209" t="s">
        <v>83</v>
      </c>
      <c r="T209" t="s">
        <v>84</v>
      </c>
      <c r="U209" t="s">
        <v>85</v>
      </c>
      <c r="W209" t="s">
        <v>86</v>
      </c>
      <c r="X209" t="s">
        <v>86</v>
      </c>
      <c r="Y209" t="s">
        <v>106</v>
      </c>
      <c r="Z209" t="s">
        <v>94</v>
      </c>
      <c r="AA209" t="s">
        <v>90</v>
      </c>
      <c r="AB209" t="s">
        <v>83</v>
      </c>
      <c r="AC209" t="s">
        <v>91</v>
      </c>
      <c r="AD209" t="s">
        <v>92</v>
      </c>
      <c r="AE209" t="s">
        <v>93</v>
      </c>
      <c r="AF209" t="s">
        <v>94</v>
      </c>
      <c r="AG209" t="s">
        <v>97</v>
      </c>
      <c r="AH209" t="s">
        <v>83</v>
      </c>
      <c r="AI209" t="s">
        <v>96</v>
      </c>
      <c r="AJ209" t="s">
        <v>83</v>
      </c>
      <c r="AK209" t="s">
        <v>90</v>
      </c>
      <c r="AL209" t="s">
        <v>125</v>
      </c>
      <c r="AM209" t="s">
        <v>83</v>
      </c>
      <c r="AN209" t="s">
        <v>99</v>
      </c>
      <c r="AO209" t="s">
        <v>96</v>
      </c>
      <c r="AP209" t="s">
        <v>83</v>
      </c>
      <c r="AQ209" t="s">
        <v>97</v>
      </c>
      <c r="AR209" t="s">
        <v>94</v>
      </c>
      <c r="AS209" t="s">
        <v>94</v>
      </c>
      <c r="AT209" t="s">
        <v>1155</v>
      </c>
      <c r="BT209" t="s">
        <v>6425</v>
      </c>
      <c r="BU209">
        <v>116.795198353</v>
      </c>
      <c r="BV209">
        <v>-31.879378990999999</v>
      </c>
      <c r="BW209" t="s">
        <v>101</v>
      </c>
      <c r="BX209" t="s">
        <v>5872</v>
      </c>
      <c r="BY209">
        <v>50902124504</v>
      </c>
      <c r="BZ209">
        <v>429596</v>
      </c>
      <c r="CA209">
        <v>2.1510614600000002</v>
      </c>
      <c r="CE209">
        <f t="shared" si="9"/>
        <v>50902124504</v>
      </c>
      <c r="CF209">
        <f t="shared" si="10"/>
        <v>429596</v>
      </c>
      <c r="CG209">
        <f t="shared" si="11"/>
        <v>2.1510614600000002</v>
      </c>
    </row>
    <row r="210" spans="1:85" x14ac:dyDescent="0.25">
      <c r="A210">
        <v>1331</v>
      </c>
      <c r="B210">
        <v>1333</v>
      </c>
      <c r="C210">
        <v>1333</v>
      </c>
      <c r="D210" t="s">
        <v>1156</v>
      </c>
      <c r="E210">
        <v>1333</v>
      </c>
      <c r="F210" s="2" t="s">
        <v>5867</v>
      </c>
      <c r="G210" t="s">
        <v>5959</v>
      </c>
      <c r="H210" t="s">
        <v>6315</v>
      </c>
      <c r="I210" t="s">
        <v>6401</v>
      </c>
      <c r="J210" t="s">
        <v>6426</v>
      </c>
      <c r="K210" t="s">
        <v>76</v>
      </c>
      <c r="L210" t="s">
        <v>77</v>
      </c>
      <c r="M210" t="s">
        <v>78</v>
      </c>
      <c r="N210" t="s">
        <v>1157</v>
      </c>
      <c r="O210" t="s">
        <v>1158</v>
      </c>
      <c r="Q210" t="s">
        <v>81</v>
      </c>
      <c r="R210" t="s">
        <v>82</v>
      </c>
      <c r="S210" t="s">
        <v>83</v>
      </c>
      <c r="T210" t="s">
        <v>84</v>
      </c>
      <c r="U210" t="s">
        <v>85</v>
      </c>
      <c r="W210" t="s">
        <v>86</v>
      </c>
      <c r="X210" t="s">
        <v>86</v>
      </c>
      <c r="Y210" t="s">
        <v>106</v>
      </c>
      <c r="Z210" t="s">
        <v>125</v>
      </c>
      <c r="AA210" t="s">
        <v>90</v>
      </c>
      <c r="AB210" t="s">
        <v>83</v>
      </c>
      <c r="AC210" t="s">
        <v>91</v>
      </c>
      <c r="AD210" t="s">
        <v>92</v>
      </c>
      <c r="AE210" t="s">
        <v>93</v>
      </c>
      <c r="AF210" t="s">
        <v>94</v>
      </c>
      <c r="AG210" t="s">
        <v>97</v>
      </c>
      <c r="AH210" t="s">
        <v>83</v>
      </c>
      <c r="AI210" t="s">
        <v>96</v>
      </c>
      <c r="AJ210" t="s">
        <v>83</v>
      </c>
      <c r="AK210" t="s">
        <v>124</v>
      </c>
      <c r="AL210" t="s">
        <v>125</v>
      </c>
      <c r="AM210" t="s">
        <v>83</v>
      </c>
      <c r="AN210" t="s">
        <v>99</v>
      </c>
      <c r="AO210" t="s">
        <v>96</v>
      </c>
      <c r="AP210" t="s">
        <v>83</v>
      </c>
      <c r="AQ210" t="s">
        <v>97</v>
      </c>
      <c r="AR210" t="s">
        <v>94</v>
      </c>
      <c r="AS210" t="s">
        <v>94</v>
      </c>
      <c r="AT210" t="s">
        <v>1159</v>
      </c>
      <c r="BT210" t="s">
        <v>6427</v>
      </c>
      <c r="BU210">
        <v>116.792649865</v>
      </c>
      <c r="BV210">
        <v>-31.880194732</v>
      </c>
      <c r="BW210" t="s">
        <v>101</v>
      </c>
      <c r="BX210" t="s">
        <v>5872</v>
      </c>
      <c r="BY210">
        <v>50902124504</v>
      </c>
      <c r="BZ210">
        <v>502715</v>
      </c>
      <c r="CA210">
        <v>2.1510614600000002</v>
      </c>
      <c r="CE210">
        <f t="shared" si="9"/>
        <v>50902124504</v>
      </c>
      <c r="CF210">
        <f t="shared" si="10"/>
        <v>502715</v>
      </c>
      <c r="CG210">
        <f t="shared" si="11"/>
        <v>2.1510614600000002</v>
      </c>
    </row>
    <row r="211" spans="1:85" x14ac:dyDescent="0.25">
      <c r="A211">
        <v>1325</v>
      </c>
      <c r="B211">
        <v>1329</v>
      </c>
      <c r="C211">
        <v>1329</v>
      </c>
      <c r="D211" t="s">
        <v>1160</v>
      </c>
      <c r="E211">
        <v>1329</v>
      </c>
      <c r="F211" s="2" t="s">
        <v>5867</v>
      </c>
      <c r="G211" t="s">
        <v>5959</v>
      </c>
      <c r="H211" t="s">
        <v>6324</v>
      </c>
      <c r="I211" t="s">
        <v>6401</v>
      </c>
      <c r="J211" t="s">
        <v>6428</v>
      </c>
      <c r="K211" t="s">
        <v>76</v>
      </c>
      <c r="L211" t="s">
        <v>77</v>
      </c>
      <c r="M211" t="s">
        <v>78</v>
      </c>
      <c r="N211" t="s">
        <v>1161</v>
      </c>
      <c r="O211" t="s">
        <v>1162</v>
      </c>
      <c r="Q211" t="s">
        <v>81</v>
      </c>
      <c r="R211" t="s">
        <v>82</v>
      </c>
      <c r="S211" t="s">
        <v>83</v>
      </c>
      <c r="T211" t="s">
        <v>84</v>
      </c>
      <c r="U211" t="s">
        <v>85</v>
      </c>
      <c r="W211" t="s">
        <v>86</v>
      </c>
      <c r="X211" t="s">
        <v>86</v>
      </c>
      <c r="Y211" t="s">
        <v>106</v>
      </c>
      <c r="Z211" t="s">
        <v>125</v>
      </c>
      <c r="AA211" t="s">
        <v>90</v>
      </c>
      <c r="AB211" t="s">
        <v>83</v>
      </c>
      <c r="AC211" t="s">
        <v>91</v>
      </c>
      <c r="AD211" t="s">
        <v>125</v>
      </c>
      <c r="AE211" t="s">
        <v>93</v>
      </c>
      <c r="AF211" t="s">
        <v>94</v>
      </c>
      <c r="AG211" t="s">
        <v>97</v>
      </c>
      <c r="AH211" t="s">
        <v>83</v>
      </c>
      <c r="AI211" t="s">
        <v>96</v>
      </c>
      <c r="AJ211" t="s">
        <v>83</v>
      </c>
      <c r="AK211" t="s">
        <v>97</v>
      </c>
      <c r="AL211" t="s">
        <v>125</v>
      </c>
      <c r="AM211" t="s">
        <v>83</v>
      </c>
      <c r="AN211" t="s">
        <v>99</v>
      </c>
      <c r="AO211" t="s">
        <v>96</v>
      </c>
      <c r="AP211" t="s">
        <v>83</v>
      </c>
      <c r="AQ211" t="s">
        <v>97</v>
      </c>
      <c r="AR211" t="s">
        <v>94</v>
      </c>
      <c r="AS211" t="s">
        <v>94</v>
      </c>
      <c r="AT211" t="s">
        <v>1163</v>
      </c>
      <c r="BT211" t="s">
        <v>6429</v>
      </c>
      <c r="BU211">
        <v>116.793879299</v>
      </c>
      <c r="BV211">
        <v>-31.881499491</v>
      </c>
      <c r="BW211" t="s">
        <v>101</v>
      </c>
      <c r="BX211" t="s">
        <v>5872</v>
      </c>
      <c r="BY211">
        <v>50902124504</v>
      </c>
      <c r="BZ211">
        <v>235787</v>
      </c>
      <c r="CA211">
        <v>2.1510614600000002</v>
      </c>
      <c r="CE211">
        <f t="shared" si="9"/>
        <v>50902124504</v>
      </c>
      <c r="CF211">
        <f t="shared" si="10"/>
        <v>235787</v>
      </c>
      <c r="CG211">
        <f t="shared" si="11"/>
        <v>2.1510614600000002</v>
      </c>
    </row>
    <row r="212" spans="1:85" x14ac:dyDescent="0.25">
      <c r="A212">
        <v>1322</v>
      </c>
      <c r="B212">
        <v>1331</v>
      </c>
      <c r="C212">
        <v>1331</v>
      </c>
      <c r="D212" t="s">
        <v>1164</v>
      </c>
      <c r="E212">
        <v>1331</v>
      </c>
      <c r="F212" s="2" t="s">
        <v>5867</v>
      </c>
      <c r="G212" t="s">
        <v>5959</v>
      </c>
      <c r="H212" t="s">
        <v>6334</v>
      </c>
      <c r="I212" t="s">
        <v>6401</v>
      </c>
      <c r="J212" t="s">
        <v>6430</v>
      </c>
      <c r="K212" t="s">
        <v>76</v>
      </c>
      <c r="L212" t="s">
        <v>77</v>
      </c>
      <c r="M212" t="s">
        <v>78</v>
      </c>
      <c r="N212" t="s">
        <v>1165</v>
      </c>
      <c r="O212" t="s">
        <v>1166</v>
      </c>
      <c r="Q212" t="s">
        <v>81</v>
      </c>
      <c r="R212" t="s">
        <v>82</v>
      </c>
      <c r="S212" t="s">
        <v>82</v>
      </c>
      <c r="T212" t="s">
        <v>84</v>
      </c>
      <c r="U212" t="s">
        <v>85</v>
      </c>
      <c r="W212" t="s">
        <v>130</v>
      </c>
      <c r="X212" t="s">
        <v>97</v>
      </c>
      <c r="Y212" t="s">
        <v>106</v>
      </c>
      <c r="Z212" t="s">
        <v>94</v>
      </c>
      <c r="AA212" t="s">
        <v>90</v>
      </c>
      <c r="AB212" t="s">
        <v>124</v>
      </c>
      <c r="AC212" t="s">
        <v>91</v>
      </c>
      <c r="AD212" t="s">
        <v>401</v>
      </c>
      <c r="AE212" t="s">
        <v>93</v>
      </c>
      <c r="AF212" t="s">
        <v>94</v>
      </c>
      <c r="AG212" t="s">
        <v>97</v>
      </c>
      <c r="AH212" t="s">
        <v>83</v>
      </c>
      <c r="AI212" t="s">
        <v>96</v>
      </c>
      <c r="AJ212" t="s">
        <v>83</v>
      </c>
      <c r="AK212" t="s">
        <v>146</v>
      </c>
      <c r="AL212" t="s">
        <v>98</v>
      </c>
      <c r="AM212" t="s">
        <v>98</v>
      </c>
      <c r="AN212" t="s">
        <v>99</v>
      </c>
      <c r="AO212" t="s">
        <v>96</v>
      </c>
      <c r="AP212" t="s">
        <v>83</v>
      </c>
      <c r="AQ212" t="s">
        <v>97</v>
      </c>
      <c r="AR212" t="s">
        <v>94</v>
      </c>
      <c r="AS212" t="s">
        <v>94</v>
      </c>
      <c r="AT212" t="s">
        <v>1167</v>
      </c>
      <c r="BT212" t="s">
        <v>6431</v>
      </c>
      <c r="BU212">
        <v>116.79581423899999</v>
      </c>
      <c r="BV212">
        <v>-31.880793541999999</v>
      </c>
      <c r="BW212" t="s">
        <v>101</v>
      </c>
      <c r="BX212" t="s">
        <v>5872</v>
      </c>
      <c r="BY212">
        <v>50902124504</v>
      </c>
      <c r="BZ212">
        <v>472462</v>
      </c>
      <c r="CA212">
        <v>2.1510614600000002</v>
      </c>
      <c r="CE212">
        <f t="shared" si="9"/>
        <v>50902124504</v>
      </c>
      <c r="CF212">
        <f t="shared" si="10"/>
        <v>472462</v>
      </c>
      <c r="CG212">
        <f t="shared" si="11"/>
        <v>2.1510614600000002</v>
      </c>
    </row>
    <row r="213" spans="1:85" x14ac:dyDescent="0.25">
      <c r="A213">
        <v>1323</v>
      </c>
      <c r="B213">
        <v>1325</v>
      </c>
      <c r="C213">
        <v>1325</v>
      </c>
      <c r="D213" t="s">
        <v>1168</v>
      </c>
      <c r="E213">
        <v>1325</v>
      </c>
      <c r="F213" s="2" t="s">
        <v>5867</v>
      </c>
      <c r="G213" t="s">
        <v>5959</v>
      </c>
      <c r="H213" t="s">
        <v>6343</v>
      </c>
      <c r="I213" t="s">
        <v>6401</v>
      </c>
      <c r="J213" t="s">
        <v>6432</v>
      </c>
      <c r="K213" t="s">
        <v>76</v>
      </c>
      <c r="L213" t="s">
        <v>77</v>
      </c>
      <c r="M213" t="s">
        <v>78</v>
      </c>
      <c r="N213" t="s">
        <v>1169</v>
      </c>
      <c r="O213" t="s">
        <v>1170</v>
      </c>
      <c r="Q213" t="s">
        <v>81</v>
      </c>
      <c r="R213" t="s">
        <v>82</v>
      </c>
      <c r="S213" t="s">
        <v>82</v>
      </c>
      <c r="T213" t="s">
        <v>84</v>
      </c>
      <c r="U213" t="s">
        <v>85</v>
      </c>
      <c r="W213" t="s">
        <v>130</v>
      </c>
      <c r="X213" t="s">
        <v>86</v>
      </c>
      <c r="Y213" t="s">
        <v>106</v>
      </c>
      <c r="Z213" t="s">
        <v>125</v>
      </c>
      <c r="AA213" t="s">
        <v>90</v>
      </c>
      <c r="AB213" t="s">
        <v>110</v>
      </c>
      <c r="AC213" t="s">
        <v>91</v>
      </c>
      <c r="AD213" t="s">
        <v>92</v>
      </c>
      <c r="AE213" t="s">
        <v>93</v>
      </c>
      <c r="AF213" t="s">
        <v>94</v>
      </c>
      <c r="AG213" t="s">
        <v>97</v>
      </c>
      <c r="AH213" t="s">
        <v>83</v>
      </c>
      <c r="AI213" t="s">
        <v>96</v>
      </c>
      <c r="AJ213" t="s">
        <v>83</v>
      </c>
      <c r="AK213" t="s">
        <v>124</v>
      </c>
      <c r="AL213" t="s">
        <v>125</v>
      </c>
      <c r="AM213" t="s">
        <v>125</v>
      </c>
      <c r="AN213" t="s">
        <v>99</v>
      </c>
      <c r="AO213" t="s">
        <v>96</v>
      </c>
      <c r="AP213" t="s">
        <v>83</v>
      </c>
      <c r="AQ213" t="s">
        <v>97</v>
      </c>
      <c r="AR213" t="s">
        <v>94</v>
      </c>
      <c r="AS213" t="s">
        <v>94</v>
      </c>
      <c r="AT213" t="s">
        <v>1171</v>
      </c>
      <c r="BT213" t="s">
        <v>6433</v>
      </c>
      <c r="BU213">
        <v>116.79470143499999</v>
      </c>
      <c r="BV213">
        <v>-31.881879318999999</v>
      </c>
      <c r="BW213" t="s">
        <v>101</v>
      </c>
      <c r="BX213" t="s">
        <v>5872</v>
      </c>
      <c r="BY213">
        <v>50902124504</v>
      </c>
      <c r="BZ213">
        <v>671657</v>
      </c>
      <c r="CA213">
        <v>2.1510614600000002</v>
      </c>
      <c r="CE213">
        <f t="shared" si="9"/>
        <v>50902124504</v>
      </c>
      <c r="CF213">
        <f t="shared" si="10"/>
        <v>671657</v>
      </c>
      <c r="CG213">
        <f t="shared" si="11"/>
        <v>2.1510614600000002</v>
      </c>
    </row>
    <row r="214" spans="1:85" x14ac:dyDescent="0.25">
      <c r="A214">
        <v>1319</v>
      </c>
      <c r="B214">
        <v>1322</v>
      </c>
      <c r="C214">
        <v>1322</v>
      </c>
      <c r="D214" t="s">
        <v>1172</v>
      </c>
      <c r="E214">
        <v>1322</v>
      </c>
      <c r="F214" s="2" t="s">
        <v>5867</v>
      </c>
      <c r="G214" t="s">
        <v>5959</v>
      </c>
      <c r="H214" t="s">
        <v>6434</v>
      </c>
      <c r="I214" t="s">
        <v>6401</v>
      </c>
      <c r="J214" t="s">
        <v>6435</v>
      </c>
      <c r="K214" t="s">
        <v>76</v>
      </c>
      <c r="L214" t="s">
        <v>77</v>
      </c>
      <c r="M214" t="s">
        <v>78</v>
      </c>
      <c r="N214" t="s">
        <v>1173</v>
      </c>
      <c r="O214" t="s">
        <v>1174</v>
      </c>
      <c r="Q214" t="s">
        <v>81</v>
      </c>
      <c r="R214" t="s">
        <v>82</v>
      </c>
      <c r="S214" t="s">
        <v>83</v>
      </c>
      <c r="T214" t="s">
        <v>84</v>
      </c>
      <c r="U214" t="s">
        <v>85</v>
      </c>
      <c r="W214" t="s">
        <v>86</v>
      </c>
      <c r="X214" t="s">
        <v>86</v>
      </c>
      <c r="Y214" t="s">
        <v>106</v>
      </c>
      <c r="Z214" t="s">
        <v>125</v>
      </c>
      <c r="AA214" t="s">
        <v>90</v>
      </c>
      <c r="AB214" t="s">
        <v>83</v>
      </c>
      <c r="AC214" t="s">
        <v>91</v>
      </c>
      <c r="AD214" t="s">
        <v>125</v>
      </c>
      <c r="AE214" t="s">
        <v>93</v>
      </c>
      <c r="AF214" t="s">
        <v>94</v>
      </c>
      <c r="AG214" t="s">
        <v>97</v>
      </c>
      <c r="AH214" t="s">
        <v>83</v>
      </c>
      <c r="AI214" t="s">
        <v>96</v>
      </c>
      <c r="AJ214" t="s">
        <v>83</v>
      </c>
      <c r="AK214" t="s">
        <v>97</v>
      </c>
      <c r="AL214" t="s">
        <v>125</v>
      </c>
      <c r="AM214" t="s">
        <v>83</v>
      </c>
      <c r="AN214" t="s">
        <v>99</v>
      </c>
      <c r="AO214" t="s">
        <v>96</v>
      </c>
      <c r="AP214" t="s">
        <v>83</v>
      </c>
      <c r="AQ214" t="s">
        <v>97</v>
      </c>
      <c r="AR214" t="s">
        <v>94</v>
      </c>
      <c r="AS214" t="s">
        <v>94</v>
      </c>
      <c r="AT214" t="s">
        <v>1175</v>
      </c>
      <c r="BT214" t="s">
        <v>6436</v>
      </c>
      <c r="BU214">
        <v>116.795499705</v>
      </c>
      <c r="BV214">
        <v>-31.882807965000001</v>
      </c>
      <c r="BW214" t="s">
        <v>101</v>
      </c>
      <c r="BX214" t="s">
        <v>5872</v>
      </c>
      <c r="BY214">
        <v>50902124504</v>
      </c>
      <c r="BZ214">
        <v>252885</v>
      </c>
      <c r="CA214">
        <v>2.1510614600000002</v>
      </c>
      <c r="CE214">
        <f t="shared" si="9"/>
        <v>50902124504</v>
      </c>
      <c r="CF214">
        <f t="shared" si="10"/>
        <v>252885</v>
      </c>
      <c r="CG214">
        <f t="shared" si="11"/>
        <v>2.1510614600000002</v>
      </c>
    </row>
    <row r="215" spans="1:85" x14ac:dyDescent="0.25">
      <c r="A215">
        <v>1314</v>
      </c>
      <c r="B215">
        <v>1323</v>
      </c>
      <c r="C215">
        <v>1323</v>
      </c>
      <c r="D215" t="s">
        <v>1176</v>
      </c>
      <c r="E215">
        <v>1323</v>
      </c>
      <c r="F215" s="2" t="s">
        <v>5867</v>
      </c>
      <c r="G215" t="s">
        <v>5959</v>
      </c>
      <c r="H215" t="s">
        <v>6437</v>
      </c>
      <c r="I215" t="s">
        <v>6401</v>
      </c>
      <c r="J215" t="s">
        <v>6438</v>
      </c>
      <c r="K215" t="s">
        <v>76</v>
      </c>
      <c r="L215" t="s">
        <v>77</v>
      </c>
      <c r="M215" t="s">
        <v>78</v>
      </c>
      <c r="N215" t="s">
        <v>1177</v>
      </c>
      <c r="O215" t="s">
        <v>1178</v>
      </c>
      <c r="Q215" t="s">
        <v>81</v>
      </c>
      <c r="R215" t="s">
        <v>82</v>
      </c>
      <c r="S215" t="s">
        <v>83</v>
      </c>
      <c r="T215" t="s">
        <v>84</v>
      </c>
      <c r="U215" t="s">
        <v>85</v>
      </c>
      <c r="W215" t="s">
        <v>86</v>
      </c>
      <c r="X215" t="s">
        <v>86</v>
      </c>
      <c r="Y215" t="s">
        <v>106</v>
      </c>
      <c r="Z215" t="s">
        <v>125</v>
      </c>
      <c r="AA215" t="s">
        <v>90</v>
      </c>
      <c r="AB215" t="s">
        <v>83</v>
      </c>
      <c r="AC215" t="s">
        <v>91</v>
      </c>
      <c r="AD215" t="s">
        <v>92</v>
      </c>
      <c r="AE215" t="s">
        <v>141</v>
      </c>
      <c r="AF215" t="s">
        <v>94</v>
      </c>
      <c r="AG215" t="s">
        <v>97</v>
      </c>
      <c r="AH215" t="s">
        <v>83</v>
      </c>
      <c r="AI215" t="s">
        <v>96</v>
      </c>
      <c r="AJ215" t="s">
        <v>83</v>
      </c>
      <c r="AK215" t="s">
        <v>124</v>
      </c>
      <c r="AL215" t="s">
        <v>125</v>
      </c>
      <c r="AM215" t="s">
        <v>83</v>
      </c>
      <c r="AN215" t="s">
        <v>99</v>
      </c>
      <c r="AO215" t="s">
        <v>96</v>
      </c>
      <c r="AP215" t="s">
        <v>83</v>
      </c>
      <c r="AQ215" t="s">
        <v>97</v>
      </c>
      <c r="AR215" t="s">
        <v>94</v>
      </c>
      <c r="AS215" t="s">
        <v>94</v>
      </c>
      <c r="AT215" t="s">
        <v>1179</v>
      </c>
      <c r="BT215" t="s">
        <v>6439</v>
      </c>
      <c r="BU215">
        <v>116.79795883600001</v>
      </c>
      <c r="BV215">
        <v>-31.882209851999999</v>
      </c>
      <c r="BW215" t="s">
        <v>101</v>
      </c>
      <c r="BX215" t="s">
        <v>5872</v>
      </c>
      <c r="BY215">
        <v>50902124504</v>
      </c>
      <c r="BZ215">
        <v>331283</v>
      </c>
      <c r="CA215">
        <v>2.1510614600000002</v>
      </c>
      <c r="CE215">
        <f t="shared" si="9"/>
        <v>50902124504</v>
      </c>
      <c r="CF215">
        <f t="shared" si="10"/>
        <v>331283</v>
      </c>
      <c r="CG215">
        <f t="shared" si="11"/>
        <v>2.1510614600000002</v>
      </c>
    </row>
    <row r="216" spans="1:85" x14ac:dyDescent="0.25">
      <c r="A216">
        <v>1315</v>
      </c>
      <c r="B216">
        <v>1319</v>
      </c>
      <c r="C216">
        <v>1319</v>
      </c>
      <c r="D216" t="s">
        <v>1180</v>
      </c>
      <c r="E216">
        <v>1319</v>
      </c>
      <c r="F216" s="2" t="s">
        <v>5867</v>
      </c>
      <c r="G216" t="s">
        <v>5959</v>
      </c>
      <c r="H216" t="s">
        <v>6440</v>
      </c>
      <c r="I216" t="s">
        <v>6401</v>
      </c>
      <c r="J216" t="s">
        <v>6441</v>
      </c>
      <c r="K216" t="s">
        <v>76</v>
      </c>
      <c r="L216" t="s">
        <v>77</v>
      </c>
      <c r="M216" t="s">
        <v>78</v>
      </c>
      <c r="N216" t="s">
        <v>1181</v>
      </c>
      <c r="O216" t="s">
        <v>1182</v>
      </c>
      <c r="Q216" t="s">
        <v>81</v>
      </c>
      <c r="R216" t="s">
        <v>82</v>
      </c>
      <c r="S216" t="s">
        <v>83</v>
      </c>
      <c r="T216" t="s">
        <v>84</v>
      </c>
      <c r="U216" t="s">
        <v>85</v>
      </c>
      <c r="W216" t="s">
        <v>86</v>
      </c>
      <c r="X216" t="s">
        <v>86</v>
      </c>
      <c r="Y216" t="s">
        <v>106</v>
      </c>
      <c r="Z216" t="s">
        <v>125</v>
      </c>
      <c r="AA216" t="s">
        <v>90</v>
      </c>
      <c r="AB216" t="s">
        <v>83</v>
      </c>
      <c r="AC216" t="s">
        <v>91</v>
      </c>
      <c r="AD216" t="s">
        <v>92</v>
      </c>
      <c r="AE216" t="s">
        <v>93</v>
      </c>
      <c r="AF216" t="s">
        <v>94</v>
      </c>
      <c r="AG216" t="s">
        <v>97</v>
      </c>
      <c r="AH216" t="s">
        <v>83</v>
      </c>
      <c r="AI216" t="s">
        <v>96</v>
      </c>
      <c r="AJ216" t="s">
        <v>83</v>
      </c>
      <c r="AK216" t="s">
        <v>672</v>
      </c>
      <c r="AL216" t="s">
        <v>125</v>
      </c>
      <c r="AM216" t="s">
        <v>83</v>
      </c>
      <c r="AN216" t="s">
        <v>99</v>
      </c>
      <c r="AO216" t="s">
        <v>96</v>
      </c>
      <c r="AP216" t="s">
        <v>83</v>
      </c>
      <c r="AQ216" t="s">
        <v>97</v>
      </c>
      <c r="AR216" t="s">
        <v>94</v>
      </c>
      <c r="AS216" t="s">
        <v>94</v>
      </c>
      <c r="AT216" t="s">
        <v>1183</v>
      </c>
      <c r="BT216" t="s">
        <v>6442</v>
      </c>
      <c r="BU216">
        <v>116.797492361</v>
      </c>
      <c r="BV216">
        <v>-31.883103275</v>
      </c>
      <c r="BW216" t="s">
        <v>101</v>
      </c>
      <c r="BX216" t="s">
        <v>5872</v>
      </c>
      <c r="BY216">
        <v>50902124504</v>
      </c>
      <c r="BZ216">
        <v>650680</v>
      </c>
      <c r="CA216">
        <v>2.1510614600000002</v>
      </c>
      <c r="CE216">
        <f t="shared" si="9"/>
        <v>50902124504</v>
      </c>
      <c r="CF216">
        <f t="shared" si="10"/>
        <v>650680</v>
      </c>
      <c r="CG216">
        <f t="shared" si="11"/>
        <v>2.1510614600000002</v>
      </c>
    </row>
    <row r="217" spans="1:85" x14ac:dyDescent="0.25">
      <c r="A217">
        <v>1311</v>
      </c>
      <c r="B217">
        <v>1314</v>
      </c>
      <c r="C217">
        <v>1314</v>
      </c>
      <c r="D217" t="s">
        <v>1184</v>
      </c>
      <c r="E217">
        <v>1314</v>
      </c>
      <c r="F217" s="2" t="s">
        <v>5867</v>
      </c>
      <c r="G217" t="s">
        <v>5959</v>
      </c>
      <c r="H217" t="s">
        <v>4327</v>
      </c>
      <c r="I217" t="s">
        <v>6401</v>
      </c>
      <c r="J217" t="s">
        <v>6443</v>
      </c>
      <c r="K217" t="s">
        <v>76</v>
      </c>
      <c r="L217" t="s">
        <v>77</v>
      </c>
      <c r="M217" t="s">
        <v>78</v>
      </c>
      <c r="N217" t="s">
        <v>1185</v>
      </c>
      <c r="O217" t="s">
        <v>1186</v>
      </c>
      <c r="Q217" t="s">
        <v>81</v>
      </c>
      <c r="R217" t="s">
        <v>82</v>
      </c>
      <c r="S217" t="s">
        <v>83</v>
      </c>
      <c r="T217" t="s">
        <v>84</v>
      </c>
      <c r="U217" t="s">
        <v>85</v>
      </c>
      <c r="W217" t="s">
        <v>86</v>
      </c>
      <c r="X217" t="s">
        <v>86</v>
      </c>
      <c r="Y217" t="s">
        <v>106</v>
      </c>
      <c r="Z217" t="s">
        <v>125</v>
      </c>
      <c r="AA217" t="s">
        <v>90</v>
      </c>
      <c r="AB217" t="s">
        <v>83</v>
      </c>
      <c r="AC217" t="s">
        <v>91</v>
      </c>
      <c r="AD217" t="s">
        <v>92</v>
      </c>
      <c r="AE217" t="s">
        <v>141</v>
      </c>
      <c r="AF217" t="s">
        <v>94</v>
      </c>
      <c r="AG217" t="s">
        <v>97</v>
      </c>
      <c r="AH217" t="s">
        <v>83</v>
      </c>
      <c r="AI217" t="s">
        <v>96</v>
      </c>
      <c r="AJ217" t="s">
        <v>83</v>
      </c>
      <c r="AK217" t="s">
        <v>110</v>
      </c>
      <c r="AL217" t="s">
        <v>125</v>
      </c>
      <c r="AM217" t="s">
        <v>83</v>
      </c>
      <c r="AN217" t="s">
        <v>99</v>
      </c>
      <c r="AO217" t="s">
        <v>96</v>
      </c>
      <c r="AP217" t="s">
        <v>83</v>
      </c>
      <c r="AQ217" t="s">
        <v>97</v>
      </c>
      <c r="AR217" t="s">
        <v>94</v>
      </c>
      <c r="AS217" t="s">
        <v>94</v>
      </c>
      <c r="AT217" t="s">
        <v>1187</v>
      </c>
      <c r="BT217" t="s">
        <v>6444</v>
      </c>
      <c r="BU217">
        <v>116.795531096</v>
      </c>
      <c r="BV217">
        <v>-31.884756063000001</v>
      </c>
      <c r="BW217" t="s">
        <v>101</v>
      </c>
      <c r="BX217" t="s">
        <v>5872</v>
      </c>
      <c r="BY217">
        <v>50902124504</v>
      </c>
      <c r="BZ217">
        <v>606044</v>
      </c>
      <c r="CA217">
        <v>2.1510614600000002</v>
      </c>
      <c r="CE217">
        <f t="shared" si="9"/>
        <v>50902124504</v>
      </c>
      <c r="CF217">
        <f t="shared" si="10"/>
        <v>606044</v>
      </c>
      <c r="CG217">
        <f t="shared" si="11"/>
        <v>2.1510614600000002</v>
      </c>
    </row>
    <row r="218" spans="1:85" x14ac:dyDescent="0.25">
      <c r="A218">
        <v>1291</v>
      </c>
      <c r="B218">
        <v>1315</v>
      </c>
      <c r="C218">
        <v>1315</v>
      </c>
      <c r="D218" t="s">
        <v>1188</v>
      </c>
      <c r="E218">
        <v>1315</v>
      </c>
      <c r="F218" s="2" t="s">
        <v>5867</v>
      </c>
      <c r="G218" t="s">
        <v>5959</v>
      </c>
      <c r="H218" t="s">
        <v>6445</v>
      </c>
      <c r="I218" t="s">
        <v>6401</v>
      </c>
      <c r="J218" t="s">
        <v>6446</v>
      </c>
      <c r="K218" t="s">
        <v>76</v>
      </c>
      <c r="L218" t="s">
        <v>77</v>
      </c>
      <c r="M218" t="s">
        <v>78</v>
      </c>
      <c r="N218" t="s">
        <v>1189</v>
      </c>
      <c r="O218" t="s">
        <v>1190</v>
      </c>
      <c r="Q218" t="s">
        <v>81</v>
      </c>
      <c r="R218" t="s">
        <v>82</v>
      </c>
      <c r="S218" t="s">
        <v>83</v>
      </c>
      <c r="T218" t="s">
        <v>84</v>
      </c>
      <c r="U218" t="s">
        <v>85</v>
      </c>
      <c r="W218" t="s">
        <v>86</v>
      </c>
      <c r="X218" t="s">
        <v>86</v>
      </c>
      <c r="Y218" t="s">
        <v>106</v>
      </c>
      <c r="Z218" t="s">
        <v>125</v>
      </c>
      <c r="AA218" t="s">
        <v>90</v>
      </c>
      <c r="AB218" t="s">
        <v>83</v>
      </c>
      <c r="AC218" t="s">
        <v>91</v>
      </c>
      <c r="AD218" t="s">
        <v>125</v>
      </c>
      <c r="AE218" t="s">
        <v>422</v>
      </c>
      <c r="AF218" t="s">
        <v>94</v>
      </c>
      <c r="AG218" t="s">
        <v>97</v>
      </c>
      <c r="AH218" t="s">
        <v>83</v>
      </c>
      <c r="AI218" t="s">
        <v>96</v>
      </c>
      <c r="AJ218" t="s">
        <v>83</v>
      </c>
      <c r="AK218" t="s">
        <v>124</v>
      </c>
      <c r="AL218" t="s">
        <v>125</v>
      </c>
      <c r="AM218" t="s">
        <v>83</v>
      </c>
      <c r="AN218" t="s">
        <v>99</v>
      </c>
      <c r="AO218" t="s">
        <v>96</v>
      </c>
      <c r="AP218" t="s">
        <v>83</v>
      </c>
      <c r="AQ218" t="s">
        <v>97</v>
      </c>
      <c r="AR218" t="s">
        <v>94</v>
      </c>
      <c r="AS218" t="s">
        <v>94</v>
      </c>
      <c r="AT218" t="s">
        <v>1191</v>
      </c>
      <c r="BT218" t="s">
        <v>6447</v>
      </c>
      <c r="BU218">
        <v>116.798291169</v>
      </c>
      <c r="BV218">
        <v>-31.884744871999999</v>
      </c>
      <c r="BW218" t="s">
        <v>101</v>
      </c>
      <c r="BX218" t="s">
        <v>5872</v>
      </c>
      <c r="BY218">
        <v>50902124504</v>
      </c>
      <c r="BZ218">
        <v>604932</v>
      </c>
      <c r="CA218">
        <v>2.1510614600000002</v>
      </c>
      <c r="CE218">
        <f t="shared" si="9"/>
        <v>50902124504</v>
      </c>
      <c r="CF218">
        <f t="shared" si="10"/>
        <v>604932</v>
      </c>
      <c r="CG218">
        <f t="shared" si="11"/>
        <v>2.1510614600000002</v>
      </c>
    </row>
    <row r="219" spans="1:85" x14ac:dyDescent="0.25">
      <c r="A219">
        <v>1289</v>
      </c>
      <c r="B219">
        <v>1311</v>
      </c>
      <c r="C219">
        <v>1311</v>
      </c>
      <c r="D219" t="s">
        <v>1192</v>
      </c>
      <c r="E219">
        <v>1311</v>
      </c>
      <c r="F219" s="2" t="s">
        <v>5867</v>
      </c>
      <c r="G219" t="s">
        <v>5959</v>
      </c>
      <c r="H219" t="s">
        <v>6448</v>
      </c>
      <c r="I219" t="s">
        <v>6401</v>
      </c>
      <c r="J219" t="s">
        <v>6449</v>
      </c>
      <c r="K219" t="s">
        <v>76</v>
      </c>
      <c r="L219" t="s">
        <v>77</v>
      </c>
      <c r="M219" t="s">
        <v>78</v>
      </c>
      <c r="N219" t="s">
        <v>1193</v>
      </c>
      <c r="O219" t="s">
        <v>1194</v>
      </c>
      <c r="Q219" t="s">
        <v>81</v>
      </c>
      <c r="R219" t="s">
        <v>82</v>
      </c>
      <c r="S219" t="s">
        <v>83</v>
      </c>
      <c r="T219" t="s">
        <v>84</v>
      </c>
      <c r="U219" t="s">
        <v>85</v>
      </c>
      <c r="W219" t="s">
        <v>125</v>
      </c>
      <c r="X219" t="s">
        <v>86</v>
      </c>
      <c r="Y219" t="s">
        <v>106</v>
      </c>
      <c r="Z219" t="s">
        <v>125</v>
      </c>
      <c r="AA219" t="s">
        <v>90</v>
      </c>
      <c r="AB219" t="s">
        <v>83</v>
      </c>
      <c r="AC219" t="s">
        <v>91</v>
      </c>
      <c r="AD219" t="s">
        <v>92</v>
      </c>
      <c r="AE219" t="s">
        <v>93</v>
      </c>
      <c r="AF219" t="s">
        <v>94</v>
      </c>
      <c r="AG219" t="s">
        <v>97</v>
      </c>
      <c r="AH219" t="s">
        <v>83</v>
      </c>
      <c r="AI219" t="s">
        <v>96</v>
      </c>
      <c r="AJ219" t="s">
        <v>83</v>
      </c>
      <c r="AK219" t="s">
        <v>125</v>
      </c>
      <c r="AL219" t="s">
        <v>125</v>
      </c>
      <c r="AM219" t="s">
        <v>83</v>
      </c>
      <c r="AN219" t="s">
        <v>99</v>
      </c>
      <c r="AO219" t="s">
        <v>96</v>
      </c>
      <c r="AP219" t="s">
        <v>83</v>
      </c>
      <c r="AQ219" t="s">
        <v>97</v>
      </c>
      <c r="AR219" t="s">
        <v>94</v>
      </c>
      <c r="AS219" t="s">
        <v>94</v>
      </c>
      <c r="AT219" t="s">
        <v>1187</v>
      </c>
      <c r="BT219" t="s">
        <v>6444</v>
      </c>
      <c r="BU219">
        <v>116.796115031</v>
      </c>
      <c r="BV219">
        <v>-31.885638392000001</v>
      </c>
      <c r="BW219" t="s">
        <v>101</v>
      </c>
      <c r="BX219" t="s">
        <v>5872</v>
      </c>
      <c r="BY219">
        <v>50902124504</v>
      </c>
      <c r="BZ219">
        <v>554624</v>
      </c>
      <c r="CA219">
        <v>2.1510614600000002</v>
      </c>
      <c r="CE219">
        <f t="shared" si="9"/>
        <v>50902124504</v>
      </c>
      <c r="CF219">
        <f t="shared" si="10"/>
        <v>554624</v>
      </c>
      <c r="CG219">
        <f t="shared" si="11"/>
        <v>2.1510614600000002</v>
      </c>
    </row>
    <row r="220" spans="1:85" x14ac:dyDescent="0.25">
      <c r="A220">
        <v>1287</v>
      </c>
      <c r="B220">
        <v>1291</v>
      </c>
      <c r="C220">
        <v>1291</v>
      </c>
      <c r="D220" t="s">
        <v>1195</v>
      </c>
      <c r="E220">
        <v>1291</v>
      </c>
      <c r="F220" s="2" t="s">
        <v>5867</v>
      </c>
      <c r="G220" t="s">
        <v>5959</v>
      </c>
      <c r="H220" t="s">
        <v>2600</v>
      </c>
      <c r="I220" t="s">
        <v>6450</v>
      </c>
      <c r="J220" t="s">
        <v>6451</v>
      </c>
      <c r="K220" t="s">
        <v>76</v>
      </c>
      <c r="L220" t="s">
        <v>77</v>
      </c>
      <c r="M220" t="s">
        <v>78</v>
      </c>
      <c r="N220" t="s">
        <v>1196</v>
      </c>
      <c r="O220" t="s">
        <v>1197</v>
      </c>
      <c r="Q220" t="s">
        <v>81</v>
      </c>
      <c r="R220" t="s">
        <v>82</v>
      </c>
      <c r="S220" t="s">
        <v>83</v>
      </c>
      <c r="T220" t="s">
        <v>84</v>
      </c>
      <c r="U220" t="s">
        <v>85</v>
      </c>
      <c r="W220" t="s">
        <v>86</v>
      </c>
      <c r="X220" t="s">
        <v>130</v>
      </c>
      <c r="Y220" t="s">
        <v>106</v>
      </c>
      <c r="Z220" t="s">
        <v>89</v>
      </c>
      <c r="AA220" t="s">
        <v>90</v>
      </c>
      <c r="AB220" t="s">
        <v>83</v>
      </c>
      <c r="AC220" t="s">
        <v>135</v>
      </c>
      <c r="AD220" t="s">
        <v>92</v>
      </c>
      <c r="AE220" t="s">
        <v>141</v>
      </c>
      <c r="AF220" t="s">
        <v>94</v>
      </c>
      <c r="AG220" t="s">
        <v>97</v>
      </c>
      <c r="AH220" t="s">
        <v>83</v>
      </c>
      <c r="AI220" t="s">
        <v>96</v>
      </c>
      <c r="AJ220" t="s">
        <v>83</v>
      </c>
      <c r="AK220" t="s">
        <v>672</v>
      </c>
      <c r="AL220" t="s">
        <v>98</v>
      </c>
      <c r="AM220" t="s">
        <v>83</v>
      </c>
      <c r="AN220" t="s">
        <v>99</v>
      </c>
      <c r="AO220" t="s">
        <v>96</v>
      </c>
      <c r="AP220" t="s">
        <v>83</v>
      </c>
      <c r="AQ220" t="s">
        <v>97</v>
      </c>
      <c r="AR220" t="s">
        <v>94</v>
      </c>
      <c r="AS220" t="s">
        <v>94</v>
      </c>
      <c r="AT220" t="s">
        <v>1198</v>
      </c>
      <c r="BT220" t="s">
        <v>6452</v>
      </c>
      <c r="BU220">
        <v>116.773867139</v>
      </c>
      <c r="BV220">
        <v>-31.889543192000001</v>
      </c>
      <c r="BW220" t="s">
        <v>215</v>
      </c>
      <c r="BX220" t="s">
        <v>5872</v>
      </c>
      <c r="BY220">
        <v>50902124506</v>
      </c>
      <c r="BZ220">
        <v>346269</v>
      </c>
      <c r="CA220">
        <v>1.88213166</v>
      </c>
      <c r="CE220">
        <f t="shared" si="9"/>
        <v>50902124506</v>
      </c>
      <c r="CF220">
        <f t="shared" si="10"/>
        <v>346269</v>
      </c>
      <c r="CG220">
        <f t="shared" si="11"/>
        <v>1.88213166</v>
      </c>
    </row>
    <row r="221" spans="1:85" x14ac:dyDescent="0.25">
      <c r="A221">
        <v>223</v>
      </c>
      <c r="B221">
        <v>1289</v>
      </c>
      <c r="C221">
        <v>1289</v>
      </c>
      <c r="D221" t="s">
        <v>1199</v>
      </c>
      <c r="E221">
        <v>1289</v>
      </c>
      <c r="F221" s="2" t="s">
        <v>5867</v>
      </c>
      <c r="G221" t="s">
        <v>5959</v>
      </c>
      <c r="H221" t="s">
        <v>1471</v>
      </c>
      <c r="I221" t="s">
        <v>6450</v>
      </c>
      <c r="J221" t="s">
        <v>6453</v>
      </c>
      <c r="K221" t="s">
        <v>76</v>
      </c>
      <c r="L221" t="s">
        <v>77</v>
      </c>
      <c r="M221" t="s">
        <v>78</v>
      </c>
      <c r="N221" t="s">
        <v>1200</v>
      </c>
      <c r="O221" t="s">
        <v>1201</v>
      </c>
      <c r="P221" t="s">
        <v>1202</v>
      </c>
      <c r="Q221" t="s">
        <v>81</v>
      </c>
      <c r="R221" t="s">
        <v>82</v>
      </c>
      <c r="S221" t="s">
        <v>83</v>
      </c>
      <c r="T221" t="s">
        <v>105</v>
      </c>
      <c r="U221" t="s">
        <v>85</v>
      </c>
      <c r="V221" s="1">
        <v>7</v>
      </c>
      <c r="W221" t="s">
        <v>86</v>
      </c>
      <c r="X221" t="s">
        <v>86</v>
      </c>
      <c r="Y221" t="s">
        <v>106</v>
      </c>
      <c r="Z221" t="s">
        <v>94</v>
      </c>
      <c r="AA221" t="s">
        <v>90</v>
      </c>
      <c r="AB221" t="s">
        <v>83</v>
      </c>
      <c r="AC221" t="s">
        <v>91</v>
      </c>
      <c r="AD221" t="s">
        <v>92</v>
      </c>
      <c r="AE221" t="s">
        <v>141</v>
      </c>
      <c r="AF221" t="s">
        <v>94</v>
      </c>
      <c r="AG221" t="s">
        <v>86</v>
      </c>
      <c r="AH221" t="s">
        <v>109</v>
      </c>
      <c r="AI221" t="s">
        <v>96</v>
      </c>
      <c r="AJ221" t="s">
        <v>83</v>
      </c>
      <c r="AK221" t="s">
        <v>153</v>
      </c>
      <c r="AL221" t="s">
        <v>213</v>
      </c>
      <c r="AM221" t="s">
        <v>83</v>
      </c>
      <c r="AN221" t="s">
        <v>99</v>
      </c>
      <c r="AO221" t="s">
        <v>96</v>
      </c>
      <c r="AP221" t="s">
        <v>83</v>
      </c>
      <c r="AQ221" t="s">
        <v>97</v>
      </c>
      <c r="AR221" t="s">
        <v>94</v>
      </c>
      <c r="AS221" t="s">
        <v>94</v>
      </c>
      <c r="AT221" t="s">
        <v>1203</v>
      </c>
      <c r="BT221" t="s">
        <v>6454</v>
      </c>
      <c r="BU221">
        <v>116.77380083</v>
      </c>
      <c r="BV221">
        <v>-31.889887079000001</v>
      </c>
      <c r="BW221" t="s">
        <v>215</v>
      </c>
      <c r="BX221" t="s">
        <v>5872</v>
      </c>
      <c r="BY221">
        <v>50902124506</v>
      </c>
      <c r="BZ221">
        <v>253665</v>
      </c>
      <c r="CA221">
        <v>1.88213166</v>
      </c>
      <c r="CE221">
        <f t="shared" si="9"/>
        <v>50902124506</v>
      </c>
      <c r="CF221">
        <f t="shared" si="10"/>
        <v>253665</v>
      </c>
      <c r="CG221">
        <f t="shared" si="11"/>
        <v>1.88213166</v>
      </c>
    </row>
    <row r="222" spans="1:85" x14ac:dyDescent="0.25">
      <c r="A222">
        <v>217</v>
      </c>
      <c r="B222">
        <v>1287</v>
      </c>
      <c r="C222">
        <v>1287</v>
      </c>
      <c r="D222" t="s">
        <v>1204</v>
      </c>
      <c r="E222">
        <v>1287</v>
      </c>
      <c r="F222" s="2" t="s">
        <v>5867</v>
      </c>
      <c r="G222" t="s">
        <v>5959</v>
      </c>
      <c r="H222" t="s">
        <v>3703</v>
      </c>
      <c r="I222" t="s">
        <v>6450</v>
      </c>
      <c r="J222" t="s">
        <v>6455</v>
      </c>
      <c r="K222" t="s">
        <v>76</v>
      </c>
      <c r="L222" t="s">
        <v>77</v>
      </c>
      <c r="M222" t="s">
        <v>78</v>
      </c>
      <c r="N222" t="s">
        <v>1205</v>
      </c>
      <c r="O222" t="s">
        <v>1206</v>
      </c>
      <c r="Q222" t="s">
        <v>81</v>
      </c>
      <c r="R222" t="s">
        <v>82</v>
      </c>
      <c r="S222" t="s">
        <v>83</v>
      </c>
      <c r="T222" t="s">
        <v>105</v>
      </c>
      <c r="U222" t="s">
        <v>85</v>
      </c>
      <c r="V222" s="1">
        <v>1</v>
      </c>
      <c r="W222" t="s">
        <v>86</v>
      </c>
      <c r="X222" t="s">
        <v>108</v>
      </c>
      <c r="Y222" t="s">
        <v>106</v>
      </c>
      <c r="Z222" t="s">
        <v>94</v>
      </c>
      <c r="AA222" t="s">
        <v>90</v>
      </c>
      <c r="AB222" t="s">
        <v>83</v>
      </c>
      <c r="AC222" t="s">
        <v>135</v>
      </c>
      <c r="AD222" t="s">
        <v>92</v>
      </c>
      <c r="AE222" t="s">
        <v>141</v>
      </c>
      <c r="AF222" t="s">
        <v>94</v>
      </c>
      <c r="AG222" t="s">
        <v>86</v>
      </c>
      <c r="AH222" t="s">
        <v>109</v>
      </c>
      <c r="AI222" t="s">
        <v>96</v>
      </c>
      <c r="AJ222" t="s">
        <v>83</v>
      </c>
      <c r="AK222" t="s">
        <v>124</v>
      </c>
      <c r="AL222" t="s">
        <v>619</v>
      </c>
      <c r="AM222" t="s">
        <v>83</v>
      </c>
      <c r="AN222" t="s">
        <v>99</v>
      </c>
      <c r="AO222" t="s">
        <v>96</v>
      </c>
      <c r="AP222" t="s">
        <v>83</v>
      </c>
      <c r="AQ222" t="s">
        <v>97</v>
      </c>
      <c r="AR222" t="s">
        <v>94</v>
      </c>
      <c r="AS222" t="s">
        <v>94</v>
      </c>
      <c r="AT222" t="s">
        <v>1207</v>
      </c>
      <c r="BT222" t="s">
        <v>6456</v>
      </c>
      <c r="BU222">
        <v>116.773368328</v>
      </c>
      <c r="BV222">
        <v>-31.890174391999999</v>
      </c>
      <c r="BW222" t="s">
        <v>215</v>
      </c>
      <c r="BX222" t="s">
        <v>5872</v>
      </c>
      <c r="BY222">
        <v>50902124506</v>
      </c>
      <c r="BZ222">
        <v>348956</v>
      </c>
      <c r="CA222">
        <v>1.88213166</v>
      </c>
      <c r="CE222">
        <f t="shared" si="9"/>
        <v>50902124506</v>
      </c>
      <c r="CF222">
        <f t="shared" si="10"/>
        <v>348956</v>
      </c>
      <c r="CG222">
        <f t="shared" si="11"/>
        <v>1.88213166</v>
      </c>
    </row>
    <row r="223" spans="1:85" x14ac:dyDescent="0.25">
      <c r="A223">
        <v>242</v>
      </c>
      <c r="B223">
        <v>223</v>
      </c>
      <c r="C223">
        <v>223</v>
      </c>
      <c r="D223" t="s">
        <v>1208</v>
      </c>
      <c r="E223">
        <v>223</v>
      </c>
      <c r="F223" s="2" t="s">
        <v>5867</v>
      </c>
      <c r="G223" t="s">
        <v>5868</v>
      </c>
      <c r="H223" t="s">
        <v>87</v>
      </c>
      <c r="I223" t="s">
        <v>6457</v>
      </c>
      <c r="J223" t="s">
        <v>6458</v>
      </c>
      <c r="K223" t="s">
        <v>76</v>
      </c>
      <c r="L223" t="s">
        <v>77</v>
      </c>
      <c r="M223" t="s">
        <v>78</v>
      </c>
      <c r="N223" t="s">
        <v>883</v>
      </c>
      <c r="O223" t="s">
        <v>1209</v>
      </c>
      <c r="Q223" t="s">
        <v>81</v>
      </c>
      <c r="R223" t="s">
        <v>82</v>
      </c>
      <c r="S223" t="s">
        <v>83</v>
      </c>
      <c r="T223" t="s">
        <v>105</v>
      </c>
      <c r="U223" t="s">
        <v>85</v>
      </c>
      <c r="V223" s="1">
        <v>8</v>
      </c>
      <c r="W223" t="s">
        <v>86</v>
      </c>
      <c r="X223" t="s">
        <v>97</v>
      </c>
      <c r="Y223" t="s">
        <v>106</v>
      </c>
      <c r="Z223" t="s">
        <v>94</v>
      </c>
      <c r="AA223" t="s">
        <v>90</v>
      </c>
      <c r="AB223" t="s">
        <v>83</v>
      </c>
      <c r="AC223" t="s">
        <v>91</v>
      </c>
      <c r="AD223" t="s">
        <v>92</v>
      </c>
      <c r="AE223" t="s">
        <v>141</v>
      </c>
      <c r="AF223" t="s">
        <v>94</v>
      </c>
      <c r="AG223" t="s">
        <v>130</v>
      </c>
      <c r="AH223" t="s">
        <v>109</v>
      </c>
      <c r="AI223" t="s">
        <v>96</v>
      </c>
      <c r="AJ223" t="s">
        <v>83</v>
      </c>
      <c r="AK223" t="s">
        <v>153</v>
      </c>
      <c r="AL223" t="s">
        <v>234</v>
      </c>
      <c r="AM223" t="s">
        <v>83</v>
      </c>
      <c r="AN223" t="s">
        <v>99</v>
      </c>
      <c r="AO223" t="s">
        <v>96</v>
      </c>
      <c r="AP223" t="s">
        <v>83</v>
      </c>
      <c r="AQ223" t="s">
        <v>97</v>
      </c>
      <c r="AR223" t="s">
        <v>94</v>
      </c>
      <c r="AS223" t="s">
        <v>94</v>
      </c>
      <c r="AT223" t="s">
        <v>1210</v>
      </c>
      <c r="BT223" t="s">
        <v>6459</v>
      </c>
      <c r="BU223">
        <v>116.76397408299999</v>
      </c>
      <c r="BV223">
        <v>-31.891374081999999</v>
      </c>
      <c r="BW223" t="s">
        <v>215</v>
      </c>
      <c r="BX223" t="s">
        <v>5872</v>
      </c>
      <c r="BY223">
        <v>50902124508</v>
      </c>
      <c r="BZ223">
        <v>573126</v>
      </c>
      <c r="CA223">
        <v>1.5861433599999999</v>
      </c>
      <c r="CE223">
        <f t="shared" si="9"/>
        <v>50902124508</v>
      </c>
      <c r="CF223">
        <f t="shared" si="10"/>
        <v>573126</v>
      </c>
      <c r="CG223">
        <f t="shared" si="11"/>
        <v>1.5861433599999999</v>
      </c>
    </row>
    <row r="224" spans="1:85" x14ac:dyDescent="0.25">
      <c r="A224">
        <v>239</v>
      </c>
      <c r="B224">
        <v>217</v>
      </c>
      <c r="C224">
        <v>217</v>
      </c>
      <c r="D224" t="s">
        <v>1211</v>
      </c>
      <c r="E224">
        <v>217</v>
      </c>
      <c r="F224" s="2" t="s">
        <v>5867</v>
      </c>
      <c r="G224" t="s">
        <v>5868</v>
      </c>
      <c r="H224" t="s">
        <v>6020</v>
      </c>
      <c r="I224" t="s">
        <v>6457</v>
      </c>
      <c r="J224" t="s">
        <v>6460</v>
      </c>
      <c r="K224" t="s">
        <v>76</v>
      </c>
      <c r="L224" t="s">
        <v>77</v>
      </c>
      <c r="M224" t="s">
        <v>78</v>
      </c>
      <c r="N224" t="s">
        <v>1212</v>
      </c>
      <c r="O224" t="s">
        <v>1213</v>
      </c>
      <c r="Q224" t="s">
        <v>81</v>
      </c>
      <c r="R224" t="s">
        <v>82</v>
      </c>
      <c r="S224" t="s">
        <v>83</v>
      </c>
      <c r="T224" t="s">
        <v>84</v>
      </c>
      <c r="U224" t="s">
        <v>85</v>
      </c>
      <c r="W224" t="s">
        <v>86</v>
      </c>
      <c r="X224" t="s">
        <v>97</v>
      </c>
      <c r="Y224" t="s">
        <v>106</v>
      </c>
      <c r="Z224" t="s">
        <v>94</v>
      </c>
      <c r="AA224" t="s">
        <v>90</v>
      </c>
      <c r="AB224" t="s">
        <v>83</v>
      </c>
      <c r="AC224" t="s">
        <v>91</v>
      </c>
      <c r="AD224" t="s">
        <v>92</v>
      </c>
      <c r="AE224" t="s">
        <v>107</v>
      </c>
      <c r="AF224" t="s">
        <v>94</v>
      </c>
      <c r="AG224" t="s">
        <v>97</v>
      </c>
      <c r="AH224" t="s">
        <v>83</v>
      </c>
      <c r="AI224" t="s">
        <v>96</v>
      </c>
      <c r="AJ224" t="s">
        <v>83</v>
      </c>
      <c r="AK224" t="s">
        <v>90</v>
      </c>
      <c r="AL224" t="s">
        <v>98</v>
      </c>
      <c r="AM224" t="s">
        <v>83</v>
      </c>
      <c r="AN224" t="s">
        <v>99</v>
      </c>
      <c r="AO224" t="s">
        <v>96</v>
      </c>
      <c r="AP224" t="s">
        <v>83</v>
      </c>
      <c r="AQ224" t="s">
        <v>97</v>
      </c>
      <c r="AR224" t="s">
        <v>94</v>
      </c>
      <c r="AS224" t="s">
        <v>94</v>
      </c>
      <c r="AT224" t="s">
        <v>1214</v>
      </c>
      <c r="BT224" t="s">
        <v>6461</v>
      </c>
      <c r="BU224">
        <v>116.76309969499999</v>
      </c>
      <c r="BV224">
        <v>-31.891485403000001</v>
      </c>
      <c r="BW224" t="s">
        <v>215</v>
      </c>
      <c r="BX224" t="s">
        <v>5872</v>
      </c>
      <c r="BY224">
        <v>50902124508</v>
      </c>
      <c r="BZ224">
        <v>584014</v>
      </c>
      <c r="CA224">
        <v>1.5861433599999999</v>
      </c>
      <c r="CE224">
        <f t="shared" si="9"/>
        <v>50902124508</v>
      </c>
      <c r="CF224">
        <f t="shared" si="10"/>
        <v>584014</v>
      </c>
      <c r="CG224">
        <f t="shared" si="11"/>
        <v>1.5861433599999999</v>
      </c>
    </row>
    <row r="225" spans="1:85" x14ac:dyDescent="0.25">
      <c r="A225">
        <v>224</v>
      </c>
      <c r="B225">
        <v>242</v>
      </c>
      <c r="C225">
        <v>242</v>
      </c>
      <c r="D225" t="s">
        <v>1215</v>
      </c>
      <c r="E225">
        <v>242</v>
      </c>
      <c r="F225" s="2" t="s">
        <v>5867</v>
      </c>
      <c r="G225" t="s">
        <v>5868</v>
      </c>
      <c r="H225" t="s">
        <v>5888</v>
      </c>
      <c r="I225" t="s">
        <v>6457</v>
      </c>
      <c r="J225" t="s">
        <v>6462</v>
      </c>
      <c r="K225" t="s">
        <v>76</v>
      </c>
      <c r="L225" t="s">
        <v>77</v>
      </c>
      <c r="M225" t="s">
        <v>78</v>
      </c>
      <c r="N225" t="s">
        <v>1216</v>
      </c>
      <c r="O225" t="s">
        <v>1217</v>
      </c>
      <c r="Q225" t="s">
        <v>81</v>
      </c>
      <c r="R225" t="s">
        <v>82</v>
      </c>
      <c r="S225" t="s">
        <v>83</v>
      </c>
      <c r="T225" t="s">
        <v>84</v>
      </c>
      <c r="U225" t="s">
        <v>85</v>
      </c>
      <c r="W225" t="s">
        <v>86</v>
      </c>
      <c r="X225" t="s">
        <v>108</v>
      </c>
      <c r="Y225" t="s">
        <v>106</v>
      </c>
      <c r="Z225" t="s">
        <v>89</v>
      </c>
      <c r="AA225" t="s">
        <v>90</v>
      </c>
      <c r="AB225" t="s">
        <v>83</v>
      </c>
      <c r="AC225" t="s">
        <v>91</v>
      </c>
      <c r="AD225" t="s">
        <v>92</v>
      </c>
      <c r="AE225" t="s">
        <v>107</v>
      </c>
      <c r="AF225" t="s">
        <v>94</v>
      </c>
      <c r="AG225" t="s">
        <v>97</v>
      </c>
      <c r="AH225" t="s">
        <v>83</v>
      </c>
      <c r="AI225" t="s">
        <v>96</v>
      </c>
      <c r="AJ225" t="s">
        <v>83</v>
      </c>
      <c r="AK225" t="s">
        <v>136</v>
      </c>
      <c r="AL225" t="s">
        <v>98</v>
      </c>
      <c r="AM225" t="s">
        <v>83</v>
      </c>
      <c r="AN225" t="s">
        <v>99</v>
      </c>
      <c r="AO225" t="s">
        <v>96</v>
      </c>
      <c r="AP225" t="s">
        <v>83</v>
      </c>
      <c r="AQ225" t="s">
        <v>97</v>
      </c>
      <c r="AR225" t="s">
        <v>94</v>
      </c>
      <c r="AS225" t="s">
        <v>94</v>
      </c>
      <c r="AT225" t="s">
        <v>1218</v>
      </c>
      <c r="BT225" t="s">
        <v>6463</v>
      </c>
      <c r="BU225">
        <v>116.76303556000001</v>
      </c>
      <c r="BV225">
        <v>-31.891029368000002</v>
      </c>
      <c r="BW225" t="s">
        <v>215</v>
      </c>
      <c r="BX225" t="s">
        <v>5872</v>
      </c>
      <c r="BY225">
        <v>50902124508</v>
      </c>
      <c r="BZ225">
        <v>344786</v>
      </c>
      <c r="CA225">
        <v>1.5861433599999999</v>
      </c>
      <c r="CE225">
        <f t="shared" si="9"/>
        <v>50902124508</v>
      </c>
      <c r="CF225">
        <f t="shared" si="10"/>
        <v>344786</v>
      </c>
      <c r="CG225">
        <f t="shared" si="11"/>
        <v>1.5861433599999999</v>
      </c>
    </row>
    <row r="226" spans="1:85" x14ac:dyDescent="0.25">
      <c r="A226">
        <v>238</v>
      </c>
      <c r="B226">
        <v>239</v>
      </c>
      <c r="C226">
        <v>239</v>
      </c>
      <c r="D226" t="s">
        <v>1219</v>
      </c>
      <c r="E226">
        <v>239</v>
      </c>
      <c r="F226" s="2" t="s">
        <v>5867</v>
      </c>
      <c r="G226" t="s">
        <v>5868</v>
      </c>
      <c r="H226" t="s">
        <v>6464</v>
      </c>
      <c r="I226" t="s">
        <v>6457</v>
      </c>
      <c r="J226" t="s">
        <v>6465</v>
      </c>
      <c r="K226" t="s">
        <v>76</v>
      </c>
      <c r="L226" t="s">
        <v>77</v>
      </c>
      <c r="M226" t="s">
        <v>78</v>
      </c>
      <c r="N226" t="s">
        <v>1220</v>
      </c>
      <c r="O226" t="s">
        <v>1221</v>
      </c>
      <c r="Q226" t="s">
        <v>81</v>
      </c>
      <c r="R226" t="s">
        <v>82</v>
      </c>
      <c r="S226" t="s">
        <v>83</v>
      </c>
      <c r="T226" t="s">
        <v>84</v>
      </c>
      <c r="U226" t="s">
        <v>85</v>
      </c>
      <c r="W226" t="s">
        <v>86</v>
      </c>
      <c r="X226" t="s">
        <v>97</v>
      </c>
      <c r="Y226" t="s">
        <v>106</v>
      </c>
      <c r="Z226" t="s">
        <v>94</v>
      </c>
      <c r="AA226" t="s">
        <v>90</v>
      </c>
      <c r="AB226" t="s">
        <v>83</v>
      </c>
      <c r="AC226" t="s">
        <v>91</v>
      </c>
      <c r="AD226" t="s">
        <v>92</v>
      </c>
      <c r="AE226" t="s">
        <v>141</v>
      </c>
      <c r="AF226" t="s">
        <v>94</v>
      </c>
      <c r="AG226" t="s">
        <v>97</v>
      </c>
      <c r="AH226" t="s">
        <v>83</v>
      </c>
      <c r="AI226" t="s">
        <v>96</v>
      </c>
      <c r="AJ226" t="s">
        <v>83</v>
      </c>
      <c r="AK226" t="s">
        <v>153</v>
      </c>
      <c r="AL226" t="s">
        <v>118</v>
      </c>
      <c r="AM226" t="s">
        <v>83</v>
      </c>
      <c r="AN226" t="s">
        <v>99</v>
      </c>
      <c r="AO226" t="s">
        <v>96</v>
      </c>
      <c r="AP226" t="s">
        <v>83</v>
      </c>
      <c r="AQ226" t="s">
        <v>97</v>
      </c>
      <c r="AR226" t="s">
        <v>94</v>
      </c>
      <c r="AS226" t="s">
        <v>94</v>
      </c>
      <c r="AT226" t="s">
        <v>1222</v>
      </c>
      <c r="BT226" t="s">
        <v>6466</v>
      </c>
      <c r="BU226">
        <v>116.762834885</v>
      </c>
      <c r="BV226">
        <v>-31.891054786000002</v>
      </c>
      <c r="BW226" t="s">
        <v>215</v>
      </c>
      <c r="BX226" t="s">
        <v>5872</v>
      </c>
      <c r="BY226">
        <v>50902124508</v>
      </c>
      <c r="BZ226">
        <v>291023</v>
      </c>
      <c r="CA226">
        <v>1.5861433599999999</v>
      </c>
      <c r="CE226">
        <f t="shared" si="9"/>
        <v>50902124508</v>
      </c>
      <c r="CF226">
        <f t="shared" si="10"/>
        <v>291023</v>
      </c>
      <c r="CG226">
        <f t="shared" si="11"/>
        <v>1.5861433599999999</v>
      </c>
    </row>
    <row r="227" spans="1:85" x14ac:dyDescent="0.25">
      <c r="A227">
        <v>237</v>
      </c>
      <c r="B227">
        <v>224</v>
      </c>
      <c r="C227">
        <v>224</v>
      </c>
      <c r="D227" t="s">
        <v>1223</v>
      </c>
      <c r="E227">
        <v>224</v>
      </c>
      <c r="F227" s="2" t="s">
        <v>5867</v>
      </c>
      <c r="G227" t="s">
        <v>5868</v>
      </c>
      <c r="H227" t="s">
        <v>6028</v>
      </c>
      <c r="I227" t="s">
        <v>6457</v>
      </c>
      <c r="J227" t="s">
        <v>6467</v>
      </c>
      <c r="K227" t="s">
        <v>76</v>
      </c>
      <c r="L227" t="s">
        <v>77</v>
      </c>
      <c r="M227" t="s">
        <v>78</v>
      </c>
      <c r="N227" t="s">
        <v>1224</v>
      </c>
      <c r="O227" t="s">
        <v>1225</v>
      </c>
      <c r="Q227" t="s">
        <v>81</v>
      </c>
      <c r="R227" t="s">
        <v>82</v>
      </c>
      <c r="S227" t="s">
        <v>83</v>
      </c>
      <c r="T227" t="s">
        <v>84</v>
      </c>
      <c r="U227" t="s">
        <v>85</v>
      </c>
      <c r="W227" t="s">
        <v>86</v>
      </c>
      <c r="X227" t="s">
        <v>152</v>
      </c>
      <c r="Y227" t="s">
        <v>106</v>
      </c>
      <c r="Z227" t="s">
        <v>89</v>
      </c>
      <c r="AA227" t="s">
        <v>90</v>
      </c>
      <c r="AB227" t="s">
        <v>83</v>
      </c>
      <c r="AC227" t="s">
        <v>91</v>
      </c>
      <c r="AD227" t="s">
        <v>92</v>
      </c>
      <c r="AE227" t="s">
        <v>93</v>
      </c>
      <c r="AF227" t="s">
        <v>94</v>
      </c>
      <c r="AG227" t="s">
        <v>97</v>
      </c>
      <c r="AH227" t="s">
        <v>83</v>
      </c>
      <c r="AI227" t="s">
        <v>96</v>
      </c>
      <c r="AJ227" t="s">
        <v>83</v>
      </c>
      <c r="AK227" t="s">
        <v>153</v>
      </c>
      <c r="AL227" t="s">
        <v>125</v>
      </c>
      <c r="AM227" t="s">
        <v>83</v>
      </c>
      <c r="AN227" t="s">
        <v>99</v>
      </c>
      <c r="AO227" t="s">
        <v>96</v>
      </c>
      <c r="AP227" t="s">
        <v>83</v>
      </c>
      <c r="AQ227" t="s">
        <v>97</v>
      </c>
      <c r="AR227" t="s">
        <v>94</v>
      </c>
      <c r="AS227" t="s">
        <v>94</v>
      </c>
      <c r="AT227" t="s">
        <v>1226</v>
      </c>
      <c r="BT227" t="s">
        <v>6468</v>
      </c>
      <c r="BU227">
        <v>116.76278805699999</v>
      </c>
      <c r="BV227">
        <v>-31.891490855000001</v>
      </c>
      <c r="BW227" t="s">
        <v>215</v>
      </c>
      <c r="BX227" t="s">
        <v>5872</v>
      </c>
      <c r="BY227">
        <v>50902124508</v>
      </c>
      <c r="BZ227">
        <v>378473</v>
      </c>
      <c r="CA227">
        <v>1.5861433599999999</v>
      </c>
      <c r="CE227">
        <f t="shared" si="9"/>
        <v>50902124508</v>
      </c>
      <c r="CF227">
        <f t="shared" si="10"/>
        <v>378473</v>
      </c>
      <c r="CG227">
        <f t="shared" si="11"/>
        <v>1.5861433599999999</v>
      </c>
    </row>
    <row r="228" spans="1:85" x14ac:dyDescent="0.25">
      <c r="A228">
        <v>221</v>
      </c>
      <c r="B228">
        <v>238</v>
      </c>
      <c r="C228">
        <v>238</v>
      </c>
      <c r="D228" t="s">
        <v>1227</v>
      </c>
      <c r="E228">
        <v>238</v>
      </c>
      <c r="F228" s="2" t="s">
        <v>5867</v>
      </c>
      <c r="G228" t="s">
        <v>5868</v>
      </c>
      <c r="H228" t="s">
        <v>5891</v>
      </c>
      <c r="I228" t="s">
        <v>6457</v>
      </c>
      <c r="J228" t="s">
        <v>6469</v>
      </c>
      <c r="K228" t="s">
        <v>76</v>
      </c>
      <c r="L228" t="s">
        <v>77</v>
      </c>
      <c r="M228" t="s">
        <v>78</v>
      </c>
      <c r="N228" t="s">
        <v>1228</v>
      </c>
      <c r="O228" t="s">
        <v>1229</v>
      </c>
      <c r="Q228" t="s">
        <v>81</v>
      </c>
      <c r="R228" t="s">
        <v>82</v>
      </c>
      <c r="S228" t="s">
        <v>83</v>
      </c>
      <c r="T228" t="s">
        <v>105</v>
      </c>
      <c r="U228" t="s">
        <v>85</v>
      </c>
      <c r="V228" s="1">
        <v>8</v>
      </c>
      <c r="W228" t="s">
        <v>86</v>
      </c>
      <c r="X228" t="s">
        <v>108</v>
      </c>
      <c r="Y228" t="s">
        <v>88</v>
      </c>
      <c r="Z228" t="s">
        <v>89</v>
      </c>
      <c r="AA228" t="s">
        <v>90</v>
      </c>
      <c r="AB228" t="s">
        <v>83</v>
      </c>
      <c r="AC228" t="s">
        <v>91</v>
      </c>
      <c r="AD228" t="s">
        <v>92</v>
      </c>
      <c r="AE228" t="s">
        <v>141</v>
      </c>
      <c r="AF228" t="s">
        <v>94</v>
      </c>
      <c r="AG228" t="s">
        <v>86</v>
      </c>
      <c r="AH228" t="s">
        <v>109</v>
      </c>
      <c r="AI228" t="s">
        <v>96</v>
      </c>
      <c r="AJ228" t="s">
        <v>83</v>
      </c>
      <c r="AK228" t="s">
        <v>153</v>
      </c>
      <c r="AL228" t="s">
        <v>213</v>
      </c>
      <c r="AM228" t="s">
        <v>83</v>
      </c>
      <c r="AN228" t="s">
        <v>99</v>
      </c>
      <c r="AO228" t="s">
        <v>96</v>
      </c>
      <c r="AP228" t="s">
        <v>83</v>
      </c>
      <c r="AQ228" t="s">
        <v>97</v>
      </c>
      <c r="AR228" t="s">
        <v>94</v>
      </c>
      <c r="AS228" t="s">
        <v>94</v>
      </c>
      <c r="AT228" t="s">
        <v>1230</v>
      </c>
      <c r="BT228" t="s">
        <v>6470</v>
      </c>
      <c r="BU228">
        <v>116.76262940300001</v>
      </c>
      <c r="BV228">
        <v>-31.891048185999999</v>
      </c>
      <c r="BW228" t="s">
        <v>215</v>
      </c>
      <c r="BX228" t="s">
        <v>5872</v>
      </c>
      <c r="BY228">
        <v>50902124508</v>
      </c>
      <c r="BZ228">
        <v>365318</v>
      </c>
      <c r="CA228">
        <v>1.5861433599999999</v>
      </c>
      <c r="CE228">
        <f t="shared" si="9"/>
        <v>50902124508</v>
      </c>
      <c r="CF228">
        <f t="shared" si="10"/>
        <v>365318</v>
      </c>
      <c r="CG228">
        <f t="shared" si="11"/>
        <v>1.5861433599999999</v>
      </c>
    </row>
    <row r="229" spans="1:85" x14ac:dyDescent="0.25">
      <c r="A229">
        <v>236</v>
      </c>
      <c r="B229">
        <v>237</v>
      </c>
      <c r="C229">
        <v>237</v>
      </c>
      <c r="D229" t="s">
        <v>1231</v>
      </c>
      <c r="E229">
        <v>237</v>
      </c>
      <c r="F229" s="2" t="s">
        <v>5867</v>
      </c>
      <c r="G229" t="s">
        <v>5868</v>
      </c>
      <c r="H229" t="s">
        <v>153</v>
      </c>
      <c r="I229" t="s">
        <v>6457</v>
      </c>
      <c r="J229" t="s">
        <v>6471</v>
      </c>
      <c r="K229" t="s">
        <v>76</v>
      </c>
      <c r="L229" t="s">
        <v>77</v>
      </c>
      <c r="M229" t="s">
        <v>78</v>
      </c>
      <c r="N229" t="s">
        <v>1232</v>
      </c>
      <c r="O229" t="s">
        <v>1233</v>
      </c>
      <c r="Q229" t="s">
        <v>81</v>
      </c>
      <c r="R229" t="s">
        <v>82</v>
      </c>
      <c r="S229" t="s">
        <v>83</v>
      </c>
      <c r="T229" t="s">
        <v>105</v>
      </c>
      <c r="U229" t="s">
        <v>85</v>
      </c>
      <c r="V229" s="1">
        <v>8</v>
      </c>
      <c r="W229" t="s">
        <v>86</v>
      </c>
      <c r="X229" t="s">
        <v>86</v>
      </c>
      <c r="Y229" t="s">
        <v>88</v>
      </c>
      <c r="Z229" t="s">
        <v>94</v>
      </c>
      <c r="AA229" t="s">
        <v>90</v>
      </c>
      <c r="AB229" t="s">
        <v>83</v>
      </c>
      <c r="AC229" t="s">
        <v>91</v>
      </c>
      <c r="AD229" t="s">
        <v>92</v>
      </c>
      <c r="AE229" t="s">
        <v>141</v>
      </c>
      <c r="AF229" t="s">
        <v>94</v>
      </c>
      <c r="AG229" t="s">
        <v>130</v>
      </c>
      <c r="AH229" t="s">
        <v>109</v>
      </c>
      <c r="AI229" t="s">
        <v>96</v>
      </c>
      <c r="AJ229" t="s">
        <v>83</v>
      </c>
      <c r="AK229" t="s">
        <v>136</v>
      </c>
      <c r="AL229" t="s">
        <v>213</v>
      </c>
      <c r="AM229" t="s">
        <v>83</v>
      </c>
      <c r="AN229" t="s">
        <v>99</v>
      </c>
      <c r="AO229" t="s">
        <v>96</v>
      </c>
      <c r="AP229" t="s">
        <v>83</v>
      </c>
      <c r="AQ229" t="s">
        <v>97</v>
      </c>
      <c r="AR229" t="s">
        <v>94</v>
      </c>
      <c r="AS229" t="s">
        <v>94</v>
      </c>
      <c r="AT229" t="s">
        <v>1234</v>
      </c>
      <c r="BT229" t="s">
        <v>6472</v>
      </c>
      <c r="BU229">
        <v>116.762428554</v>
      </c>
      <c r="BV229">
        <v>-31.891054126</v>
      </c>
      <c r="BW229" t="s">
        <v>215</v>
      </c>
      <c r="BX229" t="s">
        <v>5872</v>
      </c>
      <c r="BY229">
        <v>50902124508</v>
      </c>
      <c r="BZ229">
        <v>338471</v>
      </c>
      <c r="CA229">
        <v>1.5861433599999999</v>
      </c>
      <c r="CE229">
        <f t="shared" si="9"/>
        <v>50902124508</v>
      </c>
      <c r="CF229">
        <f t="shared" si="10"/>
        <v>338471</v>
      </c>
      <c r="CG229">
        <f t="shared" si="11"/>
        <v>1.5861433599999999</v>
      </c>
    </row>
    <row r="230" spans="1:85" x14ac:dyDescent="0.25">
      <c r="A230">
        <v>235</v>
      </c>
      <c r="B230">
        <v>221</v>
      </c>
      <c r="C230">
        <v>221</v>
      </c>
      <c r="D230" t="s">
        <v>1235</v>
      </c>
      <c r="E230">
        <v>221</v>
      </c>
      <c r="F230" s="2" t="s">
        <v>5867</v>
      </c>
      <c r="G230" t="s">
        <v>5868</v>
      </c>
      <c r="H230" t="s">
        <v>6036</v>
      </c>
      <c r="I230" t="s">
        <v>6457</v>
      </c>
      <c r="J230" t="s">
        <v>6473</v>
      </c>
      <c r="K230" t="s">
        <v>76</v>
      </c>
      <c r="L230" t="s">
        <v>77</v>
      </c>
      <c r="M230" t="s">
        <v>78</v>
      </c>
      <c r="N230" t="s">
        <v>1236</v>
      </c>
      <c r="O230" t="s">
        <v>1237</v>
      </c>
      <c r="Q230" t="s">
        <v>81</v>
      </c>
      <c r="R230" t="s">
        <v>82</v>
      </c>
      <c r="S230" t="s">
        <v>83</v>
      </c>
      <c r="T230" t="s">
        <v>84</v>
      </c>
      <c r="U230" t="s">
        <v>85</v>
      </c>
      <c r="W230" t="s">
        <v>86</v>
      </c>
      <c r="X230" t="s">
        <v>130</v>
      </c>
      <c r="Y230" t="s">
        <v>106</v>
      </c>
      <c r="Z230" t="s">
        <v>94</v>
      </c>
      <c r="AA230" t="s">
        <v>90</v>
      </c>
      <c r="AB230" t="s">
        <v>83</v>
      </c>
      <c r="AC230" t="s">
        <v>91</v>
      </c>
      <c r="AD230" t="s">
        <v>92</v>
      </c>
      <c r="AE230" t="s">
        <v>93</v>
      </c>
      <c r="AF230" t="s">
        <v>94</v>
      </c>
      <c r="AG230" t="s">
        <v>97</v>
      </c>
      <c r="AH230" t="s">
        <v>83</v>
      </c>
      <c r="AI230" t="s">
        <v>96</v>
      </c>
      <c r="AJ230" t="s">
        <v>83</v>
      </c>
      <c r="AK230" t="s">
        <v>146</v>
      </c>
      <c r="AL230" t="s">
        <v>98</v>
      </c>
      <c r="AM230" t="s">
        <v>83</v>
      </c>
      <c r="AN230" t="s">
        <v>99</v>
      </c>
      <c r="AO230" t="s">
        <v>96</v>
      </c>
      <c r="AP230" t="s">
        <v>83</v>
      </c>
      <c r="AQ230" t="s">
        <v>97</v>
      </c>
      <c r="AR230" t="s">
        <v>94</v>
      </c>
      <c r="AS230" t="s">
        <v>94</v>
      </c>
      <c r="AT230" t="s">
        <v>1238</v>
      </c>
      <c r="BT230" t="s">
        <v>6474</v>
      </c>
      <c r="BU230">
        <v>116.76233930799999</v>
      </c>
      <c r="BV230">
        <v>-31.891495394</v>
      </c>
      <c r="BW230" t="s">
        <v>215</v>
      </c>
      <c r="BX230" t="s">
        <v>5872</v>
      </c>
      <c r="BY230">
        <v>50902124508</v>
      </c>
      <c r="BZ230">
        <v>493400</v>
      </c>
      <c r="CA230">
        <v>1.5861433599999999</v>
      </c>
      <c r="CE230">
        <f t="shared" si="9"/>
        <v>50902124508</v>
      </c>
      <c r="CF230">
        <f t="shared" si="10"/>
        <v>493400</v>
      </c>
      <c r="CG230">
        <f t="shared" si="11"/>
        <v>1.5861433599999999</v>
      </c>
    </row>
    <row r="231" spans="1:85" x14ac:dyDescent="0.25">
      <c r="A231">
        <v>225</v>
      </c>
      <c r="B231">
        <v>236</v>
      </c>
      <c r="C231">
        <v>236</v>
      </c>
      <c r="D231" t="s">
        <v>1239</v>
      </c>
      <c r="E231">
        <v>236</v>
      </c>
      <c r="F231" s="2" t="s">
        <v>5867</v>
      </c>
      <c r="G231" t="s">
        <v>5868</v>
      </c>
      <c r="H231" t="s">
        <v>6040</v>
      </c>
      <c r="I231" t="s">
        <v>6457</v>
      </c>
      <c r="J231" t="s">
        <v>6475</v>
      </c>
      <c r="K231" t="s">
        <v>76</v>
      </c>
      <c r="L231" t="s">
        <v>77</v>
      </c>
      <c r="M231" t="s">
        <v>78</v>
      </c>
      <c r="N231" t="s">
        <v>1240</v>
      </c>
      <c r="O231" t="s">
        <v>1241</v>
      </c>
      <c r="Q231" t="s">
        <v>81</v>
      </c>
      <c r="R231" t="s">
        <v>82</v>
      </c>
      <c r="S231" t="s">
        <v>83</v>
      </c>
      <c r="T231" t="s">
        <v>84</v>
      </c>
      <c r="U231" t="s">
        <v>85</v>
      </c>
      <c r="W231" t="s">
        <v>86</v>
      </c>
      <c r="X231" t="s">
        <v>108</v>
      </c>
      <c r="Y231" t="s">
        <v>88</v>
      </c>
      <c r="Z231" t="s">
        <v>89</v>
      </c>
      <c r="AA231" t="s">
        <v>90</v>
      </c>
      <c r="AB231" t="s">
        <v>83</v>
      </c>
      <c r="AC231" t="s">
        <v>91</v>
      </c>
      <c r="AD231" t="s">
        <v>92</v>
      </c>
      <c r="AE231" t="s">
        <v>93</v>
      </c>
      <c r="AF231" t="s">
        <v>94</v>
      </c>
      <c r="AG231" t="s">
        <v>97</v>
      </c>
      <c r="AH231" t="s">
        <v>83</v>
      </c>
      <c r="AI231" t="s">
        <v>96</v>
      </c>
      <c r="AJ231" t="s">
        <v>83</v>
      </c>
      <c r="AK231" t="s">
        <v>153</v>
      </c>
      <c r="AL231" t="s">
        <v>234</v>
      </c>
      <c r="AM231" t="s">
        <v>83</v>
      </c>
      <c r="AN231" t="s">
        <v>99</v>
      </c>
      <c r="AO231" t="s">
        <v>96</v>
      </c>
      <c r="AP231" t="s">
        <v>83</v>
      </c>
      <c r="AQ231" t="s">
        <v>97</v>
      </c>
      <c r="AR231" t="s">
        <v>94</v>
      </c>
      <c r="AS231" t="s">
        <v>94</v>
      </c>
      <c r="AT231" t="s">
        <v>1242</v>
      </c>
      <c r="BT231" t="s">
        <v>6476</v>
      </c>
      <c r="BU231">
        <v>116.76219399</v>
      </c>
      <c r="BV231">
        <v>-31.891052241000001</v>
      </c>
      <c r="BW231" t="s">
        <v>215</v>
      </c>
      <c r="BX231" t="s">
        <v>5872</v>
      </c>
      <c r="BY231">
        <v>50902124508</v>
      </c>
      <c r="BZ231">
        <v>268666</v>
      </c>
      <c r="CA231">
        <v>1.5861433599999999</v>
      </c>
      <c r="CE231">
        <f t="shared" si="9"/>
        <v>50902124508</v>
      </c>
      <c r="CF231">
        <f t="shared" si="10"/>
        <v>268666</v>
      </c>
      <c r="CG231">
        <f t="shared" si="11"/>
        <v>1.5861433599999999</v>
      </c>
    </row>
    <row r="232" spans="1:85" x14ac:dyDescent="0.25">
      <c r="A232">
        <v>233</v>
      </c>
      <c r="B232">
        <v>235</v>
      </c>
      <c r="C232">
        <v>235</v>
      </c>
      <c r="D232" t="s">
        <v>1243</v>
      </c>
      <c r="E232">
        <v>235</v>
      </c>
      <c r="F232" s="2" t="s">
        <v>5867</v>
      </c>
      <c r="G232" t="s">
        <v>5868</v>
      </c>
      <c r="H232" t="s">
        <v>5899</v>
      </c>
      <c r="I232" t="s">
        <v>6457</v>
      </c>
      <c r="J232" t="s">
        <v>6477</v>
      </c>
      <c r="K232" t="s">
        <v>76</v>
      </c>
      <c r="L232" t="s">
        <v>77</v>
      </c>
      <c r="M232" t="s">
        <v>78</v>
      </c>
      <c r="N232" t="s">
        <v>1244</v>
      </c>
      <c r="O232" t="s">
        <v>1245</v>
      </c>
      <c r="Q232" t="s">
        <v>81</v>
      </c>
      <c r="R232" t="s">
        <v>82</v>
      </c>
      <c r="S232" t="s">
        <v>83</v>
      </c>
      <c r="T232" t="s">
        <v>105</v>
      </c>
      <c r="U232" t="s">
        <v>85</v>
      </c>
      <c r="V232" s="1">
        <v>1</v>
      </c>
      <c r="W232" t="s">
        <v>86</v>
      </c>
      <c r="X232" t="s">
        <v>108</v>
      </c>
      <c r="Y232" t="s">
        <v>106</v>
      </c>
      <c r="Z232" t="s">
        <v>89</v>
      </c>
      <c r="AA232" t="s">
        <v>90</v>
      </c>
      <c r="AB232" t="s">
        <v>83</v>
      </c>
      <c r="AC232" t="s">
        <v>91</v>
      </c>
      <c r="AD232" t="s">
        <v>92</v>
      </c>
      <c r="AE232" t="s">
        <v>107</v>
      </c>
      <c r="AF232" t="s">
        <v>94</v>
      </c>
      <c r="AG232" t="s">
        <v>86</v>
      </c>
      <c r="AH232" t="s">
        <v>109</v>
      </c>
      <c r="AI232" t="s">
        <v>96</v>
      </c>
      <c r="AJ232" t="s">
        <v>83</v>
      </c>
      <c r="AK232" t="s">
        <v>146</v>
      </c>
      <c r="AL232" t="s">
        <v>111</v>
      </c>
      <c r="AM232" t="s">
        <v>83</v>
      </c>
      <c r="AN232" t="s">
        <v>99</v>
      </c>
      <c r="AO232" t="s">
        <v>96</v>
      </c>
      <c r="AP232" t="s">
        <v>83</v>
      </c>
      <c r="AQ232" t="s">
        <v>97</v>
      </c>
      <c r="AR232" t="s">
        <v>94</v>
      </c>
      <c r="AS232" t="s">
        <v>94</v>
      </c>
      <c r="AT232" t="s">
        <v>1246</v>
      </c>
      <c r="BT232" t="s">
        <v>6478</v>
      </c>
      <c r="BU232">
        <v>116.761980217</v>
      </c>
      <c r="BV232">
        <v>-31.891054691000001</v>
      </c>
      <c r="BW232" t="s">
        <v>215</v>
      </c>
      <c r="BX232" t="s">
        <v>5872</v>
      </c>
      <c r="BY232">
        <v>50902124508</v>
      </c>
      <c r="BZ232">
        <v>452811</v>
      </c>
      <c r="CA232">
        <v>1.5861433599999999</v>
      </c>
      <c r="CE232">
        <f t="shared" si="9"/>
        <v>50902124508</v>
      </c>
      <c r="CF232">
        <f t="shared" si="10"/>
        <v>452811</v>
      </c>
      <c r="CG232">
        <f t="shared" si="11"/>
        <v>1.5861433599999999</v>
      </c>
    </row>
    <row r="233" spans="1:85" x14ac:dyDescent="0.25">
      <c r="A233">
        <v>669</v>
      </c>
      <c r="B233">
        <v>225</v>
      </c>
      <c r="C233">
        <v>225</v>
      </c>
      <c r="D233" t="s">
        <v>1247</v>
      </c>
      <c r="E233">
        <v>225</v>
      </c>
      <c r="F233" s="2">
        <v>3</v>
      </c>
      <c r="G233" t="s">
        <v>5868</v>
      </c>
      <c r="H233" t="s">
        <v>6379</v>
      </c>
      <c r="I233" t="s">
        <v>6457</v>
      </c>
      <c r="J233" t="s">
        <v>6479</v>
      </c>
      <c r="K233" t="s">
        <v>76</v>
      </c>
      <c r="L233" t="s">
        <v>77</v>
      </c>
      <c r="M233" t="s">
        <v>78</v>
      </c>
      <c r="N233" t="s">
        <v>1248</v>
      </c>
      <c r="O233" t="s">
        <v>1249</v>
      </c>
      <c r="Q233" t="s">
        <v>81</v>
      </c>
      <c r="R233" t="s">
        <v>82</v>
      </c>
      <c r="S233" t="s">
        <v>83</v>
      </c>
      <c r="T233" t="s">
        <v>105</v>
      </c>
      <c r="U233" t="s">
        <v>85</v>
      </c>
      <c r="V233" s="1">
        <v>1</v>
      </c>
      <c r="W233" t="s">
        <v>86</v>
      </c>
      <c r="X233" t="s">
        <v>86</v>
      </c>
      <c r="Y233" t="s">
        <v>106</v>
      </c>
      <c r="Z233" t="s">
        <v>94</v>
      </c>
      <c r="AA233" t="s">
        <v>90</v>
      </c>
      <c r="AB233" t="s">
        <v>83</v>
      </c>
      <c r="AC233" t="s">
        <v>91</v>
      </c>
      <c r="AD233" t="s">
        <v>92</v>
      </c>
      <c r="AE233" t="s">
        <v>107</v>
      </c>
      <c r="AF233" t="s">
        <v>94</v>
      </c>
      <c r="AG233" t="s">
        <v>130</v>
      </c>
      <c r="AH233" t="s">
        <v>95</v>
      </c>
      <c r="AI233" t="s">
        <v>96</v>
      </c>
      <c r="AJ233" t="s">
        <v>83</v>
      </c>
      <c r="AK233" t="s">
        <v>672</v>
      </c>
      <c r="AL233" t="s">
        <v>111</v>
      </c>
      <c r="AM233" t="s">
        <v>83</v>
      </c>
      <c r="AN233" t="s">
        <v>99</v>
      </c>
      <c r="AO233" t="s">
        <v>96</v>
      </c>
      <c r="AP233" t="s">
        <v>83</v>
      </c>
      <c r="AQ233" t="s">
        <v>97</v>
      </c>
      <c r="AR233" t="s">
        <v>94</v>
      </c>
      <c r="AS233" t="s">
        <v>94</v>
      </c>
      <c r="AT233" t="s">
        <v>1250</v>
      </c>
      <c r="BT233" t="s">
        <v>6480</v>
      </c>
      <c r="BU233">
        <v>116.76182511899999</v>
      </c>
      <c r="BV233">
        <v>-31.891506058000001</v>
      </c>
      <c r="BW233" t="s">
        <v>215</v>
      </c>
      <c r="BX233" t="s">
        <v>5872</v>
      </c>
      <c r="BY233">
        <v>50902124508</v>
      </c>
      <c r="BZ233">
        <v>454518</v>
      </c>
      <c r="CA233">
        <v>1.5861433599999999</v>
      </c>
      <c r="CE233">
        <f t="shared" si="9"/>
        <v>50902124508</v>
      </c>
      <c r="CF233">
        <f t="shared" si="10"/>
        <v>454518</v>
      </c>
      <c r="CG233">
        <f t="shared" si="11"/>
        <v>1.5861433599999999</v>
      </c>
    </row>
    <row r="234" spans="1:85" x14ac:dyDescent="0.25">
      <c r="A234">
        <v>670</v>
      </c>
      <c r="B234">
        <v>233</v>
      </c>
      <c r="C234">
        <v>233</v>
      </c>
      <c r="D234" t="s">
        <v>1251</v>
      </c>
      <c r="E234">
        <v>233</v>
      </c>
      <c r="F234" s="2">
        <v>3</v>
      </c>
      <c r="G234" t="s">
        <v>5868</v>
      </c>
      <c r="H234" t="s">
        <v>5934</v>
      </c>
      <c r="I234" t="s">
        <v>6457</v>
      </c>
      <c r="J234" t="s">
        <v>6481</v>
      </c>
      <c r="K234" t="s">
        <v>76</v>
      </c>
      <c r="L234" t="s">
        <v>77</v>
      </c>
      <c r="M234" t="s">
        <v>78</v>
      </c>
      <c r="N234" t="s">
        <v>1252</v>
      </c>
      <c r="O234" t="s">
        <v>150</v>
      </c>
      <c r="Q234" t="s">
        <v>81</v>
      </c>
      <c r="R234" t="s">
        <v>82</v>
      </c>
      <c r="S234" t="s">
        <v>83</v>
      </c>
      <c r="T234" t="s">
        <v>105</v>
      </c>
      <c r="U234" t="s">
        <v>85</v>
      </c>
      <c r="V234" s="1">
        <v>1</v>
      </c>
      <c r="W234" t="s">
        <v>86</v>
      </c>
      <c r="X234" t="s">
        <v>130</v>
      </c>
      <c r="Y234" t="s">
        <v>88</v>
      </c>
      <c r="Z234" t="s">
        <v>94</v>
      </c>
      <c r="AA234" t="s">
        <v>90</v>
      </c>
      <c r="AB234" t="s">
        <v>83</v>
      </c>
      <c r="AC234" t="s">
        <v>91</v>
      </c>
      <c r="AD234" t="s">
        <v>92</v>
      </c>
      <c r="AE234" t="s">
        <v>107</v>
      </c>
      <c r="AF234" t="s">
        <v>94</v>
      </c>
      <c r="AG234" t="s">
        <v>130</v>
      </c>
      <c r="AH234" t="s">
        <v>109</v>
      </c>
      <c r="AI234" t="s">
        <v>96</v>
      </c>
      <c r="AJ234" t="s">
        <v>83</v>
      </c>
      <c r="AK234" t="s">
        <v>243</v>
      </c>
      <c r="AL234" t="s">
        <v>111</v>
      </c>
      <c r="AM234" t="s">
        <v>83</v>
      </c>
      <c r="AN234" t="s">
        <v>99</v>
      </c>
      <c r="AO234" t="s">
        <v>96</v>
      </c>
      <c r="AP234" t="s">
        <v>83</v>
      </c>
      <c r="AQ234" t="s">
        <v>97</v>
      </c>
      <c r="AR234" t="s">
        <v>94</v>
      </c>
      <c r="AS234" t="s">
        <v>94</v>
      </c>
      <c r="AT234" t="s">
        <v>1253</v>
      </c>
      <c r="BT234" t="s">
        <v>6482</v>
      </c>
      <c r="BU234">
        <v>116.761608443</v>
      </c>
      <c r="BV234">
        <v>-31.891080331000001</v>
      </c>
      <c r="BW234" t="s">
        <v>101</v>
      </c>
      <c r="BX234" t="s">
        <v>5872</v>
      </c>
      <c r="BY234">
        <v>50902124508</v>
      </c>
      <c r="BZ234">
        <v>357305</v>
      </c>
      <c r="CA234">
        <v>1.5861433599999999</v>
      </c>
      <c r="CE234">
        <f t="shared" si="9"/>
        <v>50902124508</v>
      </c>
      <c r="CF234">
        <f t="shared" si="10"/>
        <v>357305</v>
      </c>
      <c r="CG234">
        <f t="shared" si="11"/>
        <v>1.5861433599999999</v>
      </c>
    </row>
    <row r="235" spans="1:85" x14ac:dyDescent="0.25">
      <c r="A235">
        <v>716</v>
      </c>
      <c r="B235">
        <v>669</v>
      </c>
      <c r="C235">
        <v>669</v>
      </c>
      <c r="D235" t="s">
        <v>1254</v>
      </c>
      <c r="E235">
        <v>669</v>
      </c>
      <c r="F235" s="2" t="s">
        <v>5867</v>
      </c>
      <c r="G235" t="s">
        <v>5959</v>
      </c>
      <c r="H235" t="s">
        <v>130</v>
      </c>
      <c r="I235" t="s">
        <v>6483</v>
      </c>
      <c r="J235" t="s">
        <v>6484</v>
      </c>
      <c r="K235" t="s">
        <v>76</v>
      </c>
      <c r="L235" t="s">
        <v>77</v>
      </c>
      <c r="M235" t="s">
        <v>78</v>
      </c>
      <c r="N235" t="s">
        <v>197</v>
      </c>
      <c r="O235" t="s">
        <v>702</v>
      </c>
      <c r="Q235" t="s">
        <v>81</v>
      </c>
      <c r="R235" t="s">
        <v>82</v>
      </c>
      <c r="S235" t="s">
        <v>83</v>
      </c>
      <c r="T235" t="s">
        <v>105</v>
      </c>
      <c r="U235" t="s">
        <v>85</v>
      </c>
      <c r="V235" s="1">
        <v>1</v>
      </c>
      <c r="W235" t="s">
        <v>86</v>
      </c>
      <c r="X235" t="s">
        <v>152</v>
      </c>
      <c r="Y235" t="s">
        <v>106</v>
      </c>
      <c r="Z235" t="s">
        <v>94</v>
      </c>
      <c r="AA235" t="s">
        <v>90</v>
      </c>
      <c r="AB235" t="s">
        <v>83</v>
      </c>
      <c r="AC235" t="s">
        <v>91</v>
      </c>
      <c r="AD235" t="s">
        <v>92</v>
      </c>
      <c r="AE235" t="s">
        <v>141</v>
      </c>
      <c r="AF235" t="s">
        <v>94</v>
      </c>
      <c r="AG235" t="s">
        <v>130</v>
      </c>
      <c r="AH235" t="s">
        <v>123</v>
      </c>
      <c r="AI235" t="s">
        <v>96</v>
      </c>
      <c r="AJ235" t="s">
        <v>83</v>
      </c>
      <c r="AK235" t="s">
        <v>117</v>
      </c>
      <c r="AL235" t="s">
        <v>111</v>
      </c>
      <c r="AM235" t="s">
        <v>83</v>
      </c>
      <c r="AN235" t="s">
        <v>99</v>
      </c>
      <c r="AO235" t="s">
        <v>96</v>
      </c>
      <c r="AP235" t="s">
        <v>83</v>
      </c>
      <c r="AQ235" t="s">
        <v>97</v>
      </c>
      <c r="AR235" t="s">
        <v>94</v>
      </c>
      <c r="AS235" t="s">
        <v>94</v>
      </c>
      <c r="AT235" t="s">
        <v>1255</v>
      </c>
      <c r="BT235" t="s">
        <v>6485</v>
      </c>
      <c r="BU235">
        <v>116.75095572799999</v>
      </c>
      <c r="BV235">
        <v>-31.87529842</v>
      </c>
      <c r="BW235" t="s">
        <v>101</v>
      </c>
      <c r="BX235" t="s">
        <v>5872</v>
      </c>
      <c r="BY235">
        <v>50902124505</v>
      </c>
      <c r="BZ235">
        <v>423656</v>
      </c>
      <c r="CA235">
        <v>2.0083297099999999</v>
      </c>
      <c r="CE235">
        <f t="shared" si="9"/>
        <v>50902124505</v>
      </c>
      <c r="CF235">
        <f t="shared" si="10"/>
        <v>423656</v>
      </c>
      <c r="CG235">
        <f t="shared" si="11"/>
        <v>2.0083297099999999</v>
      </c>
    </row>
    <row r="236" spans="1:85" x14ac:dyDescent="0.25">
      <c r="A236">
        <v>672</v>
      </c>
      <c r="B236">
        <v>670</v>
      </c>
      <c r="C236">
        <v>670</v>
      </c>
      <c r="D236" t="s">
        <v>1256</v>
      </c>
      <c r="E236">
        <v>670</v>
      </c>
      <c r="F236" s="2" t="s">
        <v>5867</v>
      </c>
      <c r="G236" t="s">
        <v>5959</v>
      </c>
      <c r="H236" t="s">
        <v>152</v>
      </c>
      <c r="I236" t="s">
        <v>6483</v>
      </c>
      <c r="J236" t="s">
        <v>6486</v>
      </c>
      <c r="K236" t="s">
        <v>76</v>
      </c>
      <c r="L236" t="s">
        <v>77</v>
      </c>
      <c r="M236" t="s">
        <v>78</v>
      </c>
      <c r="N236" t="s">
        <v>1257</v>
      </c>
      <c r="O236" t="s">
        <v>1258</v>
      </c>
      <c r="Q236" t="s">
        <v>81</v>
      </c>
      <c r="R236" t="s">
        <v>82</v>
      </c>
      <c r="S236" t="s">
        <v>83</v>
      </c>
      <c r="T236" t="s">
        <v>84</v>
      </c>
      <c r="U236" t="s">
        <v>85</v>
      </c>
      <c r="W236" t="s">
        <v>86</v>
      </c>
      <c r="X236" t="s">
        <v>86</v>
      </c>
      <c r="Y236" t="s">
        <v>106</v>
      </c>
      <c r="Z236" t="s">
        <v>125</v>
      </c>
      <c r="AA236" t="s">
        <v>90</v>
      </c>
      <c r="AB236" t="s">
        <v>83</v>
      </c>
      <c r="AC236" t="s">
        <v>91</v>
      </c>
      <c r="AD236" t="s">
        <v>92</v>
      </c>
      <c r="AE236" t="s">
        <v>93</v>
      </c>
      <c r="AF236" t="s">
        <v>94</v>
      </c>
      <c r="AG236" t="s">
        <v>97</v>
      </c>
      <c r="AH236" t="s">
        <v>83</v>
      </c>
      <c r="AI236" t="s">
        <v>96</v>
      </c>
      <c r="AJ236" t="s">
        <v>83</v>
      </c>
      <c r="AK236" t="s">
        <v>90</v>
      </c>
      <c r="AL236" t="s">
        <v>125</v>
      </c>
      <c r="AM236" t="s">
        <v>83</v>
      </c>
      <c r="AN236" t="s">
        <v>99</v>
      </c>
      <c r="AO236" t="s">
        <v>96</v>
      </c>
      <c r="AP236" t="s">
        <v>83</v>
      </c>
      <c r="AQ236" t="s">
        <v>97</v>
      </c>
      <c r="AR236" t="s">
        <v>94</v>
      </c>
      <c r="AS236" t="s">
        <v>94</v>
      </c>
      <c r="AT236" t="s">
        <v>1259</v>
      </c>
      <c r="BT236" t="s">
        <v>6487</v>
      </c>
      <c r="BU236">
        <v>116.75323472700001</v>
      </c>
      <c r="BV236">
        <v>-31.874042197000001</v>
      </c>
      <c r="BW236" t="s">
        <v>101</v>
      </c>
      <c r="BX236" t="s">
        <v>5872</v>
      </c>
      <c r="BY236">
        <v>0</v>
      </c>
      <c r="BZ236">
        <v>0</v>
      </c>
      <c r="CA236">
        <v>0</v>
      </c>
      <c r="CB236">
        <v>50902124505</v>
      </c>
      <c r="CC236">
        <v>338465</v>
      </c>
      <c r="CD236">
        <v>2.0083297099999999</v>
      </c>
      <c r="CE236">
        <f t="shared" si="9"/>
        <v>50902124505</v>
      </c>
      <c r="CF236">
        <f t="shared" si="10"/>
        <v>338465</v>
      </c>
      <c r="CG236">
        <f t="shared" si="11"/>
        <v>2.0083297099999999</v>
      </c>
    </row>
    <row r="237" spans="1:85" x14ac:dyDescent="0.25">
      <c r="A237">
        <v>675</v>
      </c>
      <c r="B237">
        <v>716</v>
      </c>
      <c r="C237">
        <v>716</v>
      </c>
      <c r="D237" t="s">
        <v>1260</v>
      </c>
      <c r="E237">
        <v>716</v>
      </c>
      <c r="F237" s="2" t="s">
        <v>5867</v>
      </c>
      <c r="G237" t="s">
        <v>5959</v>
      </c>
      <c r="H237" t="s">
        <v>87</v>
      </c>
      <c r="I237" t="s">
        <v>6483</v>
      </c>
      <c r="J237" t="s">
        <v>6488</v>
      </c>
      <c r="K237" t="s">
        <v>76</v>
      </c>
      <c r="L237" t="s">
        <v>77</v>
      </c>
      <c r="M237" t="s">
        <v>78</v>
      </c>
      <c r="N237" t="s">
        <v>1261</v>
      </c>
      <c r="O237" t="s">
        <v>1262</v>
      </c>
      <c r="Q237" t="s">
        <v>81</v>
      </c>
      <c r="R237" t="s">
        <v>82</v>
      </c>
      <c r="S237" t="s">
        <v>83</v>
      </c>
      <c r="T237" t="s">
        <v>84</v>
      </c>
      <c r="U237" t="s">
        <v>85</v>
      </c>
      <c r="W237" t="s">
        <v>86</v>
      </c>
      <c r="X237" t="s">
        <v>86</v>
      </c>
      <c r="Y237" t="s">
        <v>106</v>
      </c>
      <c r="Z237" t="s">
        <v>94</v>
      </c>
      <c r="AA237" t="s">
        <v>90</v>
      </c>
      <c r="AB237" t="s">
        <v>83</v>
      </c>
      <c r="AC237" t="s">
        <v>91</v>
      </c>
      <c r="AD237" t="s">
        <v>92</v>
      </c>
      <c r="AE237" t="s">
        <v>93</v>
      </c>
      <c r="AF237" t="s">
        <v>94</v>
      </c>
      <c r="AG237" t="s">
        <v>97</v>
      </c>
      <c r="AH237" t="s">
        <v>83</v>
      </c>
      <c r="AI237" t="s">
        <v>96</v>
      </c>
      <c r="AJ237" t="s">
        <v>83</v>
      </c>
      <c r="AK237" t="s">
        <v>124</v>
      </c>
      <c r="AL237" t="s">
        <v>111</v>
      </c>
      <c r="AM237" t="s">
        <v>83</v>
      </c>
      <c r="AN237" t="s">
        <v>99</v>
      </c>
      <c r="AO237" t="s">
        <v>96</v>
      </c>
      <c r="AP237" t="s">
        <v>83</v>
      </c>
      <c r="AQ237" t="s">
        <v>97</v>
      </c>
      <c r="AR237" t="s">
        <v>94</v>
      </c>
      <c r="AS237" t="s">
        <v>94</v>
      </c>
      <c r="AT237" t="s">
        <v>1263</v>
      </c>
      <c r="BT237" t="s">
        <v>6489</v>
      </c>
      <c r="BU237">
        <v>116.75369194300001</v>
      </c>
      <c r="BV237">
        <v>-31.874695023000001</v>
      </c>
      <c r="BW237" t="s">
        <v>101</v>
      </c>
      <c r="BX237" t="s">
        <v>5872</v>
      </c>
      <c r="BY237">
        <v>0</v>
      </c>
      <c r="BZ237">
        <v>0</v>
      </c>
      <c r="CA237">
        <v>0</v>
      </c>
      <c r="CB237">
        <v>50902124505</v>
      </c>
      <c r="CC237">
        <v>546222</v>
      </c>
      <c r="CD237">
        <v>2.0083297099999999</v>
      </c>
      <c r="CE237">
        <f t="shared" si="9"/>
        <v>50902124505</v>
      </c>
      <c r="CF237">
        <f t="shared" si="10"/>
        <v>546222</v>
      </c>
      <c r="CG237">
        <f t="shared" si="11"/>
        <v>2.0083297099999999</v>
      </c>
    </row>
    <row r="238" spans="1:85" x14ac:dyDescent="0.25">
      <c r="A238">
        <v>679</v>
      </c>
      <c r="B238">
        <v>672</v>
      </c>
      <c r="C238">
        <v>672</v>
      </c>
      <c r="D238" t="s">
        <v>1264</v>
      </c>
      <c r="E238">
        <v>672</v>
      </c>
      <c r="F238" s="2" t="s">
        <v>5867</v>
      </c>
      <c r="G238" t="s">
        <v>5959</v>
      </c>
      <c r="H238" t="s">
        <v>2600</v>
      </c>
      <c r="I238" t="s">
        <v>6483</v>
      </c>
      <c r="J238" t="s">
        <v>6490</v>
      </c>
      <c r="K238" t="s">
        <v>76</v>
      </c>
      <c r="L238" t="s">
        <v>77</v>
      </c>
      <c r="M238" t="s">
        <v>78</v>
      </c>
      <c r="N238" t="s">
        <v>1265</v>
      </c>
      <c r="O238" t="s">
        <v>1266</v>
      </c>
      <c r="Q238" t="s">
        <v>81</v>
      </c>
      <c r="R238" t="s">
        <v>82</v>
      </c>
      <c r="S238" t="s">
        <v>82</v>
      </c>
      <c r="T238" t="s">
        <v>84</v>
      </c>
      <c r="U238" t="s">
        <v>85</v>
      </c>
      <c r="W238" t="s">
        <v>130</v>
      </c>
      <c r="X238" t="s">
        <v>86</v>
      </c>
      <c r="Y238" t="s">
        <v>106</v>
      </c>
      <c r="Z238" t="s">
        <v>94</v>
      </c>
      <c r="AA238" t="s">
        <v>90</v>
      </c>
      <c r="AB238" t="s">
        <v>110</v>
      </c>
      <c r="AC238" t="s">
        <v>91</v>
      </c>
      <c r="AD238" t="s">
        <v>401</v>
      </c>
      <c r="AE238" t="s">
        <v>93</v>
      </c>
      <c r="AF238" t="s">
        <v>94</v>
      </c>
      <c r="AG238" t="s">
        <v>97</v>
      </c>
      <c r="AH238" t="s">
        <v>83</v>
      </c>
      <c r="AI238" t="s">
        <v>96</v>
      </c>
      <c r="AJ238" t="s">
        <v>83</v>
      </c>
      <c r="AK238" t="s">
        <v>153</v>
      </c>
      <c r="AL238" t="s">
        <v>111</v>
      </c>
      <c r="AM238" t="s">
        <v>111</v>
      </c>
      <c r="AN238" t="s">
        <v>99</v>
      </c>
      <c r="AO238" t="s">
        <v>96</v>
      </c>
      <c r="AP238" t="s">
        <v>83</v>
      </c>
      <c r="AQ238" t="s">
        <v>97</v>
      </c>
      <c r="AR238" t="s">
        <v>94</v>
      </c>
      <c r="AS238" t="s">
        <v>94</v>
      </c>
      <c r="AT238" t="s">
        <v>1267</v>
      </c>
      <c r="BT238" t="s">
        <v>6491</v>
      </c>
      <c r="BU238">
        <v>116.754884457</v>
      </c>
      <c r="BV238">
        <v>-31.873373109999999</v>
      </c>
      <c r="BW238" t="s">
        <v>101</v>
      </c>
      <c r="BX238" t="s">
        <v>5872</v>
      </c>
      <c r="BY238">
        <v>0</v>
      </c>
      <c r="BZ238">
        <v>0</v>
      </c>
      <c r="CA238">
        <v>0</v>
      </c>
      <c r="CB238">
        <v>50902124505</v>
      </c>
      <c r="CC238">
        <v>343998</v>
      </c>
      <c r="CD238">
        <v>2.0083297099999999</v>
      </c>
      <c r="CE238">
        <f t="shared" si="9"/>
        <v>50902124505</v>
      </c>
      <c r="CF238">
        <f t="shared" si="10"/>
        <v>343998</v>
      </c>
      <c r="CG238">
        <f t="shared" si="11"/>
        <v>2.0083297099999999</v>
      </c>
    </row>
    <row r="239" spans="1:85" x14ac:dyDescent="0.25">
      <c r="A239">
        <v>743</v>
      </c>
      <c r="B239">
        <v>675</v>
      </c>
      <c r="C239">
        <v>675</v>
      </c>
      <c r="D239" t="s">
        <v>1268</v>
      </c>
      <c r="E239">
        <v>675</v>
      </c>
      <c r="F239" s="2" t="s">
        <v>5867</v>
      </c>
      <c r="G239" t="s">
        <v>5959</v>
      </c>
      <c r="H239" t="s">
        <v>315</v>
      </c>
      <c r="I239" t="s">
        <v>6483</v>
      </c>
      <c r="J239" t="s">
        <v>6492</v>
      </c>
      <c r="K239" t="s">
        <v>76</v>
      </c>
      <c r="L239" t="s">
        <v>77</v>
      </c>
      <c r="M239" t="s">
        <v>78</v>
      </c>
      <c r="N239" t="s">
        <v>1269</v>
      </c>
      <c r="O239" t="s">
        <v>1270</v>
      </c>
      <c r="Q239" t="s">
        <v>81</v>
      </c>
      <c r="R239" t="s">
        <v>82</v>
      </c>
      <c r="S239" t="s">
        <v>83</v>
      </c>
      <c r="T239" t="s">
        <v>84</v>
      </c>
      <c r="U239" t="s">
        <v>85</v>
      </c>
      <c r="W239" t="s">
        <v>86</v>
      </c>
      <c r="X239" t="s">
        <v>86</v>
      </c>
      <c r="Y239" t="s">
        <v>106</v>
      </c>
      <c r="Z239" t="s">
        <v>94</v>
      </c>
      <c r="AA239" t="s">
        <v>90</v>
      </c>
      <c r="AB239" t="s">
        <v>83</v>
      </c>
      <c r="AC239" t="s">
        <v>91</v>
      </c>
      <c r="AD239" t="s">
        <v>92</v>
      </c>
      <c r="AE239" t="s">
        <v>141</v>
      </c>
      <c r="AF239" t="s">
        <v>94</v>
      </c>
      <c r="AG239" t="s">
        <v>97</v>
      </c>
      <c r="AH239" t="s">
        <v>83</v>
      </c>
      <c r="AI239" t="s">
        <v>96</v>
      </c>
      <c r="AJ239" t="s">
        <v>83</v>
      </c>
      <c r="AK239" t="s">
        <v>97</v>
      </c>
      <c r="AL239" t="s">
        <v>111</v>
      </c>
      <c r="AM239" t="s">
        <v>83</v>
      </c>
      <c r="AN239" t="s">
        <v>99</v>
      </c>
      <c r="AO239" t="s">
        <v>96</v>
      </c>
      <c r="AP239" t="s">
        <v>83</v>
      </c>
      <c r="AQ239" t="s">
        <v>97</v>
      </c>
      <c r="AR239" t="s">
        <v>94</v>
      </c>
      <c r="AS239" t="s">
        <v>94</v>
      </c>
      <c r="AT239" t="s">
        <v>1271</v>
      </c>
      <c r="BT239" t="s">
        <v>6493</v>
      </c>
      <c r="BU239">
        <v>116.75635144899999</v>
      </c>
      <c r="BV239">
        <v>-31.872716719</v>
      </c>
      <c r="BW239" t="s">
        <v>101</v>
      </c>
      <c r="BX239" t="s">
        <v>5872</v>
      </c>
      <c r="BY239">
        <v>0</v>
      </c>
      <c r="BZ239">
        <v>0</v>
      </c>
      <c r="CA239">
        <v>0</v>
      </c>
      <c r="CB239">
        <v>50902124505</v>
      </c>
      <c r="CC239">
        <v>431799</v>
      </c>
      <c r="CD239">
        <v>2.0083297099999999</v>
      </c>
      <c r="CE239">
        <f t="shared" si="9"/>
        <v>50902124505</v>
      </c>
      <c r="CF239">
        <f t="shared" si="10"/>
        <v>431799</v>
      </c>
      <c r="CG239">
        <f t="shared" si="11"/>
        <v>2.0083297099999999</v>
      </c>
    </row>
    <row r="240" spans="1:85" x14ac:dyDescent="0.25">
      <c r="A240">
        <v>689</v>
      </c>
      <c r="B240">
        <v>679</v>
      </c>
      <c r="C240">
        <v>679</v>
      </c>
      <c r="D240" t="s">
        <v>1272</v>
      </c>
      <c r="E240">
        <v>679</v>
      </c>
      <c r="F240" s="2" t="s">
        <v>5867</v>
      </c>
      <c r="G240" t="s">
        <v>5959</v>
      </c>
      <c r="H240" t="s">
        <v>136</v>
      </c>
      <c r="I240" t="s">
        <v>6483</v>
      </c>
      <c r="J240" t="s">
        <v>6494</v>
      </c>
      <c r="K240" t="s">
        <v>76</v>
      </c>
      <c r="L240" t="s">
        <v>77</v>
      </c>
      <c r="M240" t="s">
        <v>78</v>
      </c>
      <c r="N240" t="s">
        <v>1273</v>
      </c>
      <c r="O240" t="s">
        <v>1274</v>
      </c>
      <c r="Q240" t="s">
        <v>81</v>
      </c>
      <c r="R240" t="s">
        <v>82</v>
      </c>
      <c r="S240" t="s">
        <v>83</v>
      </c>
      <c r="T240" t="s">
        <v>84</v>
      </c>
      <c r="U240" t="s">
        <v>85</v>
      </c>
      <c r="W240" t="s">
        <v>86</v>
      </c>
      <c r="X240" t="s">
        <v>86</v>
      </c>
      <c r="Y240" t="s">
        <v>106</v>
      </c>
      <c r="Z240" t="s">
        <v>125</v>
      </c>
      <c r="AA240" t="s">
        <v>90</v>
      </c>
      <c r="AB240" t="s">
        <v>83</v>
      </c>
      <c r="AC240" t="s">
        <v>91</v>
      </c>
      <c r="AD240" t="s">
        <v>92</v>
      </c>
      <c r="AE240" t="s">
        <v>107</v>
      </c>
      <c r="AF240" t="s">
        <v>94</v>
      </c>
      <c r="AG240" t="s">
        <v>97</v>
      </c>
      <c r="AH240" t="s">
        <v>83</v>
      </c>
      <c r="AI240" t="s">
        <v>96</v>
      </c>
      <c r="AJ240" t="s">
        <v>83</v>
      </c>
      <c r="AK240" t="s">
        <v>136</v>
      </c>
      <c r="AL240" t="s">
        <v>125</v>
      </c>
      <c r="AM240" t="s">
        <v>83</v>
      </c>
      <c r="AN240" t="s">
        <v>99</v>
      </c>
      <c r="AO240" t="s">
        <v>96</v>
      </c>
      <c r="AP240" t="s">
        <v>83</v>
      </c>
      <c r="AQ240" t="s">
        <v>97</v>
      </c>
      <c r="AR240" t="s">
        <v>94</v>
      </c>
      <c r="AS240" t="s">
        <v>94</v>
      </c>
      <c r="AT240" t="s">
        <v>1275</v>
      </c>
      <c r="BT240" t="s">
        <v>6495</v>
      </c>
      <c r="BU240">
        <v>116.75755542900001</v>
      </c>
      <c r="BV240">
        <v>-31.871565668999999</v>
      </c>
      <c r="BW240" t="s">
        <v>101</v>
      </c>
      <c r="BX240" t="s">
        <v>5872</v>
      </c>
      <c r="BY240">
        <v>0</v>
      </c>
      <c r="BZ240">
        <v>0</v>
      </c>
      <c r="CA240">
        <v>0</v>
      </c>
      <c r="CB240">
        <v>50902124505</v>
      </c>
      <c r="CC240">
        <v>705015</v>
      </c>
      <c r="CD240">
        <v>2.0083297099999999</v>
      </c>
      <c r="CE240">
        <f t="shared" si="9"/>
        <v>50902124505</v>
      </c>
      <c r="CF240">
        <f t="shared" si="10"/>
        <v>705015</v>
      </c>
      <c r="CG240">
        <f t="shared" si="11"/>
        <v>2.0083297099999999</v>
      </c>
    </row>
    <row r="241" spans="1:85" x14ac:dyDescent="0.25">
      <c r="A241">
        <v>690</v>
      </c>
      <c r="B241">
        <v>743</v>
      </c>
      <c r="C241">
        <v>743</v>
      </c>
      <c r="D241" t="s">
        <v>1276</v>
      </c>
      <c r="E241">
        <v>743</v>
      </c>
      <c r="F241" s="2" t="s">
        <v>5867</v>
      </c>
      <c r="G241" t="s">
        <v>5959</v>
      </c>
      <c r="H241" t="s">
        <v>6025</v>
      </c>
      <c r="I241" t="s">
        <v>6483</v>
      </c>
      <c r="J241" t="s">
        <v>6496</v>
      </c>
      <c r="K241" t="s">
        <v>76</v>
      </c>
      <c r="L241" t="s">
        <v>77</v>
      </c>
      <c r="M241" t="s">
        <v>78</v>
      </c>
      <c r="N241" t="s">
        <v>1277</v>
      </c>
      <c r="O241" t="s">
        <v>1278</v>
      </c>
      <c r="Q241" t="s">
        <v>81</v>
      </c>
      <c r="R241" t="s">
        <v>82</v>
      </c>
      <c r="S241" t="s">
        <v>83</v>
      </c>
      <c r="T241" t="s">
        <v>84</v>
      </c>
      <c r="U241" t="s">
        <v>85</v>
      </c>
      <c r="W241" t="s">
        <v>86</v>
      </c>
      <c r="X241" t="s">
        <v>108</v>
      </c>
      <c r="Y241" t="s">
        <v>106</v>
      </c>
      <c r="Z241" t="s">
        <v>89</v>
      </c>
      <c r="AA241" t="s">
        <v>90</v>
      </c>
      <c r="AB241" t="s">
        <v>83</v>
      </c>
      <c r="AC241" t="s">
        <v>91</v>
      </c>
      <c r="AD241" t="s">
        <v>92</v>
      </c>
      <c r="AE241" t="s">
        <v>107</v>
      </c>
      <c r="AF241" t="s">
        <v>94</v>
      </c>
      <c r="AG241" t="s">
        <v>97</v>
      </c>
      <c r="AH241" t="s">
        <v>83</v>
      </c>
      <c r="AI241" t="s">
        <v>96</v>
      </c>
      <c r="AJ241" t="s">
        <v>83</v>
      </c>
      <c r="AK241" t="s">
        <v>117</v>
      </c>
      <c r="AL241" t="s">
        <v>213</v>
      </c>
      <c r="AM241" t="s">
        <v>83</v>
      </c>
      <c r="AN241" t="s">
        <v>99</v>
      </c>
      <c r="AO241" t="s">
        <v>96</v>
      </c>
      <c r="AP241" t="s">
        <v>83</v>
      </c>
      <c r="AQ241" t="s">
        <v>97</v>
      </c>
      <c r="AR241" t="s">
        <v>94</v>
      </c>
      <c r="AS241" t="s">
        <v>94</v>
      </c>
      <c r="AT241" t="s">
        <v>1279</v>
      </c>
      <c r="BT241" t="s">
        <v>6497</v>
      </c>
      <c r="BU241">
        <v>116.761724663</v>
      </c>
      <c r="BV241">
        <v>-31.871181114999999</v>
      </c>
      <c r="BW241" t="s">
        <v>101</v>
      </c>
      <c r="BX241" t="s">
        <v>5872</v>
      </c>
      <c r="BY241">
        <v>0</v>
      </c>
      <c r="BZ241">
        <v>0</v>
      </c>
      <c r="CA241">
        <v>0</v>
      </c>
      <c r="CB241">
        <v>50902124505</v>
      </c>
      <c r="CC241">
        <v>499764</v>
      </c>
      <c r="CD241">
        <v>2.0083297099999999</v>
      </c>
      <c r="CE241">
        <f t="shared" si="9"/>
        <v>50902124505</v>
      </c>
      <c r="CF241">
        <f t="shared" si="10"/>
        <v>499764</v>
      </c>
      <c r="CG241">
        <f t="shared" si="11"/>
        <v>2.0083297099999999</v>
      </c>
    </row>
    <row r="242" spans="1:85" x14ac:dyDescent="0.25">
      <c r="A242">
        <v>692</v>
      </c>
      <c r="B242">
        <v>689</v>
      </c>
      <c r="C242">
        <v>689</v>
      </c>
      <c r="D242" t="s">
        <v>1280</v>
      </c>
      <c r="E242">
        <v>689</v>
      </c>
      <c r="F242" s="2">
        <v>3</v>
      </c>
      <c r="G242" t="s">
        <v>5959</v>
      </c>
      <c r="H242" t="s">
        <v>6464</v>
      </c>
      <c r="I242" t="s">
        <v>6483</v>
      </c>
      <c r="J242" t="s">
        <v>6498</v>
      </c>
      <c r="K242" t="s">
        <v>76</v>
      </c>
      <c r="L242" t="s">
        <v>77</v>
      </c>
      <c r="M242" t="s">
        <v>78</v>
      </c>
      <c r="N242" t="s">
        <v>1281</v>
      </c>
      <c r="O242" t="s">
        <v>1282</v>
      </c>
      <c r="Q242" t="s">
        <v>81</v>
      </c>
      <c r="R242" t="s">
        <v>82</v>
      </c>
      <c r="S242" t="s">
        <v>83</v>
      </c>
      <c r="T242" t="s">
        <v>105</v>
      </c>
      <c r="U242" t="s">
        <v>85</v>
      </c>
      <c r="V242" s="1">
        <v>8</v>
      </c>
      <c r="W242" t="s">
        <v>86</v>
      </c>
      <c r="X242" t="s">
        <v>86</v>
      </c>
      <c r="Y242" t="s">
        <v>106</v>
      </c>
      <c r="Z242" t="s">
        <v>94</v>
      </c>
      <c r="AA242" t="s">
        <v>90</v>
      </c>
      <c r="AB242" t="s">
        <v>83</v>
      </c>
      <c r="AC242" t="s">
        <v>91</v>
      </c>
      <c r="AD242" t="s">
        <v>92</v>
      </c>
      <c r="AE242" t="s">
        <v>141</v>
      </c>
      <c r="AF242" t="s">
        <v>94</v>
      </c>
      <c r="AG242" t="s">
        <v>86</v>
      </c>
      <c r="AH242" t="s">
        <v>109</v>
      </c>
      <c r="AI242" t="s">
        <v>96</v>
      </c>
      <c r="AJ242" t="s">
        <v>83</v>
      </c>
      <c r="AK242" t="s">
        <v>153</v>
      </c>
      <c r="AL242" t="s">
        <v>125</v>
      </c>
      <c r="AM242" t="s">
        <v>83</v>
      </c>
      <c r="AN242" t="s">
        <v>99</v>
      </c>
      <c r="AO242" t="s">
        <v>96</v>
      </c>
      <c r="AP242" t="s">
        <v>83</v>
      </c>
      <c r="AQ242" t="s">
        <v>97</v>
      </c>
      <c r="AR242" t="s">
        <v>94</v>
      </c>
      <c r="AS242" t="s">
        <v>94</v>
      </c>
      <c r="AT242" t="s">
        <v>1283</v>
      </c>
      <c r="BT242" t="s">
        <v>6499</v>
      </c>
      <c r="BU242">
        <v>116.761360642</v>
      </c>
      <c r="BV242">
        <v>-31.870742274000001</v>
      </c>
      <c r="BW242" t="s">
        <v>101</v>
      </c>
      <c r="BX242" t="s">
        <v>5872</v>
      </c>
      <c r="BY242">
        <v>50902124505</v>
      </c>
      <c r="BZ242">
        <v>538271</v>
      </c>
      <c r="CA242">
        <v>2.0083297099999999</v>
      </c>
      <c r="CE242">
        <f t="shared" si="9"/>
        <v>50902124505</v>
      </c>
      <c r="CF242">
        <f t="shared" si="10"/>
        <v>538271</v>
      </c>
      <c r="CG242">
        <f t="shared" si="11"/>
        <v>2.0083297099999999</v>
      </c>
    </row>
    <row r="243" spans="1:85" x14ac:dyDescent="0.25">
      <c r="A243">
        <v>695</v>
      </c>
      <c r="B243">
        <v>690</v>
      </c>
      <c r="C243">
        <v>690</v>
      </c>
      <c r="D243" t="s">
        <v>1284</v>
      </c>
      <c r="E243">
        <v>690</v>
      </c>
      <c r="F243" s="2" t="s">
        <v>5867</v>
      </c>
      <c r="G243" t="s">
        <v>5959</v>
      </c>
      <c r="H243" t="s">
        <v>6028</v>
      </c>
      <c r="I243" t="s">
        <v>6483</v>
      </c>
      <c r="J243" t="s">
        <v>6500</v>
      </c>
      <c r="K243" t="s">
        <v>76</v>
      </c>
      <c r="L243" t="s">
        <v>77</v>
      </c>
      <c r="M243" t="s">
        <v>78</v>
      </c>
      <c r="N243" t="s">
        <v>1285</v>
      </c>
      <c r="O243" t="s">
        <v>1286</v>
      </c>
      <c r="Q243" t="s">
        <v>81</v>
      </c>
      <c r="R243" t="s">
        <v>82</v>
      </c>
      <c r="S243" t="s">
        <v>83</v>
      </c>
      <c r="T243" t="s">
        <v>84</v>
      </c>
      <c r="U243" t="s">
        <v>85</v>
      </c>
      <c r="W243" t="s">
        <v>86</v>
      </c>
      <c r="X243" t="s">
        <v>86</v>
      </c>
      <c r="Y243" t="s">
        <v>106</v>
      </c>
      <c r="Z243" t="s">
        <v>94</v>
      </c>
      <c r="AA243" t="s">
        <v>90</v>
      </c>
      <c r="AB243" t="s">
        <v>83</v>
      </c>
      <c r="AC243" t="s">
        <v>91</v>
      </c>
      <c r="AD243" t="s">
        <v>92</v>
      </c>
      <c r="AE243" t="s">
        <v>93</v>
      </c>
      <c r="AF243" t="s">
        <v>94</v>
      </c>
      <c r="AG243" t="s">
        <v>97</v>
      </c>
      <c r="AH243" t="s">
        <v>83</v>
      </c>
      <c r="AI243" t="s">
        <v>96</v>
      </c>
      <c r="AJ243" t="s">
        <v>83</v>
      </c>
      <c r="AK243" t="s">
        <v>124</v>
      </c>
      <c r="AL243" t="s">
        <v>213</v>
      </c>
      <c r="AM243" t="s">
        <v>83</v>
      </c>
      <c r="AN243" t="s">
        <v>99</v>
      </c>
      <c r="AO243" t="s">
        <v>96</v>
      </c>
      <c r="AP243" t="s">
        <v>83</v>
      </c>
      <c r="AQ243" t="s">
        <v>97</v>
      </c>
      <c r="AR243" t="s">
        <v>94</v>
      </c>
      <c r="AS243" t="s">
        <v>94</v>
      </c>
      <c r="AT243" t="s">
        <v>1287</v>
      </c>
      <c r="BT243" t="s">
        <v>6501</v>
      </c>
      <c r="BU243">
        <v>116.762919837</v>
      </c>
      <c r="BV243">
        <v>-31.870603234000001</v>
      </c>
      <c r="BW243" t="s">
        <v>101</v>
      </c>
      <c r="BX243" t="s">
        <v>5872</v>
      </c>
      <c r="BY243">
        <v>0</v>
      </c>
      <c r="BZ243">
        <v>0</v>
      </c>
      <c r="CA243">
        <v>0</v>
      </c>
      <c r="CB243">
        <v>50902124505</v>
      </c>
      <c r="CC243">
        <v>641748</v>
      </c>
      <c r="CD243">
        <v>2.0083297099999999</v>
      </c>
      <c r="CE243">
        <f t="shared" si="9"/>
        <v>50902124505</v>
      </c>
      <c r="CF243">
        <f t="shared" si="10"/>
        <v>641748</v>
      </c>
      <c r="CG243">
        <f t="shared" si="11"/>
        <v>2.0083297099999999</v>
      </c>
    </row>
    <row r="244" spans="1:85" x14ac:dyDescent="0.25">
      <c r="A244">
        <v>704</v>
      </c>
      <c r="B244">
        <v>692</v>
      </c>
      <c r="C244">
        <v>692</v>
      </c>
      <c r="D244" t="s">
        <v>1288</v>
      </c>
      <c r="E244">
        <v>692</v>
      </c>
      <c r="F244" s="2" t="s">
        <v>5867</v>
      </c>
      <c r="G244" t="s">
        <v>5959</v>
      </c>
      <c r="H244" t="s">
        <v>5891</v>
      </c>
      <c r="I244" t="s">
        <v>6483</v>
      </c>
      <c r="J244" t="s">
        <v>6502</v>
      </c>
      <c r="K244" t="s">
        <v>76</v>
      </c>
      <c r="L244" t="s">
        <v>77</v>
      </c>
      <c r="M244" t="s">
        <v>78</v>
      </c>
      <c r="N244" t="s">
        <v>1289</v>
      </c>
      <c r="O244" t="s">
        <v>1290</v>
      </c>
      <c r="Q244" t="s">
        <v>81</v>
      </c>
      <c r="R244" t="s">
        <v>82</v>
      </c>
      <c r="S244" t="s">
        <v>83</v>
      </c>
      <c r="T244" t="s">
        <v>84</v>
      </c>
      <c r="U244" t="s">
        <v>85</v>
      </c>
      <c r="W244" t="s">
        <v>86</v>
      </c>
      <c r="X244" t="s">
        <v>108</v>
      </c>
      <c r="Y244" t="s">
        <v>106</v>
      </c>
      <c r="Z244" t="s">
        <v>89</v>
      </c>
      <c r="AA244" t="s">
        <v>90</v>
      </c>
      <c r="AB244" t="s">
        <v>83</v>
      </c>
      <c r="AC244" t="s">
        <v>91</v>
      </c>
      <c r="AD244" t="s">
        <v>239</v>
      </c>
      <c r="AE244" t="s">
        <v>93</v>
      </c>
      <c r="AF244" t="s">
        <v>94</v>
      </c>
      <c r="AG244" t="s">
        <v>97</v>
      </c>
      <c r="AH244" t="s">
        <v>83</v>
      </c>
      <c r="AI244" t="s">
        <v>96</v>
      </c>
      <c r="AJ244" t="s">
        <v>83</v>
      </c>
      <c r="AK244" t="s">
        <v>97</v>
      </c>
      <c r="AL244" t="s">
        <v>213</v>
      </c>
      <c r="AM244" t="s">
        <v>83</v>
      </c>
      <c r="AN244" t="s">
        <v>99</v>
      </c>
      <c r="AO244" t="s">
        <v>96</v>
      </c>
      <c r="AP244" t="s">
        <v>83</v>
      </c>
      <c r="AQ244" t="s">
        <v>97</v>
      </c>
      <c r="AR244" t="s">
        <v>94</v>
      </c>
      <c r="AS244" t="s">
        <v>94</v>
      </c>
      <c r="AT244" t="s">
        <v>1291</v>
      </c>
      <c r="BT244" t="s">
        <v>6503</v>
      </c>
      <c r="BU244">
        <v>116.76152786199999</v>
      </c>
      <c r="BV244">
        <v>-31.870615692000001</v>
      </c>
      <c r="BW244" t="s">
        <v>101</v>
      </c>
      <c r="BX244" t="s">
        <v>5872</v>
      </c>
      <c r="BY244">
        <v>0</v>
      </c>
      <c r="BZ244">
        <v>0</v>
      </c>
      <c r="CA244">
        <v>0</v>
      </c>
      <c r="CB244">
        <v>50902124505</v>
      </c>
      <c r="CC244">
        <v>262566</v>
      </c>
      <c r="CD244">
        <v>2.0083297099999999</v>
      </c>
      <c r="CE244">
        <f t="shared" si="9"/>
        <v>50902124505</v>
      </c>
      <c r="CF244">
        <f t="shared" si="10"/>
        <v>262566</v>
      </c>
      <c r="CG244">
        <f t="shared" si="11"/>
        <v>2.0083297099999999</v>
      </c>
    </row>
    <row r="245" spans="1:85" x14ac:dyDescent="0.25">
      <c r="A245">
        <v>700</v>
      </c>
      <c r="B245">
        <v>695</v>
      </c>
      <c r="C245">
        <v>695</v>
      </c>
      <c r="D245" t="s">
        <v>1292</v>
      </c>
      <c r="E245">
        <v>695</v>
      </c>
      <c r="F245" s="2" t="s">
        <v>5867</v>
      </c>
      <c r="G245" t="s">
        <v>5959</v>
      </c>
      <c r="H245" t="s">
        <v>6033</v>
      </c>
      <c r="I245" t="s">
        <v>6483</v>
      </c>
      <c r="J245" t="s">
        <v>6504</v>
      </c>
      <c r="K245" t="s">
        <v>76</v>
      </c>
      <c r="L245" t="s">
        <v>77</v>
      </c>
      <c r="M245" t="s">
        <v>78</v>
      </c>
      <c r="N245" t="s">
        <v>1293</v>
      </c>
      <c r="O245" t="s">
        <v>1294</v>
      </c>
      <c r="Q245" t="s">
        <v>81</v>
      </c>
      <c r="R245" t="s">
        <v>82</v>
      </c>
      <c r="S245" t="s">
        <v>83</v>
      </c>
      <c r="T245" t="s">
        <v>84</v>
      </c>
      <c r="U245" t="s">
        <v>85</v>
      </c>
      <c r="W245" t="s">
        <v>86</v>
      </c>
      <c r="X245" t="s">
        <v>130</v>
      </c>
      <c r="Y245" t="s">
        <v>106</v>
      </c>
      <c r="Z245" t="s">
        <v>94</v>
      </c>
      <c r="AA245" t="s">
        <v>90</v>
      </c>
      <c r="AB245" t="s">
        <v>83</v>
      </c>
      <c r="AC245" t="s">
        <v>91</v>
      </c>
      <c r="AD245" t="s">
        <v>92</v>
      </c>
      <c r="AE245" t="s">
        <v>141</v>
      </c>
      <c r="AF245" t="s">
        <v>94</v>
      </c>
      <c r="AG245" t="s">
        <v>97</v>
      </c>
      <c r="AH245" t="s">
        <v>83</v>
      </c>
      <c r="AI245" t="s">
        <v>96</v>
      </c>
      <c r="AJ245" t="s">
        <v>83</v>
      </c>
      <c r="AK245" t="s">
        <v>90</v>
      </c>
      <c r="AL245" t="s">
        <v>111</v>
      </c>
      <c r="AM245" t="s">
        <v>83</v>
      </c>
      <c r="AN245" t="s">
        <v>99</v>
      </c>
      <c r="AO245" t="s">
        <v>96</v>
      </c>
      <c r="AP245" t="s">
        <v>83</v>
      </c>
      <c r="AQ245" t="s">
        <v>97</v>
      </c>
      <c r="AR245" t="s">
        <v>94</v>
      </c>
      <c r="AS245" t="s">
        <v>94</v>
      </c>
      <c r="AT245" t="s">
        <v>1295</v>
      </c>
      <c r="BT245" t="s">
        <v>6505</v>
      </c>
      <c r="BU245">
        <v>116.763814966</v>
      </c>
      <c r="BV245">
        <v>-31.870192290999999</v>
      </c>
      <c r="BW245" t="s">
        <v>101</v>
      </c>
      <c r="BX245" t="s">
        <v>5872</v>
      </c>
      <c r="BY245">
        <v>0</v>
      </c>
      <c r="BZ245">
        <v>0</v>
      </c>
      <c r="CA245">
        <v>0</v>
      </c>
      <c r="CB245">
        <v>50902124505</v>
      </c>
      <c r="CC245">
        <v>467191</v>
      </c>
      <c r="CD245">
        <v>2.0083297099999999</v>
      </c>
      <c r="CE245">
        <f t="shared" si="9"/>
        <v>50902124505</v>
      </c>
      <c r="CF245">
        <f t="shared" si="10"/>
        <v>467191</v>
      </c>
      <c r="CG245">
        <f t="shared" si="11"/>
        <v>2.0083297099999999</v>
      </c>
    </row>
    <row r="246" spans="1:85" x14ac:dyDescent="0.25">
      <c r="A246">
        <v>711</v>
      </c>
      <c r="B246">
        <v>704</v>
      </c>
      <c r="C246">
        <v>704</v>
      </c>
      <c r="D246" t="s">
        <v>1296</v>
      </c>
      <c r="E246">
        <v>704</v>
      </c>
      <c r="F246" s="2" t="s">
        <v>5867</v>
      </c>
      <c r="G246" t="s">
        <v>5959</v>
      </c>
      <c r="H246" t="s">
        <v>153</v>
      </c>
      <c r="I246" t="s">
        <v>6483</v>
      </c>
      <c r="J246" t="s">
        <v>6506</v>
      </c>
      <c r="K246" t="s">
        <v>76</v>
      </c>
      <c r="L246" t="s">
        <v>77</v>
      </c>
      <c r="M246" t="s">
        <v>78</v>
      </c>
      <c r="N246" t="s">
        <v>1297</v>
      </c>
      <c r="O246" t="s">
        <v>1298</v>
      </c>
      <c r="Q246" t="s">
        <v>81</v>
      </c>
      <c r="R246" t="s">
        <v>82</v>
      </c>
      <c r="S246" t="s">
        <v>83</v>
      </c>
      <c r="T246" t="s">
        <v>84</v>
      </c>
      <c r="U246" t="s">
        <v>85</v>
      </c>
      <c r="W246" t="s">
        <v>86</v>
      </c>
      <c r="X246" t="s">
        <v>152</v>
      </c>
      <c r="Y246" t="s">
        <v>106</v>
      </c>
      <c r="Z246" t="s">
        <v>94</v>
      </c>
      <c r="AA246" t="s">
        <v>90</v>
      </c>
      <c r="AB246" t="s">
        <v>83</v>
      </c>
      <c r="AC246" t="s">
        <v>91</v>
      </c>
      <c r="AD246" t="s">
        <v>92</v>
      </c>
      <c r="AE246" t="s">
        <v>93</v>
      </c>
      <c r="AF246" t="s">
        <v>94</v>
      </c>
      <c r="AG246" t="s">
        <v>97</v>
      </c>
      <c r="AH246" t="s">
        <v>83</v>
      </c>
      <c r="AI246" t="s">
        <v>96</v>
      </c>
      <c r="AJ246" t="s">
        <v>83</v>
      </c>
      <c r="AK246" t="s">
        <v>146</v>
      </c>
      <c r="AL246" t="s">
        <v>125</v>
      </c>
      <c r="AM246" t="s">
        <v>83</v>
      </c>
      <c r="AN246" t="s">
        <v>99</v>
      </c>
      <c r="AO246" t="s">
        <v>96</v>
      </c>
      <c r="AP246" t="s">
        <v>83</v>
      </c>
      <c r="AQ246" t="s">
        <v>97</v>
      </c>
      <c r="AR246" t="s">
        <v>94</v>
      </c>
      <c r="AS246" t="s">
        <v>94</v>
      </c>
      <c r="AT246" t="s">
        <v>1299</v>
      </c>
      <c r="BT246" t="s">
        <v>6507</v>
      </c>
      <c r="BU246">
        <v>116.762755661</v>
      </c>
      <c r="BV246">
        <v>-31.869464239999999</v>
      </c>
      <c r="BW246" t="s">
        <v>101</v>
      </c>
      <c r="BX246" t="s">
        <v>5872</v>
      </c>
      <c r="BY246">
        <v>0</v>
      </c>
      <c r="BZ246">
        <v>0</v>
      </c>
      <c r="CA246">
        <v>0</v>
      </c>
      <c r="CB246">
        <v>50902124505</v>
      </c>
      <c r="CC246">
        <v>512448</v>
      </c>
      <c r="CD246">
        <v>2.0083297099999999</v>
      </c>
      <c r="CE246">
        <f t="shared" si="9"/>
        <v>50902124505</v>
      </c>
      <c r="CF246">
        <f t="shared" si="10"/>
        <v>512448</v>
      </c>
      <c r="CG246">
        <f t="shared" si="11"/>
        <v>2.0083297099999999</v>
      </c>
    </row>
    <row r="247" spans="1:85" x14ac:dyDescent="0.25">
      <c r="A247">
        <v>702</v>
      </c>
      <c r="B247">
        <v>700</v>
      </c>
      <c r="C247">
        <v>700</v>
      </c>
      <c r="D247" t="s">
        <v>1300</v>
      </c>
      <c r="E247">
        <v>700</v>
      </c>
      <c r="F247" s="2" t="s">
        <v>5867</v>
      </c>
      <c r="G247" t="s">
        <v>5959</v>
      </c>
      <c r="H247" t="s">
        <v>5896</v>
      </c>
      <c r="I247" t="s">
        <v>6483</v>
      </c>
      <c r="J247" t="s">
        <v>6508</v>
      </c>
      <c r="K247" t="s">
        <v>76</v>
      </c>
      <c r="L247" t="s">
        <v>77</v>
      </c>
      <c r="M247" t="s">
        <v>78</v>
      </c>
      <c r="N247" t="s">
        <v>1301</v>
      </c>
      <c r="O247" t="s">
        <v>1302</v>
      </c>
      <c r="Q247" t="s">
        <v>81</v>
      </c>
      <c r="R247" t="s">
        <v>82</v>
      </c>
      <c r="S247" t="s">
        <v>83</v>
      </c>
      <c r="T247" t="s">
        <v>84</v>
      </c>
      <c r="U247" t="s">
        <v>85</v>
      </c>
      <c r="W247" t="s">
        <v>86</v>
      </c>
      <c r="X247" t="s">
        <v>86</v>
      </c>
      <c r="Y247" t="s">
        <v>106</v>
      </c>
      <c r="Z247" t="s">
        <v>94</v>
      </c>
      <c r="AA247" t="s">
        <v>90</v>
      </c>
      <c r="AB247" t="s">
        <v>83</v>
      </c>
      <c r="AC247" t="s">
        <v>91</v>
      </c>
      <c r="AD247" t="s">
        <v>92</v>
      </c>
      <c r="AE247" t="s">
        <v>107</v>
      </c>
      <c r="AF247" t="s">
        <v>94</v>
      </c>
      <c r="AG247" t="s">
        <v>97</v>
      </c>
      <c r="AH247" t="s">
        <v>83</v>
      </c>
      <c r="AI247" t="s">
        <v>96</v>
      </c>
      <c r="AJ247" t="s">
        <v>83</v>
      </c>
      <c r="AK247" t="s">
        <v>146</v>
      </c>
      <c r="AL247" t="s">
        <v>213</v>
      </c>
      <c r="AM247" t="s">
        <v>83</v>
      </c>
      <c r="AN247" t="s">
        <v>99</v>
      </c>
      <c r="AO247" t="s">
        <v>96</v>
      </c>
      <c r="AP247" t="s">
        <v>83</v>
      </c>
      <c r="AQ247" t="s">
        <v>97</v>
      </c>
      <c r="AR247" t="s">
        <v>94</v>
      </c>
      <c r="AS247" t="s">
        <v>94</v>
      </c>
      <c r="AT247" t="s">
        <v>1303</v>
      </c>
      <c r="BT247" t="s">
        <v>6509</v>
      </c>
      <c r="BU247">
        <v>116.76449903699999</v>
      </c>
      <c r="BV247">
        <v>-31.869811890000001</v>
      </c>
      <c r="BW247" t="s">
        <v>215</v>
      </c>
      <c r="BX247" t="s">
        <v>5872</v>
      </c>
      <c r="BY247">
        <v>0</v>
      </c>
      <c r="BZ247">
        <v>0</v>
      </c>
      <c r="CA247">
        <v>0</v>
      </c>
      <c r="CB247">
        <v>50902124505</v>
      </c>
      <c r="CC247">
        <v>378660</v>
      </c>
      <c r="CD247">
        <v>2.0083297099999999</v>
      </c>
      <c r="CE247">
        <f t="shared" si="9"/>
        <v>50902124505</v>
      </c>
      <c r="CF247">
        <f t="shared" si="10"/>
        <v>378660</v>
      </c>
      <c r="CG247">
        <f t="shared" si="11"/>
        <v>2.0083297099999999</v>
      </c>
    </row>
    <row r="248" spans="1:85" x14ac:dyDescent="0.25">
      <c r="A248">
        <v>714</v>
      </c>
      <c r="B248">
        <v>711</v>
      </c>
      <c r="C248">
        <v>711</v>
      </c>
      <c r="D248" t="s">
        <v>1304</v>
      </c>
      <c r="E248">
        <v>711</v>
      </c>
      <c r="F248" s="2">
        <v>3</v>
      </c>
      <c r="G248" t="s">
        <v>5959</v>
      </c>
      <c r="H248" t="s">
        <v>5899</v>
      </c>
      <c r="I248" t="s">
        <v>6483</v>
      </c>
      <c r="J248" t="s">
        <v>6510</v>
      </c>
      <c r="K248" t="s">
        <v>76</v>
      </c>
      <c r="L248" t="s">
        <v>77</v>
      </c>
      <c r="M248" t="s">
        <v>78</v>
      </c>
      <c r="N248" t="s">
        <v>916</v>
      </c>
      <c r="O248" t="s">
        <v>1305</v>
      </c>
      <c r="Q248" t="s">
        <v>81</v>
      </c>
      <c r="R248" t="s">
        <v>82</v>
      </c>
      <c r="S248" t="s">
        <v>83</v>
      </c>
      <c r="T248" t="s">
        <v>105</v>
      </c>
      <c r="U248" t="s">
        <v>85</v>
      </c>
      <c r="V248" s="1">
        <v>1</v>
      </c>
      <c r="W248" t="s">
        <v>86</v>
      </c>
      <c r="X248" t="s">
        <v>108</v>
      </c>
      <c r="Y248" t="s">
        <v>106</v>
      </c>
      <c r="Z248" t="s">
        <v>94</v>
      </c>
      <c r="AA248" t="s">
        <v>90</v>
      </c>
      <c r="AB248" t="s">
        <v>83</v>
      </c>
      <c r="AC248" t="s">
        <v>91</v>
      </c>
      <c r="AD248" t="s">
        <v>92</v>
      </c>
      <c r="AE248" t="s">
        <v>93</v>
      </c>
      <c r="AF248" t="s">
        <v>94</v>
      </c>
      <c r="AG248" t="s">
        <v>130</v>
      </c>
      <c r="AH248" t="s">
        <v>109</v>
      </c>
      <c r="AI248" t="s">
        <v>96</v>
      </c>
      <c r="AJ248" t="s">
        <v>83</v>
      </c>
      <c r="AK248" t="s">
        <v>243</v>
      </c>
      <c r="AL248" t="s">
        <v>111</v>
      </c>
      <c r="AM248" t="s">
        <v>83</v>
      </c>
      <c r="AN248" t="s">
        <v>99</v>
      </c>
      <c r="AO248" t="s">
        <v>96</v>
      </c>
      <c r="AP248" t="s">
        <v>83</v>
      </c>
      <c r="AQ248" t="s">
        <v>97</v>
      </c>
      <c r="AR248" t="s">
        <v>94</v>
      </c>
      <c r="AS248" t="s">
        <v>94</v>
      </c>
      <c r="AT248" t="s">
        <v>1306</v>
      </c>
      <c r="BT248" t="s">
        <v>6511</v>
      </c>
      <c r="BU248">
        <v>116.76482902399999</v>
      </c>
      <c r="BV248">
        <v>-31.869189994999999</v>
      </c>
      <c r="BW248" t="s">
        <v>215</v>
      </c>
      <c r="BX248" t="s">
        <v>5872</v>
      </c>
      <c r="BY248">
        <v>0</v>
      </c>
      <c r="BZ248">
        <v>0</v>
      </c>
      <c r="CA248">
        <v>0</v>
      </c>
      <c r="CB248">
        <v>50902124505</v>
      </c>
      <c r="CC248">
        <v>483686</v>
      </c>
      <c r="CD248">
        <v>2.0083297099999999</v>
      </c>
      <c r="CE248">
        <f t="shared" si="9"/>
        <v>50902124505</v>
      </c>
      <c r="CF248">
        <f t="shared" si="10"/>
        <v>483686</v>
      </c>
      <c r="CG248">
        <f t="shared" si="11"/>
        <v>2.0083297099999999</v>
      </c>
    </row>
    <row r="249" spans="1:85" x14ac:dyDescent="0.25">
      <c r="A249">
        <v>705</v>
      </c>
      <c r="B249">
        <v>702</v>
      </c>
      <c r="C249">
        <v>702</v>
      </c>
      <c r="D249" t="s">
        <v>1307</v>
      </c>
      <c r="E249">
        <v>702</v>
      </c>
      <c r="F249" s="2" t="s">
        <v>5867</v>
      </c>
      <c r="G249" t="s">
        <v>5959</v>
      </c>
      <c r="H249" t="s">
        <v>6379</v>
      </c>
      <c r="I249" t="s">
        <v>6483</v>
      </c>
      <c r="J249" t="s">
        <v>6512</v>
      </c>
      <c r="K249" t="s">
        <v>76</v>
      </c>
      <c r="L249" t="s">
        <v>77</v>
      </c>
      <c r="M249" t="s">
        <v>78</v>
      </c>
      <c r="N249" t="s">
        <v>1308</v>
      </c>
      <c r="O249" t="s">
        <v>1309</v>
      </c>
      <c r="Q249" t="s">
        <v>81</v>
      </c>
      <c r="R249" t="s">
        <v>82</v>
      </c>
      <c r="S249" t="s">
        <v>83</v>
      </c>
      <c r="T249" t="s">
        <v>84</v>
      </c>
      <c r="U249" t="s">
        <v>85</v>
      </c>
      <c r="W249" t="s">
        <v>86</v>
      </c>
      <c r="X249" t="s">
        <v>86</v>
      </c>
      <c r="Y249" t="s">
        <v>106</v>
      </c>
      <c r="Z249" t="s">
        <v>94</v>
      </c>
      <c r="AA249" t="s">
        <v>90</v>
      </c>
      <c r="AB249" t="s">
        <v>83</v>
      </c>
      <c r="AC249" t="s">
        <v>91</v>
      </c>
      <c r="AD249" t="s">
        <v>92</v>
      </c>
      <c r="AE249" t="s">
        <v>107</v>
      </c>
      <c r="AF249" t="s">
        <v>94</v>
      </c>
      <c r="AG249" t="s">
        <v>97</v>
      </c>
      <c r="AH249" t="s">
        <v>83</v>
      </c>
      <c r="AI249" t="s">
        <v>96</v>
      </c>
      <c r="AJ249" t="s">
        <v>83</v>
      </c>
      <c r="AK249" t="s">
        <v>97</v>
      </c>
      <c r="AL249" t="s">
        <v>619</v>
      </c>
      <c r="AM249" t="s">
        <v>83</v>
      </c>
      <c r="AN249" t="s">
        <v>99</v>
      </c>
      <c r="AO249" t="s">
        <v>96</v>
      </c>
      <c r="AP249" t="s">
        <v>83</v>
      </c>
      <c r="AQ249" t="s">
        <v>97</v>
      </c>
      <c r="AR249" t="s">
        <v>94</v>
      </c>
      <c r="AS249" t="s">
        <v>94</v>
      </c>
      <c r="AT249" t="s">
        <v>1310</v>
      </c>
      <c r="BT249" t="s">
        <v>6513</v>
      </c>
      <c r="BU249">
        <v>116.76488225999999</v>
      </c>
      <c r="BV249">
        <v>-31.869732544000001</v>
      </c>
      <c r="BW249" t="s">
        <v>215</v>
      </c>
      <c r="BX249" t="s">
        <v>5872</v>
      </c>
      <c r="BY249">
        <v>0</v>
      </c>
      <c r="BZ249">
        <v>0</v>
      </c>
      <c r="CA249">
        <v>0</v>
      </c>
      <c r="CB249">
        <v>50902124505</v>
      </c>
      <c r="CC249">
        <v>753038</v>
      </c>
      <c r="CD249">
        <v>2.0083297099999999</v>
      </c>
      <c r="CE249">
        <f t="shared" si="9"/>
        <v>50902124505</v>
      </c>
      <c r="CF249">
        <f t="shared" si="10"/>
        <v>753038</v>
      </c>
      <c r="CG249">
        <f t="shared" si="11"/>
        <v>2.0083297099999999</v>
      </c>
    </row>
    <row r="250" spans="1:85" x14ac:dyDescent="0.25">
      <c r="A250">
        <v>721</v>
      </c>
      <c r="B250">
        <v>714</v>
      </c>
      <c r="C250">
        <v>714</v>
      </c>
      <c r="D250" t="s">
        <v>1311</v>
      </c>
      <c r="E250">
        <v>714</v>
      </c>
      <c r="F250" s="2" t="s">
        <v>5867</v>
      </c>
      <c r="G250" t="s">
        <v>5959</v>
      </c>
      <c r="H250" t="s">
        <v>5934</v>
      </c>
      <c r="I250" t="s">
        <v>6483</v>
      </c>
      <c r="J250" t="s">
        <v>6514</v>
      </c>
      <c r="K250" t="s">
        <v>76</v>
      </c>
      <c r="L250" t="s">
        <v>77</v>
      </c>
      <c r="M250" t="s">
        <v>78</v>
      </c>
      <c r="N250" t="s">
        <v>1312</v>
      </c>
      <c r="O250" t="s">
        <v>1313</v>
      </c>
      <c r="Q250" t="s">
        <v>81</v>
      </c>
      <c r="R250" t="s">
        <v>82</v>
      </c>
      <c r="S250" t="s">
        <v>83</v>
      </c>
      <c r="T250" t="s">
        <v>84</v>
      </c>
      <c r="U250" t="s">
        <v>85</v>
      </c>
      <c r="W250" t="s">
        <v>86</v>
      </c>
      <c r="X250" t="s">
        <v>108</v>
      </c>
      <c r="Y250" t="s">
        <v>106</v>
      </c>
      <c r="Z250" t="s">
        <v>94</v>
      </c>
      <c r="AA250" t="s">
        <v>90</v>
      </c>
      <c r="AB250" t="s">
        <v>83</v>
      </c>
      <c r="AC250" t="s">
        <v>91</v>
      </c>
      <c r="AD250" t="s">
        <v>92</v>
      </c>
      <c r="AE250" t="s">
        <v>93</v>
      </c>
      <c r="AF250" t="s">
        <v>94</v>
      </c>
      <c r="AG250" t="s">
        <v>97</v>
      </c>
      <c r="AH250" t="s">
        <v>83</v>
      </c>
      <c r="AI250" t="s">
        <v>96</v>
      </c>
      <c r="AJ250" t="s">
        <v>83</v>
      </c>
      <c r="AK250" t="s">
        <v>660</v>
      </c>
      <c r="AL250" t="s">
        <v>111</v>
      </c>
      <c r="AM250" t="s">
        <v>83</v>
      </c>
      <c r="AN250" t="s">
        <v>99</v>
      </c>
      <c r="AO250" t="s">
        <v>96</v>
      </c>
      <c r="AP250" t="s">
        <v>83</v>
      </c>
      <c r="AQ250" t="s">
        <v>97</v>
      </c>
      <c r="AR250" t="s">
        <v>94</v>
      </c>
      <c r="AS250" t="s">
        <v>94</v>
      </c>
      <c r="AT250" t="s">
        <v>1314</v>
      </c>
      <c r="BT250" t="s">
        <v>6515</v>
      </c>
      <c r="BU250">
        <v>116.766331037</v>
      </c>
      <c r="BV250">
        <v>-31.868116178000001</v>
      </c>
      <c r="BW250" t="s">
        <v>215</v>
      </c>
      <c r="BX250" t="s">
        <v>5872</v>
      </c>
      <c r="BY250">
        <v>0</v>
      </c>
      <c r="BZ250">
        <v>0</v>
      </c>
      <c r="CA250">
        <v>0</v>
      </c>
      <c r="CB250">
        <v>50902124505</v>
      </c>
      <c r="CC250">
        <v>563552</v>
      </c>
      <c r="CD250">
        <v>2.0083297099999999</v>
      </c>
      <c r="CE250">
        <f t="shared" si="9"/>
        <v>50902124505</v>
      </c>
      <c r="CF250">
        <f t="shared" si="10"/>
        <v>563552</v>
      </c>
      <c r="CG250">
        <f t="shared" si="11"/>
        <v>2.0083297099999999</v>
      </c>
    </row>
    <row r="251" spans="1:85" x14ac:dyDescent="0.25">
      <c r="A251">
        <v>731</v>
      </c>
      <c r="B251">
        <v>705</v>
      </c>
      <c r="C251">
        <v>705</v>
      </c>
      <c r="D251" t="s">
        <v>1315</v>
      </c>
      <c r="E251">
        <v>705</v>
      </c>
      <c r="F251" s="2" t="s">
        <v>5867</v>
      </c>
      <c r="G251" t="s">
        <v>5959</v>
      </c>
      <c r="H251" t="s">
        <v>5937</v>
      </c>
      <c r="I251" t="s">
        <v>6483</v>
      </c>
      <c r="J251" t="s">
        <v>6516</v>
      </c>
      <c r="K251" t="s">
        <v>76</v>
      </c>
      <c r="L251" t="s">
        <v>77</v>
      </c>
      <c r="M251" t="s">
        <v>78</v>
      </c>
      <c r="N251" t="s">
        <v>1316</v>
      </c>
      <c r="O251" t="s">
        <v>1317</v>
      </c>
      <c r="Q251" t="s">
        <v>81</v>
      </c>
      <c r="R251" t="s">
        <v>82</v>
      </c>
      <c r="S251" t="s">
        <v>83</v>
      </c>
      <c r="T251" t="s">
        <v>84</v>
      </c>
      <c r="U251" t="s">
        <v>85</v>
      </c>
      <c r="W251" t="s">
        <v>86</v>
      </c>
      <c r="X251" t="s">
        <v>86</v>
      </c>
      <c r="Y251" t="s">
        <v>106</v>
      </c>
      <c r="Z251" t="s">
        <v>94</v>
      </c>
      <c r="AA251" t="s">
        <v>90</v>
      </c>
      <c r="AB251" t="s">
        <v>83</v>
      </c>
      <c r="AC251" t="s">
        <v>91</v>
      </c>
      <c r="AD251" t="s">
        <v>92</v>
      </c>
      <c r="AE251" t="s">
        <v>141</v>
      </c>
      <c r="AF251" t="s">
        <v>94</v>
      </c>
      <c r="AG251" t="s">
        <v>97</v>
      </c>
      <c r="AH251" t="s">
        <v>83</v>
      </c>
      <c r="AI251" t="s">
        <v>96</v>
      </c>
      <c r="AJ251" t="s">
        <v>83</v>
      </c>
      <c r="AK251" t="s">
        <v>146</v>
      </c>
      <c r="AL251" t="s">
        <v>111</v>
      </c>
      <c r="AM251" t="s">
        <v>83</v>
      </c>
      <c r="AN251" t="s">
        <v>99</v>
      </c>
      <c r="AO251" t="s">
        <v>96</v>
      </c>
      <c r="AP251" t="s">
        <v>83</v>
      </c>
      <c r="AQ251" t="s">
        <v>97</v>
      </c>
      <c r="AR251" t="s">
        <v>94</v>
      </c>
      <c r="AS251" t="s">
        <v>94</v>
      </c>
      <c r="AT251" t="s">
        <v>1318</v>
      </c>
      <c r="BT251" t="s">
        <v>6517</v>
      </c>
      <c r="BU251">
        <v>116.765474567</v>
      </c>
      <c r="BV251">
        <v>-31.869559292000002</v>
      </c>
      <c r="BW251" t="s">
        <v>215</v>
      </c>
      <c r="BX251" t="s">
        <v>5872</v>
      </c>
      <c r="BY251">
        <v>50902124515</v>
      </c>
      <c r="BZ251">
        <v>627251</v>
      </c>
      <c r="CA251">
        <v>2.3404684800000002</v>
      </c>
      <c r="CE251">
        <f t="shared" si="9"/>
        <v>50902124515</v>
      </c>
      <c r="CF251">
        <f t="shared" si="10"/>
        <v>627251</v>
      </c>
      <c r="CG251">
        <f t="shared" si="11"/>
        <v>2.3404684800000002</v>
      </c>
    </row>
    <row r="252" spans="1:85" x14ac:dyDescent="0.25">
      <c r="A252">
        <v>708</v>
      </c>
      <c r="B252">
        <v>721</v>
      </c>
      <c r="C252">
        <v>721</v>
      </c>
      <c r="D252" t="s">
        <v>1319</v>
      </c>
      <c r="E252">
        <v>721</v>
      </c>
      <c r="F252" s="2" t="s">
        <v>5867</v>
      </c>
      <c r="G252" t="s">
        <v>5959</v>
      </c>
      <c r="H252" t="s">
        <v>6518</v>
      </c>
      <c r="I252" t="s">
        <v>6483</v>
      </c>
      <c r="J252" t="s">
        <v>6519</v>
      </c>
      <c r="K252" t="s">
        <v>76</v>
      </c>
      <c r="L252" t="s">
        <v>77</v>
      </c>
      <c r="M252" t="s">
        <v>78</v>
      </c>
      <c r="N252" t="s">
        <v>1320</v>
      </c>
      <c r="O252" t="s">
        <v>1321</v>
      </c>
      <c r="Q252" t="s">
        <v>81</v>
      </c>
      <c r="R252" t="s">
        <v>82</v>
      </c>
      <c r="S252" t="s">
        <v>83</v>
      </c>
      <c r="T252" t="s">
        <v>84</v>
      </c>
      <c r="U252" t="s">
        <v>85</v>
      </c>
      <c r="W252" t="s">
        <v>86</v>
      </c>
      <c r="X252" t="s">
        <v>86</v>
      </c>
      <c r="Y252" t="s">
        <v>106</v>
      </c>
      <c r="Z252" t="s">
        <v>94</v>
      </c>
      <c r="AA252" t="s">
        <v>90</v>
      </c>
      <c r="AB252" t="s">
        <v>83</v>
      </c>
      <c r="AC252" t="s">
        <v>91</v>
      </c>
      <c r="AD252" t="s">
        <v>92</v>
      </c>
      <c r="AE252" t="s">
        <v>141</v>
      </c>
      <c r="AF252" t="s">
        <v>89</v>
      </c>
      <c r="AG252" t="s">
        <v>86</v>
      </c>
      <c r="AH252" t="s">
        <v>109</v>
      </c>
      <c r="AI252" t="s">
        <v>96</v>
      </c>
      <c r="AJ252" t="s">
        <v>83</v>
      </c>
      <c r="AK252" t="s">
        <v>90</v>
      </c>
      <c r="AL252" t="s">
        <v>111</v>
      </c>
      <c r="AM252" t="s">
        <v>83</v>
      </c>
      <c r="AN252" t="s">
        <v>99</v>
      </c>
      <c r="AO252" t="s">
        <v>96</v>
      </c>
      <c r="AP252" t="s">
        <v>83</v>
      </c>
      <c r="AQ252" t="s">
        <v>97</v>
      </c>
      <c r="AR252" t="s">
        <v>94</v>
      </c>
      <c r="AS252" t="s">
        <v>94</v>
      </c>
      <c r="AT252" t="s">
        <v>1322</v>
      </c>
      <c r="BT252" t="s">
        <v>6520</v>
      </c>
      <c r="BU252">
        <v>116.75493580600001</v>
      </c>
      <c r="BV252">
        <v>-31.874159155000001</v>
      </c>
      <c r="BW252" t="s">
        <v>101</v>
      </c>
      <c r="BX252" t="s">
        <v>5872</v>
      </c>
      <c r="BY252">
        <v>50902124515</v>
      </c>
      <c r="BZ252">
        <v>561411</v>
      </c>
      <c r="CA252">
        <v>2.3404684800000002</v>
      </c>
      <c r="CE252">
        <f t="shared" si="9"/>
        <v>50902124515</v>
      </c>
      <c r="CF252">
        <f t="shared" si="10"/>
        <v>561411</v>
      </c>
      <c r="CG252">
        <f t="shared" si="11"/>
        <v>2.3404684800000002</v>
      </c>
    </row>
    <row r="253" spans="1:85" x14ac:dyDescent="0.25">
      <c r="A253">
        <v>697</v>
      </c>
      <c r="B253">
        <v>731</v>
      </c>
      <c r="C253">
        <v>731</v>
      </c>
      <c r="D253" t="s">
        <v>1323</v>
      </c>
      <c r="E253">
        <v>731</v>
      </c>
      <c r="F253" s="2" t="s">
        <v>5867</v>
      </c>
      <c r="G253" t="s">
        <v>5959</v>
      </c>
      <c r="H253" t="s">
        <v>5953</v>
      </c>
      <c r="I253" t="s">
        <v>6483</v>
      </c>
      <c r="J253" t="s">
        <v>6521</v>
      </c>
      <c r="K253" t="s">
        <v>76</v>
      </c>
      <c r="L253" t="s">
        <v>77</v>
      </c>
      <c r="M253" t="s">
        <v>78</v>
      </c>
      <c r="N253" t="s">
        <v>1324</v>
      </c>
      <c r="O253" t="s">
        <v>1325</v>
      </c>
      <c r="Q253" t="s">
        <v>81</v>
      </c>
      <c r="R253" t="s">
        <v>82</v>
      </c>
      <c r="S253" t="s">
        <v>83</v>
      </c>
      <c r="T253" t="s">
        <v>84</v>
      </c>
      <c r="U253" t="s">
        <v>85</v>
      </c>
      <c r="W253" t="s">
        <v>86</v>
      </c>
      <c r="X253" t="s">
        <v>86</v>
      </c>
      <c r="Y253" t="s">
        <v>106</v>
      </c>
      <c r="Z253" t="s">
        <v>94</v>
      </c>
      <c r="AA253" t="s">
        <v>90</v>
      </c>
      <c r="AB253" t="s">
        <v>83</v>
      </c>
      <c r="AC253" t="s">
        <v>91</v>
      </c>
      <c r="AD253" t="s">
        <v>92</v>
      </c>
      <c r="AE253" t="s">
        <v>93</v>
      </c>
      <c r="AF253" t="s">
        <v>94</v>
      </c>
      <c r="AG253" t="s">
        <v>86</v>
      </c>
      <c r="AH253" t="s">
        <v>95</v>
      </c>
      <c r="AI253" t="s">
        <v>96</v>
      </c>
      <c r="AJ253" t="s">
        <v>83</v>
      </c>
      <c r="AK253" t="s">
        <v>660</v>
      </c>
      <c r="AL253" t="s">
        <v>125</v>
      </c>
      <c r="AM253" t="s">
        <v>83</v>
      </c>
      <c r="AN253" t="s">
        <v>99</v>
      </c>
      <c r="AO253" t="s">
        <v>96</v>
      </c>
      <c r="AP253" t="s">
        <v>83</v>
      </c>
      <c r="AQ253" t="s">
        <v>97</v>
      </c>
      <c r="AR253" t="s">
        <v>94</v>
      </c>
      <c r="AS253" t="s">
        <v>94</v>
      </c>
      <c r="AT253" t="s">
        <v>1326</v>
      </c>
      <c r="BT253" t="s">
        <v>6522</v>
      </c>
      <c r="BU253">
        <v>116.75910939000001</v>
      </c>
      <c r="BV253">
        <v>-31.873170075000001</v>
      </c>
      <c r="BW253" t="s">
        <v>101</v>
      </c>
      <c r="BX253" t="s">
        <v>5872</v>
      </c>
      <c r="BY253">
        <v>50902124515</v>
      </c>
      <c r="BZ253">
        <v>724406</v>
      </c>
      <c r="CA253">
        <v>2.3404684800000002</v>
      </c>
      <c r="CE253">
        <f t="shared" si="9"/>
        <v>50902124515</v>
      </c>
      <c r="CF253">
        <f t="shared" si="10"/>
        <v>724406</v>
      </c>
      <c r="CG253">
        <f t="shared" si="11"/>
        <v>2.3404684800000002</v>
      </c>
    </row>
    <row r="254" spans="1:85" x14ac:dyDescent="0.25">
      <c r="A254">
        <v>1066</v>
      </c>
      <c r="B254">
        <v>708</v>
      </c>
      <c r="C254">
        <v>708</v>
      </c>
      <c r="D254" t="s">
        <v>1327</v>
      </c>
      <c r="E254">
        <v>708</v>
      </c>
      <c r="F254" s="2" t="s">
        <v>5867</v>
      </c>
      <c r="G254" t="s">
        <v>5959</v>
      </c>
      <c r="H254" t="s">
        <v>6523</v>
      </c>
      <c r="I254" t="s">
        <v>6483</v>
      </c>
      <c r="J254" t="s">
        <v>6524</v>
      </c>
      <c r="K254" t="s">
        <v>76</v>
      </c>
      <c r="L254" t="s">
        <v>77</v>
      </c>
      <c r="M254" t="s">
        <v>78</v>
      </c>
      <c r="N254" t="s">
        <v>1328</v>
      </c>
      <c r="O254" t="s">
        <v>1329</v>
      </c>
      <c r="Q254" t="s">
        <v>81</v>
      </c>
      <c r="R254" t="s">
        <v>82</v>
      </c>
      <c r="S254" t="s">
        <v>83</v>
      </c>
      <c r="T254" t="s">
        <v>105</v>
      </c>
      <c r="U254" t="s">
        <v>85</v>
      </c>
      <c r="V254" s="1">
        <v>1</v>
      </c>
      <c r="W254" t="s">
        <v>86</v>
      </c>
      <c r="X254" t="s">
        <v>97</v>
      </c>
      <c r="Y254" t="s">
        <v>106</v>
      </c>
      <c r="Z254" t="s">
        <v>94</v>
      </c>
      <c r="AA254" t="s">
        <v>90</v>
      </c>
      <c r="AB254" t="s">
        <v>83</v>
      </c>
      <c r="AC254" t="s">
        <v>91</v>
      </c>
      <c r="AD254" t="s">
        <v>92</v>
      </c>
      <c r="AE254" t="s">
        <v>141</v>
      </c>
      <c r="AF254" t="s">
        <v>94</v>
      </c>
      <c r="AG254" t="s">
        <v>97</v>
      </c>
      <c r="AH254" t="s">
        <v>83</v>
      </c>
      <c r="AI254" t="s">
        <v>96</v>
      </c>
      <c r="AJ254" t="s">
        <v>83</v>
      </c>
      <c r="AK254" t="s">
        <v>660</v>
      </c>
      <c r="AL254" t="s">
        <v>125</v>
      </c>
      <c r="AM254" t="s">
        <v>83</v>
      </c>
      <c r="AN254" t="s">
        <v>99</v>
      </c>
      <c r="AO254" t="s">
        <v>96</v>
      </c>
      <c r="AP254" t="s">
        <v>83</v>
      </c>
      <c r="AQ254" t="s">
        <v>97</v>
      </c>
      <c r="AR254" t="s">
        <v>94</v>
      </c>
      <c r="AS254" t="s">
        <v>94</v>
      </c>
      <c r="AT254" t="s">
        <v>1330</v>
      </c>
      <c r="BT254" t="s">
        <v>6525</v>
      </c>
      <c r="BU254">
        <v>116.763497177</v>
      </c>
      <c r="BV254">
        <v>-31.869783294000001</v>
      </c>
      <c r="BW254" t="s">
        <v>101</v>
      </c>
      <c r="BX254" t="s">
        <v>5872</v>
      </c>
      <c r="BY254">
        <v>50902124505</v>
      </c>
      <c r="BZ254">
        <v>591722</v>
      </c>
      <c r="CA254">
        <v>2.0083297099999999</v>
      </c>
      <c r="CE254">
        <f t="shared" si="9"/>
        <v>50902124505</v>
      </c>
      <c r="CF254">
        <f t="shared" si="10"/>
        <v>591722</v>
      </c>
      <c r="CG254">
        <f t="shared" si="11"/>
        <v>2.0083297099999999</v>
      </c>
    </row>
    <row r="255" spans="1:85" x14ac:dyDescent="0.25">
      <c r="A255">
        <v>1068</v>
      </c>
      <c r="B255">
        <v>697</v>
      </c>
      <c r="C255">
        <v>697</v>
      </c>
      <c r="D255" t="s">
        <v>1331</v>
      </c>
      <c r="E255">
        <v>697</v>
      </c>
      <c r="F255" s="2" t="s">
        <v>5867</v>
      </c>
      <c r="G255" t="s">
        <v>5959</v>
      </c>
      <c r="H255" t="s">
        <v>5977</v>
      </c>
      <c r="I255" t="s">
        <v>6483</v>
      </c>
      <c r="J255" t="s">
        <v>6526</v>
      </c>
      <c r="K255" t="s">
        <v>76</v>
      </c>
      <c r="L255" t="s">
        <v>77</v>
      </c>
      <c r="M255" t="s">
        <v>78</v>
      </c>
      <c r="N255" t="s">
        <v>1332</v>
      </c>
      <c r="O255" t="s">
        <v>1333</v>
      </c>
      <c r="Q255" t="s">
        <v>81</v>
      </c>
      <c r="R255" t="s">
        <v>82</v>
      </c>
      <c r="S255" t="s">
        <v>83</v>
      </c>
      <c r="T255" t="s">
        <v>84</v>
      </c>
      <c r="U255" t="s">
        <v>85</v>
      </c>
      <c r="W255" t="s">
        <v>86</v>
      </c>
      <c r="X255" t="s">
        <v>97</v>
      </c>
      <c r="Y255" t="s">
        <v>106</v>
      </c>
      <c r="Z255" t="s">
        <v>94</v>
      </c>
      <c r="AA255" t="s">
        <v>90</v>
      </c>
      <c r="AB255" t="s">
        <v>83</v>
      </c>
      <c r="AC255" t="s">
        <v>91</v>
      </c>
      <c r="AD255" t="s">
        <v>92</v>
      </c>
      <c r="AE255" t="s">
        <v>141</v>
      </c>
      <c r="AF255" t="s">
        <v>94</v>
      </c>
      <c r="AG255" t="s">
        <v>97</v>
      </c>
      <c r="AH255" t="s">
        <v>83</v>
      </c>
      <c r="AI255" t="s">
        <v>96</v>
      </c>
      <c r="AJ255" t="s">
        <v>83</v>
      </c>
      <c r="AK255" t="s">
        <v>153</v>
      </c>
      <c r="AL255" t="s">
        <v>111</v>
      </c>
      <c r="AM255" t="s">
        <v>83</v>
      </c>
      <c r="AN255" t="s">
        <v>99</v>
      </c>
      <c r="AO255" t="s">
        <v>96</v>
      </c>
      <c r="AP255" t="s">
        <v>83</v>
      </c>
      <c r="AQ255" t="s">
        <v>97</v>
      </c>
      <c r="AR255" t="s">
        <v>94</v>
      </c>
      <c r="AS255" t="s">
        <v>94</v>
      </c>
      <c r="AT255" t="s">
        <v>1334</v>
      </c>
      <c r="BT255" t="s">
        <v>6527</v>
      </c>
      <c r="BU255">
        <v>116.764247735</v>
      </c>
      <c r="BV255">
        <v>-31.869963885000001</v>
      </c>
      <c r="BW255" t="s">
        <v>215</v>
      </c>
      <c r="BX255" t="s">
        <v>5872</v>
      </c>
      <c r="BY255">
        <v>50902124516</v>
      </c>
      <c r="BZ255">
        <v>536167</v>
      </c>
      <c r="CA255">
        <v>2.0204081600000001</v>
      </c>
      <c r="CE255">
        <f t="shared" si="9"/>
        <v>50902124516</v>
      </c>
      <c r="CF255">
        <f t="shared" si="10"/>
        <v>536167</v>
      </c>
      <c r="CG255">
        <f t="shared" si="11"/>
        <v>2.0204081600000001</v>
      </c>
    </row>
    <row r="256" spans="1:85" x14ac:dyDescent="0.25">
      <c r="A256">
        <v>1092</v>
      </c>
      <c r="B256">
        <v>1066</v>
      </c>
      <c r="C256">
        <v>1066</v>
      </c>
      <c r="D256" t="s">
        <v>1335</v>
      </c>
      <c r="E256">
        <v>1066</v>
      </c>
      <c r="F256" s="2" t="s">
        <v>5867</v>
      </c>
      <c r="G256" t="s">
        <v>5928</v>
      </c>
      <c r="H256" t="s">
        <v>6528</v>
      </c>
      <c r="I256" t="s">
        <v>6483</v>
      </c>
      <c r="J256" t="s">
        <v>6529</v>
      </c>
      <c r="K256" t="s">
        <v>76</v>
      </c>
      <c r="L256" t="s">
        <v>77</v>
      </c>
      <c r="M256" t="s">
        <v>78</v>
      </c>
      <c r="N256" t="s">
        <v>1336</v>
      </c>
      <c r="O256" t="s">
        <v>1337</v>
      </c>
      <c r="Q256" t="s">
        <v>81</v>
      </c>
      <c r="R256" t="s">
        <v>82</v>
      </c>
      <c r="S256" t="s">
        <v>83</v>
      </c>
      <c r="T256" t="s">
        <v>84</v>
      </c>
      <c r="U256" t="s">
        <v>85</v>
      </c>
      <c r="W256" t="s">
        <v>86</v>
      </c>
      <c r="X256" t="s">
        <v>86</v>
      </c>
      <c r="Y256" t="s">
        <v>106</v>
      </c>
      <c r="Z256" t="s">
        <v>94</v>
      </c>
      <c r="AA256" t="s">
        <v>90</v>
      </c>
      <c r="AB256" t="s">
        <v>83</v>
      </c>
      <c r="AC256" t="s">
        <v>135</v>
      </c>
      <c r="AD256" t="s">
        <v>92</v>
      </c>
      <c r="AE256" t="s">
        <v>107</v>
      </c>
      <c r="AF256" t="s">
        <v>94</v>
      </c>
      <c r="AG256" t="s">
        <v>97</v>
      </c>
      <c r="AH256" t="s">
        <v>83</v>
      </c>
      <c r="AI256" t="s">
        <v>96</v>
      </c>
      <c r="AJ256" t="s">
        <v>83</v>
      </c>
      <c r="AK256" t="s">
        <v>153</v>
      </c>
      <c r="AL256" t="s">
        <v>111</v>
      </c>
      <c r="AM256" t="s">
        <v>83</v>
      </c>
      <c r="AN256" t="s">
        <v>99</v>
      </c>
      <c r="AO256" t="s">
        <v>96</v>
      </c>
      <c r="AP256" t="s">
        <v>83</v>
      </c>
      <c r="AQ256" t="s">
        <v>97</v>
      </c>
      <c r="AR256" t="s">
        <v>94</v>
      </c>
      <c r="AS256" t="s">
        <v>94</v>
      </c>
      <c r="AT256" t="s">
        <v>1338</v>
      </c>
      <c r="BT256" t="s">
        <v>6530</v>
      </c>
      <c r="BU256">
        <v>116.7669076</v>
      </c>
      <c r="BV256">
        <v>-31.868794595000001</v>
      </c>
      <c r="BW256" t="s">
        <v>215</v>
      </c>
      <c r="BX256" t="s">
        <v>5872</v>
      </c>
      <c r="BY256">
        <v>50902124516</v>
      </c>
      <c r="BZ256">
        <v>540427</v>
      </c>
      <c r="CA256">
        <v>2.0204081600000001</v>
      </c>
      <c r="CE256">
        <f t="shared" si="9"/>
        <v>50902124516</v>
      </c>
      <c r="CF256">
        <f t="shared" si="10"/>
        <v>540427</v>
      </c>
      <c r="CG256">
        <f t="shared" si="11"/>
        <v>2.0204081600000001</v>
      </c>
    </row>
    <row r="257" spans="1:85" x14ac:dyDescent="0.25">
      <c r="A257">
        <v>1071</v>
      </c>
      <c r="B257">
        <v>1068</v>
      </c>
      <c r="C257">
        <v>1068</v>
      </c>
      <c r="D257" t="s">
        <v>1339</v>
      </c>
      <c r="E257">
        <v>1068</v>
      </c>
      <c r="F257" s="2" t="s">
        <v>5867</v>
      </c>
      <c r="G257" t="s">
        <v>5928</v>
      </c>
      <c r="H257" t="s">
        <v>6531</v>
      </c>
      <c r="I257" t="s">
        <v>6483</v>
      </c>
      <c r="J257" t="s">
        <v>6532</v>
      </c>
      <c r="K257" t="s">
        <v>76</v>
      </c>
      <c r="L257" t="s">
        <v>77</v>
      </c>
      <c r="M257" t="s">
        <v>78</v>
      </c>
      <c r="N257" t="s">
        <v>1340</v>
      </c>
      <c r="O257" t="s">
        <v>1341</v>
      </c>
      <c r="Q257" t="s">
        <v>81</v>
      </c>
      <c r="R257" t="s">
        <v>82</v>
      </c>
      <c r="S257" t="s">
        <v>83</v>
      </c>
      <c r="T257" t="s">
        <v>84</v>
      </c>
      <c r="U257" t="s">
        <v>85</v>
      </c>
      <c r="W257" t="s">
        <v>86</v>
      </c>
      <c r="X257" t="s">
        <v>86</v>
      </c>
      <c r="Y257" t="s">
        <v>106</v>
      </c>
      <c r="Z257" t="s">
        <v>94</v>
      </c>
      <c r="AA257" t="s">
        <v>90</v>
      </c>
      <c r="AB257" t="s">
        <v>83</v>
      </c>
      <c r="AC257" t="s">
        <v>91</v>
      </c>
      <c r="AD257" t="s">
        <v>92</v>
      </c>
      <c r="AE257" t="s">
        <v>107</v>
      </c>
      <c r="AF257" t="s">
        <v>94</v>
      </c>
      <c r="AG257" t="s">
        <v>97</v>
      </c>
      <c r="AH257" t="s">
        <v>83</v>
      </c>
      <c r="AI257" t="s">
        <v>96</v>
      </c>
      <c r="AJ257" t="s">
        <v>83</v>
      </c>
      <c r="AK257" t="s">
        <v>146</v>
      </c>
      <c r="AL257" t="s">
        <v>111</v>
      </c>
      <c r="AM257" t="s">
        <v>83</v>
      </c>
      <c r="AN257" t="s">
        <v>99</v>
      </c>
      <c r="AO257" t="s">
        <v>96</v>
      </c>
      <c r="AP257" t="s">
        <v>83</v>
      </c>
      <c r="AQ257" t="s">
        <v>97</v>
      </c>
      <c r="AR257" t="s">
        <v>94</v>
      </c>
      <c r="AS257" t="s">
        <v>94</v>
      </c>
      <c r="AT257" t="s">
        <v>1342</v>
      </c>
      <c r="BT257" t="s">
        <v>6533</v>
      </c>
      <c r="BU257">
        <v>116.767310736</v>
      </c>
      <c r="BV257">
        <v>-31.868686986</v>
      </c>
      <c r="BW257" t="s">
        <v>215</v>
      </c>
      <c r="BX257" t="s">
        <v>5872</v>
      </c>
      <c r="BY257">
        <v>50902124516</v>
      </c>
      <c r="BZ257">
        <v>564141</v>
      </c>
      <c r="CA257">
        <v>2.0204081600000001</v>
      </c>
      <c r="CE257">
        <f t="shared" si="9"/>
        <v>50902124516</v>
      </c>
      <c r="CF257">
        <f t="shared" si="10"/>
        <v>564141</v>
      </c>
      <c r="CG257">
        <f t="shared" si="11"/>
        <v>2.0204081600000001</v>
      </c>
    </row>
    <row r="258" spans="1:85" x14ac:dyDescent="0.25">
      <c r="A258">
        <v>1075</v>
      </c>
      <c r="B258">
        <v>1092</v>
      </c>
      <c r="C258">
        <v>1092</v>
      </c>
      <c r="D258" t="s">
        <v>1343</v>
      </c>
      <c r="E258">
        <v>1092</v>
      </c>
      <c r="F258" s="2" t="s">
        <v>5867</v>
      </c>
      <c r="G258" t="s">
        <v>5928</v>
      </c>
      <c r="H258" t="s">
        <v>6534</v>
      </c>
      <c r="I258" t="s">
        <v>6483</v>
      </c>
      <c r="J258" t="s">
        <v>6535</v>
      </c>
      <c r="K258" t="s">
        <v>76</v>
      </c>
      <c r="L258" t="s">
        <v>77</v>
      </c>
      <c r="M258" t="s">
        <v>78</v>
      </c>
      <c r="N258" t="s">
        <v>1344</v>
      </c>
      <c r="O258" t="s">
        <v>1345</v>
      </c>
      <c r="Q258" t="s">
        <v>81</v>
      </c>
      <c r="R258" t="s">
        <v>82</v>
      </c>
      <c r="S258" t="s">
        <v>83</v>
      </c>
      <c r="T258" t="s">
        <v>84</v>
      </c>
      <c r="U258" t="s">
        <v>85</v>
      </c>
      <c r="W258" t="s">
        <v>86</v>
      </c>
      <c r="X258" t="s">
        <v>86</v>
      </c>
      <c r="Y258" t="s">
        <v>106</v>
      </c>
      <c r="Z258" t="s">
        <v>94</v>
      </c>
      <c r="AA258" t="s">
        <v>90</v>
      </c>
      <c r="AB258" t="s">
        <v>83</v>
      </c>
      <c r="AC258" t="s">
        <v>91</v>
      </c>
      <c r="AD258" t="s">
        <v>92</v>
      </c>
      <c r="AE258" t="s">
        <v>93</v>
      </c>
      <c r="AF258" t="s">
        <v>94</v>
      </c>
      <c r="AG258" t="s">
        <v>97</v>
      </c>
      <c r="AH258" t="s">
        <v>83</v>
      </c>
      <c r="AI258" t="s">
        <v>96</v>
      </c>
      <c r="AJ258" t="s">
        <v>83</v>
      </c>
      <c r="AK258">
        <v>90</v>
      </c>
      <c r="AL258" t="s">
        <v>111</v>
      </c>
      <c r="AM258" t="s">
        <v>83</v>
      </c>
      <c r="AN258" t="s">
        <v>99</v>
      </c>
      <c r="AO258" t="s">
        <v>96</v>
      </c>
      <c r="AP258" t="s">
        <v>83</v>
      </c>
      <c r="AQ258" t="s">
        <v>97</v>
      </c>
      <c r="AR258" t="s">
        <v>94</v>
      </c>
      <c r="AS258" t="s">
        <v>94</v>
      </c>
      <c r="AT258" t="s">
        <v>1346</v>
      </c>
      <c r="BT258" t="s">
        <v>6536</v>
      </c>
      <c r="BU258">
        <v>116.76732814</v>
      </c>
      <c r="BV258">
        <v>-31.867745940999999</v>
      </c>
      <c r="BW258" t="s">
        <v>215</v>
      </c>
      <c r="BX258" t="s">
        <v>5872</v>
      </c>
      <c r="BY258">
        <v>50902124505</v>
      </c>
      <c r="BZ258">
        <v>601712</v>
      </c>
      <c r="CA258">
        <v>2.0083297099999999</v>
      </c>
      <c r="CE258">
        <f t="shared" si="9"/>
        <v>50902124505</v>
      </c>
      <c r="CF258">
        <f t="shared" si="10"/>
        <v>601712</v>
      </c>
      <c r="CG258">
        <f t="shared" si="11"/>
        <v>2.0083297099999999</v>
      </c>
    </row>
    <row r="259" spans="1:85" x14ac:dyDescent="0.25">
      <c r="A259">
        <v>1079</v>
      </c>
      <c r="B259">
        <v>1071</v>
      </c>
      <c r="C259">
        <v>1071</v>
      </c>
      <c r="D259" t="s">
        <v>1347</v>
      </c>
      <c r="E259">
        <v>1071</v>
      </c>
      <c r="F259" s="2" t="s">
        <v>5867</v>
      </c>
      <c r="G259" t="s">
        <v>5928</v>
      </c>
      <c r="H259" t="s">
        <v>1293</v>
      </c>
      <c r="I259" t="s">
        <v>6483</v>
      </c>
      <c r="J259" t="s">
        <v>6537</v>
      </c>
      <c r="K259" t="s">
        <v>76</v>
      </c>
      <c r="L259" t="s">
        <v>77</v>
      </c>
      <c r="M259" t="s">
        <v>78</v>
      </c>
      <c r="N259" t="s">
        <v>1348</v>
      </c>
      <c r="O259" t="s">
        <v>1349</v>
      </c>
      <c r="P259" t="s">
        <v>1350</v>
      </c>
      <c r="Q259" t="s">
        <v>81</v>
      </c>
      <c r="R259" t="s">
        <v>82</v>
      </c>
      <c r="S259" t="s">
        <v>83</v>
      </c>
      <c r="T259" t="s">
        <v>84</v>
      </c>
      <c r="U259" t="s">
        <v>85</v>
      </c>
      <c r="W259" t="s">
        <v>86</v>
      </c>
      <c r="X259">
        <v>1</v>
      </c>
      <c r="Y259" t="s">
        <v>106</v>
      </c>
      <c r="Z259" t="s">
        <v>94</v>
      </c>
      <c r="AA259" t="s">
        <v>90</v>
      </c>
      <c r="AB259" t="s">
        <v>83</v>
      </c>
      <c r="AC259" t="s">
        <v>91</v>
      </c>
      <c r="AD259" t="s">
        <v>239</v>
      </c>
      <c r="AE259" t="s">
        <v>93</v>
      </c>
      <c r="AF259" t="s">
        <v>94</v>
      </c>
      <c r="AG259" t="s">
        <v>86</v>
      </c>
      <c r="AH259" t="s">
        <v>95</v>
      </c>
      <c r="AI259" t="s">
        <v>96</v>
      </c>
      <c r="AJ259" t="s">
        <v>83</v>
      </c>
      <c r="AK259" t="s">
        <v>97</v>
      </c>
      <c r="AL259" t="s">
        <v>125</v>
      </c>
      <c r="AM259" t="s">
        <v>83</v>
      </c>
      <c r="AN259" t="s">
        <v>99</v>
      </c>
      <c r="AO259" t="s">
        <v>96</v>
      </c>
      <c r="AP259" t="s">
        <v>83</v>
      </c>
      <c r="AQ259" t="s">
        <v>97</v>
      </c>
      <c r="AR259" t="s">
        <v>94</v>
      </c>
      <c r="AS259" t="s">
        <v>94</v>
      </c>
      <c r="AT259" t="s">
        <v>1351</v>
      </c>
      <c r="BT259" t="s">
        <v>6538</v>
      </c>
      <c r="BU259">
        <v>116.767748619</v>
      </c>
      <c r="BV259">
        <v>-31.868573126000001</v>
      </c>
      <c r="BW259" t="s">
        <v>215</v>
      </c>
      <c r="BX259" t="s">
        <v>5872</v>
      </c>
      <c r="BY259">
        <v>50902124516</v>
      </c>
      <c r="BZ259">
        <v>499839</v>
      </c>
      <c r="CA259">
        <v>2.0204081600000001</v>
      </c>
      <c r="CE259">
        <f t="shared" ref="CE259:CE322" si="12">IF(BY259&lt;&gt;0,BY259,CB259)</f>
        <v>50902124516</v>
      </c>
      <c r="CF259">
        <f t="shared" ref="CF259:CF322" si="13">IF(BZ259&lt;&gt;0,BZ259,CC259)</f>
        <v>499839</v>
      </c>
      <c r="CG259">
        <f t="shared" ref="CG259:CG322" si="14">IF(CA259&lt;&gt;0,CA259,CD259)</f>
        <v>2.0204081600000001</v>
      </c>
    </row>
    <row r="260" spans="1:85" x14ac:dyDescent="0.25">
      <c r="A260">
        <v>461</v>
      </c>
      <c r="B260">
        <v>1075</v>
      </c>
      <c r="C260">
        <v>1075</v>
      </c>
      <c r="D260" t="s">
        <v>1352</v>
      </c>
      <c r="E260">
        <v>1075</v>
      </c>
      <c r="F260" s="2" t="s">
        <v>5867</v>
      </c>
      <c r="G260" t="s">
        <v>5928</v>
      </c>
      <c r="H260" t="s">
        <v>1679</v>
      </c>
      <c r="I260" t="s">
        <v>6483</v>
      </c>
      <c r="J260" t="s">
        <v>6539</v>
      </c>
      <c r="K260" t="s">
        <v>76</v>
      </c>
      <c r="L260" t="s">
        <v>77</v>
      </c>
      <c r="M260" t="s">
        <v>78</v>
      </c>
      <c r="N260" t="s">
        <v>1353</v>
      </c>
      <c r="O260" t="s">
        <v>1354</v>
      </c>
      <c r="Q260" t="s">
        <v>81</v>
      </c>
      <c r="R260" t="s">
        <v>82</v>
      </c>
      <c r="S260" t="s">
        <v>83</v>
      </c>
      <c r="T260" t="s">
        <v>84</v>
      </c>
      <c r="U260" t="s">
        <v>85</v>
      </c>
      <c r="W260" t="s">
        <v>86</v>
      </c>
      <c r="X260" t="s">
        <v>86</v>
      </c>
      <c r="Y260" t="s">
        <v>106</v>
      </c>
      <c r="Z260" t="s">
        <v>94</v>
      </c>
      <c r="AA260" t="s">
        <v>90</v>
      </c>
      <c r="AB260" t="s">
        <v>83</v>
      </c>
      <c r="AC260" t="s">
        <v>91</v>
      </c>
      <c r="AD260" t="s">
        <v>92</v>
      </c>
      <c r="AE260" t="s">
        <v>93</v>
      </c>
      <c r="AF260" t="s">
        <v>94</v>
      </c>
      <c r="AG260" t="s">
        <v>97</v>
      </c>
      <c r="AH260" t="s">
        <v>83</v>
      </c>
      <c r="AI260" t="s">
        <v>96</v>
      </c>
      <c r="AJ260" t="s">
        <v>83</v>
      </c>
      <c r="AK260">
        <v>100</v>
      </c>
      <c r="AL260" t="s">
        <v>118</v>
      </c>
      <c r="AM260" t="s">
        <v>83</v>
      </c>
      <c r="AN260" t="s">
        <v>99</v>
      </c>
      <c r="AO260" t="s">
        <v>96</v>
      </c>
      <c r="AP260" t="s">
        <v>83</v>
      </c>
      <c r="AQ260" t="s">
        <v>97</v>
      </c>
      <c r="AR260" t="s">
        <v>94</v>
      </c>
      <c r="AS260" t="s">
        <v>94</v>
      </c>
      <c r="AT260" t="s">
        <v>1355</v>
      </c>
      <c r="BT260" t="s">
        <v>6540</v>
      </c>
      <c r="BU260">
        <v>116.76814547399999</v>
      </c>
      <c r="BV260">
        <v>-31.868363301999999</v>
      </c>
      <c r="BW260" t="s">
        <v>215</v>
      </c>
      <c r="BX260" t="s">
        <v>5872</v>
      </c>
      <c r="BY260">
        <v>50902124516</v>
      </c>
      <c r="BZ260">
        <v>562807</v>
      </c>
      <c r="CA260">
        <v>2.0204081600000001</v>
      </c>
      <c r="CE260">
        <f t="shared" si="12"/>
        <v>50902124516</v>
      </c>
      <c r="CF260">
        <f t="shared" si="13"/>
        <v>562807</v>
      </c>
      <c r="CG260">
        <f t="shared" si="14"/>
        <v>2.0204081600000001</v>
      </c>
    </row>
    <row r="261" spans="1:85" x14ac:dyDescent="0.25">
      <c r="A261">
        <v>1088</v>
      </c>
      <c r="B261">
        <v>1079</v>
      </c>
      <c r="C261">
        <v>1079</v>
      </c>
      <c r="D261" t="s">
        <v>1356</v>
      </c>
      <c r="E261">
        <v>1079</v>
      </c>
      <c r="F261" s="2" t="s">
        <v>5867</v>
      </c>
      <c r="G261" t="s">
        <v>5928</v>
      </c>
      <c r="H261" t="s">
        <v>6541</v>
      </c>
      <c r="I261" t="s">
        <v>6483</v>
      </c>
      <c r="J261" t="s">
        <v>6542</v>
      </c>
      <c r="K261" t="s">
        <v>76</v>
      </c>
      <c r="L261" t="s">
        <v>77</v>
      </c>
      <c r="M261" t="s">
        <v>78</v>
      </c>
      <c r="N261" t="s">
        <v>1357</v>
      </c>
      <c r="O261" t="s">
        <v>1358</v>
      </c>
      <c r="Q261" t="s">
        <v>81</v>
      </c>
      <c r="R261" t="s">
        <v>82</v>
      </c>
      <c r="S261" t="s">
        <v>83</v>
      </c>
      <c r="T261" t="s">
        <v>84</v>
      </c>
      <c r="U261" t="s">
        <v>85</v>
      </c>
      <c r="W261" t="s">
        <v>86</v>
      </c>
      <c r="X261" t="s">
        <v>86</v>
      </c>
      <c r="Y261" t="s">
        <v>106</v>
      </c>
      <c r="Z261" t="s">
        <v>94</v>
      </c>
      <c r="AA261" t="s">
        <v>90</v>
      </c>
      <c r="AB261" t="s">
        <v>83</v>
      </c>
      <c r="AC261" t="s">
        <v>91</v>
      </c>
      <c r="AD261" t="s">
        <v>92</v>
      </c>
      <c r="AE261" t="s">
        <v>141</v>
      </c>
      <c r="AF261" t="s">
        <v>94</v>
      </c>
      <c r="AG261" t="s">
        <v>97</v>
      </c>
      <c r="AH261" t="s">
        <v>83</v>
      </c>
      <c r="AI261" t="s">
        <v>96</v>
      </c>
      <c r="AJ261" t="s">
        <v>83</v>
      </c>
      <c r="AK261">
        <v>100</v>
      </c>
      <c r="AL261" t="s">
        <v>441</v>
      </c>
      <c r="AM261" t="s">
        <v>83</v>
      </c>
      <c r="AN261" t="s">
        <v>99</v>
      </c>
      <c r="AO261" t="s">
        <v>96</v>
      </c>
      <c r="AP261" t="s">
        <v>83</v>
      </c>
      <c r="AQ261" t="s">
        <v>97</v>
      </c>
      <c r="AR261" t="s">
        <v>94</v>
      </c>
      <c r="AS261" t="s">
        <v>94</v>
      </c>
      <c r="AT261" t="s">
        <v>1359</v>
      </c>
      <c r="BT261" t="s">
        <v>6543</v>
      </c>
      <c r="BU261">
        <v>116.76858032</v>
      </c>
      <c r="BV261">
        <v>-31.868180747</v>
      </c>
      <c r="BW261" t="s">
        <v>215</v>
      </c>
      <c r="BX261" t="s">
        <v>5872</v>
      </c>
      <c r="BY261">
        <v>50902124516</v>
      </c>
      <c r="BZ261">
        <v>554624</v>
      </c>
      <c r="CA261">
        <v>2.0204081600000001</v>
      </c>
      <c r="CE261">
        <f t="shared" si="12"/>
        <v>50902124516</v>
      </c>
      <c r="CF261">
        <f t="shared" si="13"/>
        <v>554624</v>
      </c>
      <c r="CG261">
        <f t="shared" si="14"/>
        <v>2.0204081600000001</v>
      </c>
    </row>
    <row r="262" spans="1:85" x14ac:dyDescent="0.25">
      <c r="A262">
        <v>696</v>
      </c>
      <c r="B262">
        <v>461</v>
      </c>
      <c r="C262">
        <v>461</v>
      </c>
      <c r="D262" t="s">
        <v>1360</v>
      </c>
      <c r="E262">
        <v>461</v>
      </c>
      <c r="F262" s="2" t="s">
        <v>5867</v>
      </c>
      <c r="G262" t="s">
        <v>5928</v>
      </c>
      <c r="H262" t="s">
        <v>6229</v>
      </c>
      <c r="I262" t="s">
        <v>6483</v>
      </c>
      <c r="J262" t="s">
        <v>6544</v>
      </c>
      <c r="K262" t="s">
        <v>76</v>
      </c>
      <c r="L262" t="s">
        <v>77</v>
      </c>
      <c r="M262" t="s">
        <v>78</v>
      </c>
      <c r="N262" t="s">
        <v>1361</v>
      </c>
      <c r="O262" t="s">
        <v>1362</v>
      </c>
      <c r="Q262" t="s">
        <v>81</v>
      </c>
      <c r="R262" t="s">
        <v>82</v>
      </c>
      <c r="S262" t="s">
        <v>83</v>
      </c>
      <c r="T262" t="s">
        <v>84</v>
      </c>
      <c r="U262" t="s">
        <v>85</v>
      </c>
      <c r="W262" t="s">
        <v>86</v>
      </c>
      <c r="X262" t="s">
        <v>130</v>
      </c>
      <c r="Y262" t="s">
        <v>106</v>
      </c>
      <c r="Z262" t="s">
        <v>94</v>
      </c>
      <c r="AA262" t="s">
        <v>90</v>
      </c>
      <c r="AB262" t="s">
        <v>83</v>
      </c>
      <c r="AC262" t="s">
        <v>135</v>
      </c>
      <c r="AD262" t="s">
        <v>92</v>
      </c>
      <c r="AE262" t="s">
        <v>141</v>
      </c>
      <c r="AF262" t="s">
        <v>94</v>
      </c>
      <c r="AG262">
        <v>0</v>
      </c>
      <c r="AH262" t="s">
        <v>83</v>
      </c>
      <c r="AI262" t="s">
        <v>96</v>
      </c>
      <c r="AJ262" t="s">
        <v>83</v>
      </c>
      <c r="AK262" t="s">
        <v>97</v>
      </c>
      <c r="AL262" t="s">
        <v>111</v>
      </c>
      <c r="AM262" t="s">
        <v>83</v>
      </c>
      <c r="AN262" t="s">
        <v>99</v>
      </c>
      <c r="AO262" t="s">
        <v>96</v>
      </c>
      <c r="AP262" t="s">
        <v>83</v>
      </c>
      <c r="AQ262" t="s">
        <v>97</v>
      </c>
      <c r="AR262" t="s">
        <v>94</v>
      </c>
      <c r="AS262" t="s">
        <v>94</v>
      </c>
      <c r="AT262" t="s">
        <v>1363</v>
      </c>
      <c r="BT262" t="s">
        <v>6545</v>
      </c>
      <c r="BU262">
        <v>116.768727329</v>
      </c>
      <c r="BV262">
        <v>-31.867194249000001</v>
      </c>
      <c r="BW262" t="s">
        <v>215</v>
      </c>
      <c r="BX262" t="s">
        <v>5872</v>
      </c>
      <c r="BY262">
        <v>50902124505</v>
      </c>
      <c r="BZ262">
        <v>438684</v>
      </c>
      <c r="CA262">
        <v>2.0083297099999999</v>
      </c>
      <c r="CE262">
        <f t="shared" si="12"/>
        <v>50902124505</v>
      </c>
      <c r="CF262">
        <f t="shared" si="13"/>
        <v>438684</v>
      </c>
      <c r="CG262">
        <f t="shared" si="14"/>
        <v>2.0083297099999999</v>
      </c>
    </row>
    <row r="263" spans="1:85" x14ac:dyDescent="0.25">
      <c r="A263">
        <v>703</v>
      </c>
      <c r="B263">
        <v>1088</v>
      </c>
      <c r="C263">
        <v>1088</v>
      </c>
      <c r="D263" t="s">
        <v>1364</v>
      </c>
      <c r="E263">
        <v>1088</v>
      </c>
      <c r="F263" s="2" t="s">
        <v>5867</v>
      </c>
      <c r="G263" t="s">
        <v>5928</v>
      </c>
      <c r="H263" t="s">
        <v>6232</v>
      </c>
      <c r="I263" t="s">
        <v>6483</v>
      </c>
      <c r="J263" t="s">
        <v>6546</v>
      </c>
      <c r="K263" t="s">
        <v>76</v>
      </c>
      <c r="L263" t="s">
        <v>77</v>
      </c>
      <c r="M263" t="s">
        <v>78</v>
      </c>
      <c r="N263" t="s">
        <v>1365</v>
      </c>
      <c r="O263" t="s">
        <v>1366</v>
      </c>
      <c r="P263" t="s">
        <v>1367</v>
      </c>
      <c r="Q263" t="s">
        <v>81</v>
      </c>
      <c r="R263" t="s">
        <v>82</v>
      </c>
      <c r="S263" t="s">
        <v>83</v>
      </c>
      <c r="T263" t="s">
        <v>84</v>
      </c>
      <c r="U263" t="s">
        <v>85</v>
      </c>
      <c r="W263" t="s">
        <v>86</v>
      </c>
      <c r="X263" t="s">
        <v>86</v>
      </c>
      <c r="Y263" t="s">
        <v>106</v>
      </c>
      <c r="Z263" t="s">
        <v>94</v>
      </c>
      <c r="AA263" t="s">
        <v>90</v>
      </c>
      <c r="AB263" t="s">
        <v>83</v>
      </c>
      <c r="AC263" t="s">
        <v>91</v>
      </c>
      <c r="AD263" t="s">
        <v>92</v>
      </c>
      <c r="AE263" t="s">
        <v>93</v>
      </c>
      <c r="AF263" t="s">
        <v>94</v>
      </c>
      <c r="AG263" t="s">
        <v>97</v>
      </c>
      <c r="AH263" t="s">
        <v>83</v>
      </c>
      <c r="AI263" t="s">
        <v>96</v>
      </c>
      <c r="AJ263" t="s">
        <v>83</v>
      </c>
      <c r="AK263">
        <v>60</v>
      </c>
      <c r="AL263" t="s">
        <v>234</v>
      </c>
      <c r="AM263" t="s">
        <v>83</v>
      </c>
      <c r="AN263" t="s">
        <v>99</v>
      </c>
      <c r="AO263" t="s">
        <v>96</v>
      </c>
      <c r="AP263" t="s">
        <v>83</v>
      </c>
      <c r="AQ263" t="s">
        <v>97</v>
      </c>
      <c r="AR263" t="s">
        <v>94</v>
      </c>
      <c r="AS263" t="s">
        <v>94</v>
      </c>
      <c r="AT263" t="s">
        <v>1368</v>
      </c>
      <c r="BT263" t="s">
        <v>6547</v>
      </c>
      <c r="BU263">
        <v>116.768996315</v>
      </c>
      <c r="BV263">
        <v>-31.867999544</v>
      </c>
      <c r="BW263" t="s">
        <v>215</v>
      </c>
      <c r="BX263" t="s">
        <v>5872</v>
      </c>
      <c r="BY263">
        <v>50902124516</v>
      </c>
      <c r="BZ263">
        <v>567788</v>
      </c>
      <c r="CA263">
        <v>2.0204081600000001</v>
      </c>
      <c r="CE263">
        <f t="shared" si="12"/>
        <v>50902124516</v>
      </c>
      <c r="CF263">
        <f t="shared" si="13"/>
        <v>567788</v>
      </c>
      <c r="CG263">
        <f t="shared" si="14"/>
        <v>2.0204081600000001</v>
      </c>
    </row>
    <row r="264" spans="1:85" x14ac:dyDescent="0.25">
      <c r="A264">
        <v>1380</v>
      </c>
      <c r="B264">
        <v>696</v>
      </c>
      <c r="C264">
        <v>696</v>
      </c>
      <c r="D264" t="s">
        <v>1369</v>
      </c>
      <c r="E264">
        <v>696</v>
      </c>
      <c r="F264" s="2" t="s">
        <v>5867</v>
      </c>
      <c r="G264" t="s">
        <v>5959</v>
      </c>
      <c r="H264" t="s">
        <v>6548</v>
      </c>
      <c r="I264" t="s">
        <v>6483</v>
      </c>
      <c r="J264" t="s">
        <v>6549</v>
      </c>
      <c r="K264" t="s">
        <v>76</v>
      </c>
      <c r="L264" t="s">
        <v>77</v>
      </c>
      <c r="M264" t="s">
        <v>78</v>
      </c>
      <c r="N264" t="s">
        <v>1370</v>
      </c>
      <c r="O264" t="s">
        <v>1371</v>
      </c>
      <c r="Q264" t="s">
        <v>81</v>
      </c>
      <c r="R264" t="s">
        <v>82</v>
      </c>
      <c r="S264" t="s">
        <v>82</v>
      </c>
      <c r="T264" t="s">
        <v>84</v>
      </c>
      <c r="U264" t="s">
        <v>85</v>
      </c>
      <c r="W264" t="s">
        <v>130</v>
      </c>
      <c r="X264" t="s">
        <v>97</v>
      </c>
      <c r="Y264" t="s">
        <v>106</v>
      </c>
      <c r="Z264" t="s">
        <v>94</v>
      </c>
      <c r="AA264" t="s">
        <v>90</v>
      </c>
      <c r="AB264" t="s">
        <v>146</v>
      </c>
      <c r="AC264" t="s">
        <v>91</v>
      </c>
      <c r="AD264" t="s">
        <v>92</v>
      </c>
      <c r="AE264" t="s">
        <v>93</v>
      </c>
      <c r="AF264" t="s">
        <v>94</v>
      </c>
      <c r="AG264" t="s">
        <v>97</v>
      </c>
      <c r="AH264" t="s">
        <v>83</v>
      </c>
      <c r="AI264" t="s">
        <v>96</v>
      </c>
      <c r="AJ264" t="s">
        <v>83</v>
      </c>
      <c r="AK264" t="s">
        <v>136</v>
      </c>
      <c r="AL264" t="s">
        <v>234</v>
      </c>
      <c r="AM264" t="s">
        <v>234</v>
      </c>
      <c r="AN264" t="s">
        <v>99</v>
      </c>
      <c r="AO264" t="s">
        <v>96</v>
      </c>
      <c r="AP264" t="s">
        <v>83</v>
      </c>
      <c r="AQ264" t="s">
        <v>97</v>
      </c>
      <c r="AR264" t="s">
        <v>94</v>
      </c>
      <c r="AS264" t="s">
        <v>94</v>
      </c>
      <c r="AT264" t="s">
        <v>1372</v>
      </c>
      <c r="BT264" t="s">
        <v>6550</v>
      </c>
      <c r="BU264">
        <v>116.762130324</v>
      </c>
      <c r="BV264">
        <v>-31.870262482000001</v>
      </c>
      <c r="BW264" t="s">
        <v>101</v>
      </c>
      <c r="BX264" t="s">
        <v>5872</v>
      </c>
      <c r="BY264">
        <v>0</v>
      </c>
      <c r="BZ264">
        <v>0</v>
      </c>
      <c r="CA264">
        <v>0</v>
      </c>
      <c r="CB264">
        <v>50902124505</v>
      </c>
      <c r="CC264">
        <v>278853</v>
      </c>
      <c r="CD264">
        <v>2.0083297099999999</v>
      </c>
      <c r="CE264">
        <f t="shared" si="12"/>
        <v>50902124505</v>
      </c>
      <c r="CF264">
        <f t="shared" si="13"/>
        <v>278853</v>
      </c>
      <c r="CG264">
        <f t="shared" si="14"/>
        <v>2.0083297099999999</v>
      </c>
    </row>
    <row r="265" spans="1:85" x14ac:dyDescent="0.25">
      <c r="A265">
        <v>1378</v>
      </c>
      <c r="B265">
        <v>703</v>
      </c>
      <c r="C265">
        <v>703</v>
      </c>
      <c r="D265" t="s">
        <v>1373</v>
      </c>
      <c r="E265">
        <v>703</v>
      </c>
      <c r="F265" s="2" t="s">
        <v>5867</v>
      </c>
      <c r="G265" t="s">
        <v>5959</v>
      </c>
      <c r="H265" t="s">
        <v>2589</v>
      </c>
      <c r="I265" t="s">
        <v>6483</v>
      </c>
      <c r="J265" t="s">
        <v>6551</v>
      </c>
      <c r="K265" t="s">
        <v>76</v>
      </c>
      <c r="L265" t="s">
        <v>77</v>
      </c>
      <c r="M265" t="s">
        <v>78</v>
      </c>
      <c r="N265" t="s">
        <v>1374</v>
      </c>
      <c r="O265" t="s">
        <v>1375</v>
      </c>
      <c r="Q265" t="s">
        <v>81</v>
      </c>
      <c r="R265" t="s">
        <v>82</v>
      </c>
      <c r="S265" t="s">
        <v>83</v>
      </c>
      <c r="T265" t="s">
        <v>84</v>
      </c>
      <c r="U265" t="s">
        <v>85</v>
      </c>
      <c r="W265" t="s">
        <v>86</v>
      </c>
      <c r="X265" t="s">
        <v>86</v>
      </c>
      <c r="Y265" t="s">
        <v>106</v>
      </c>
      <c r="Z265" t="s">
        <v>94</v>
      </c>
      <c r="AA265" t="s">
        <v>90</v>
      </c>
      <c r="AB265" t="s">
        <v>83</v>
      </c>
      <c r="AC265" t="s">
        <v>91</v>
      </c>
      <c r="AD265" t="s">
        <v>92</v>
      </c>
      <c r="AE265" t="s">
        <v>141</v>
      </c>
      <c r="AF265" t="s">
        <v>94</v>
      </c>
      <c r="AG265" t="s">
        <v>97</v>
      </c>
      <c r="AH265" t="s">
        <v>83</v>
      </c>
      <c r="AI265" t="s">
        <v>96</v>
      </c>
      <c r="AJ265" t="s">
        <v>83</v>
      </c>
      <c r="AK265" t="s">
        <v>146</v>
      </c>
      <c r="AL265" t="s">
        <v>111</v>
      </c>
      <c r="AM265" t="s">
        <v>83</v>
      </c>
      <c r="AN265" t="s">
        <v>99</v>
      </c>
      <c r="AO265" t="s">
        <v>96</v>
      </c>
      <c r="AP265" t="s">
        <v>83</v>
      </c>
      <c r="AQ265" t="s">
        <v>97</v>
      </c>
      <c r="AR265" t="s">
        <v>94</v>
      </c>
      <c r="AS265" t="s">
        <v>94</v>
      </c>
      <c r="AT265" t="s">
        <v>1376</v>
      </c>
      <c r="BT265" t="s">
        <v>6552</v>
      </c>
      <c r="BU265">
        <v>116.765160157</v>
      </c>
      <c r="BV265">
        <v>-31.869719582999998</v>
      </c>
      <c r="BW265" t="s">
        <v>215</v>
      </c>
      <c r="BX265" t="s">
        <v>5872</v>
      </c>
      <c r="BY265">
        <v>0</v>
      </c>
      <c r="BZ265">
        <v>0</v>
      </c>
      <c r="CA265">
        <v>0</v>
      </c>
      <c r="CB265">
        <v>50902124505</v>
      </c>
      <c r="CC265">
        <v>871637</v>
      </c>
      <c r="CD265">
        <v>2.0083297099999999</v>
      </c>
      <c r="CE265">
        <f t="shared" si="12"/>
        <v>50902124505</v>
      </c>
      <c r="CF265">
        <f t="shared" si="13"/>
        <v>871637</v>
      </c>
      <c r="CG265">
        <f t="shared" si="14"/>
        <v>2.0083297099999999</v>
      </c>
    </row>
    <row r="266" spans="1:85" x14ac:dyDescent="0.25">
      <c r="A266">
        <v>1377</v>
      </c>
      <c r="B266">
        <v>1380</v>
      </c>
      <c r="C266">
        <v>1380</v>
      </c>
      <c r="D266" t="s">
        <v>1377</v>
      </c>
      <c r="E266">
        <v>1380</v>
      </c>
      <c r="F266" s="2" t="s">
        <v>6039</v>
      </c>
      <c r="G266" t="s">
        <v>5868</v>
      </c>
      <c r="H266" t="s">
        <v>6025</v>
      </c>
      <c r="I266" t="s">
        <v>6553</v>
      </c>
      <c r="J266" t="s">
        <v>6554</v>
      </c>
      <c r="K266" t="s">
        <v>76</v>
      </c>
      <c r="L266" t="s">
        <v>77</v>
      </c>
      <c r="M266" t="s">
        <v>78</v>
      </c>
      <c r="N266" t="s">
        <v>1378</v>
      </c>
      <c r="O266" t="s">
        <v>1379</v>
      </c>
      <c r="Q266" t="s">
        <v>81</v>
      </c>
      <c r="R266" t="s">
        <v>82</v>
      </c>
      <c r="S266" t="s">
        <v>83</v>
      </c>
      <c r="T266" t="s">
        <v>84</v>
      </c>
      <c r="U266" t="s">
        <v>85</v>
      </c>
      <c r="W266" t="s">
        <v>86</v>
      </c>
      <c r="X266" t="s">
        <v>108</v>
      </c>
      <c r="Y266" t="s">
        <v>106</v>
      </c>
      <c r="Z266" t="s">
        <v>94</v>
      </c>
      <c r="AA266" t="s">
        <v>90</v>
      </c>
      <c r="AB266" t="s">
        <v>83</v>
      </c>
      <c r="AC266" t="s">
        <v>91</v>
      </c>
      <c r="AD266" t="s">
        <v>239</v>
      </c>
      <c r="AE266" t="s">
        <v>93</v>
      </c>
      <c r="AF266" t="s">
        <v>94</v>
      </c>
      <c r="AG266" t="s">
        <v>97</v>
      </c>
      <c r="AH266" t="s">
        <v>83</v>
      </c>
      <c r="AI266" t="s">
        <v>96</v>
      </c>
      <c r="AJ266" t="s">
        <v>83</v>
      </c>
      <c r="AK266" t="s">
        <v>146</v>
      </c>
      <c r="AL266" t="s">
        <v>125</v>
      </c>
      <c r="AM266" t="s">
        <v>83</v>
      </c>
      <c r="AN266" t="s">
        <v>99</v>
      </c>
      <c r="AO266" t="s">
        <v>96</v>
      </c>
      <c r="AP266" t="s">
        <v>83</v>
      </c>
      <c r="AQ266" t="s">
        <v>97</v>
      </c>
      <c r="AR266" t="s">
        <v>94</v>
      </c>
      <c r="AS266" t="s">
        <v>94</v>
      </c>
      <c r="AT266" t="s">
        <v>1380</v>
      </c>
      <c r="BT266" t="s">
        <v>6555</v>
      </c>
      <c r="BU266">
        <v>116.768762892</v>
      </c>
      <c r="BV266">
        <v>-31.899476258</v>
      </c>
      <c r="BW266" t="s">
        <v>215</v>
      </c>
      <c r="BX266" t="s">
        <v>5872</v>
      </c>
      <c r="BY266">
        <v>50902124509</v>
      </c>
      <c r="BZ266">
        <v>382197</v>
      </c>
      <c r="CA266">
        <v>1.45318846</v>
      </c>
      <c r="CE266">
        <f t="shared" si="12"/>
        <v>50902124509</v>
      </c>
      <c r="CF266">
        <f t="shared" si="13"/>
        <v>382197</v>
      </c>
      <c r="CG266">
        <f t="shared" si="14"/>
        <v>1.45318846</v>
      </c>
    </row>
    <row r="267" spans="1:85" x14ac:dyDescent="0.25">
      <c r="A267">
        <v>871</v>
      </c>
      <c r="B267">
        <v>1378</v>
      </c>
      <c r="C267">
        <v>1378</v>
      </c>
      <c r="D267" t="s">
        <v>1381</v>
      </c>
      <c r="E267">
        <v>1378</v>
      </c>
      <c r="F267" s="2" t="s">
        <v>5867</v>
      </c>
      <c r="G267" t="s">
        <v>5868</v>
      </c>
      <c r="H267" t="s">
        <v>6028</v>
      </c>
      <c r="I267" t="s">
        <v>6553</v>
      </c>
      <c r="J267" t="s">
        <v>6556</v>
      </c>
      <c r="K267" t="s">
        <v>76</v>
      </c>
      <c r="L267" t="s">
        <v>77</v>
      </c>
      <c r="M267" t="s">
        <v>78</v>
      </c>
      <c r="N267" t="s">
        <v>1382</v>
      </c>
      <c r="O267" t="s">
        <v>1383</v>
      </c>
      <c r="Q267" t="s">
        <v>186</v>
      </c>
      <c r="R267" t="s">
        <v>533</v>
      </c>
      <c r="S267" t="s">
        <v>83</v>
      </c>
      <c r="T267" t="s">
        <v>84</v>
      </c>
      <c r="U267" t="s">
        <v>85</v>
      </c>
      <c r="W267" t="s">
        <v>86</v>
      </c>
      <c r="X267" t="s">
        <v>97</v>
      </c>
      <c r="Y267" t="s">
        <v>106</v>
      </c>
      <c r="Z267" t="s">
        <v>94</v>
      </c>
      <c r="AA267" t="s">
        <v>90</v>
      </c>
      <c r="AB267" t="s">
        <v>83</v>
      </c>
      <c r="AC267" t="s">
        <v>91</v>
      </c>
      <c r="AD267" t="s">
        <v>92</v>
      </c>
      <c r="AE267" t="s">
        <v>107</v>
      </c>
      <c r="AF267" t="s">
        <v>94</v>
      </c>
      <c r="AG267" t="s">
        <v>97</v>
      </c>
      <c r="AH267" t="s">
        <v>83</v>
      </c>
      <c r="AI267" t="s">
        <v>96</v>
      </c>
      <c r="AJ267" t="s">
        <v>83</v>
      </c>
      <c r="AK267" t="s">
        <v>90</v>
      </c>
      <c r="AL267" t="s">
        <v>125</v>
      </c>
      <c r="AM267" t="s">
        <v>83</v>
      </c>
      <c r="AN267" t="s">
        <v>99</v>
      </c>
      <c r="AO267" t="s">
        <v>96</v>
      </c>
      <c r="AP267" t="s">
        <v>83</v>
      </c>
      <c r="AQ267" t="s">
        <v>97</v>
      </c>
      <c r="AR267" t="s">
        <v>94</v>
      </c>
      <c r="AS267" t="s">
        <v>94</v>
      </c>
      <c r="AT267" t="s">
        <v>1384</v>
      </c>
      <c r="BT267" t="s">
        <v>6557</v>
      </c>
      <c r="BU267">
        <v>116.768966255</v>
      </c>
      <c r="BV267">
        <v>-31.901017753000001</v>
      </c>
      <c r="BW267" t="s">
        <v>101</v>
      </c>
      <c r="BX267" t="s">
        <v>5872</v>
      </c>
      <c r="BY267">
        <v>50902124509</v>
      </c>
      <c r="BZ267">
        <v>216710</v>
      </c>
      <c r="CA267">
        <v>1.45318846</v>
      </c>
      <c r="CE267">
        <f t="shared" si="12"/>
        <v>50902124509</v>
      </c>
      <c r="CF267">
        <f t="shared" si="13"/>
        <v>216710</v>
      </c>
      <c r="CG267">
        <f t="shared" si="14"/>
        <v>1.45318846</v>
      </c>
    </row>
    <row r="268" spans="1:85" x14ac:dyDescent="0.25">
      <c r="A268">
        <v>876</v>
      </c>
      <c r="B268">
        <v>1377</v>
      </c>
      <c r="C268">
        <v>1377</v>
      </c>
      <c r="D268" t="s">
        <v>1385</v>
      </c>
      <c r="E268">
        <v>1377</v>
      </c>
      <c r="F268" s="2" t="s">
        <v>5867</v>
      </c>
      <c r="G268" t="s">
        <v>5868</v>
      </c>
      <c r="H268" t="s">
        <v>5937</v>
      </c>
      <c r="I268" t="s">
        <v>6553</v>
      </c>
      <c r="J268" t="s">
        <v>6558</v>
      </c>
      <c r="K268" t="s">
        <v>76</v>
      </c>
      <c r="L268" t="s">
        <v>77</v>
      </c>
      <c r="M268" t="s">
        <v>78</v>
      </c>
      <c r="N268" t="s">
        <v>1386</v>
      </c>
      <c r="O268" t="s">
        <v>1387</v>
      </c>
      <c r="Q268" t="s">
        <v>81</v>
      </c>
      <c r="R268" t="s">
        <v>82</v>
      </c>
      <c r="S268" t="s">
        <v>83</v>
      </c>
      <c r="T268" t="s">
        <v>84</v>
      </c>
      <c r="U268" t="s">
        <v>85</v>
      </c>
      <c r="W268" t="s">
        <v>86</v>
      </c>
      <c r="X268" t="s">
        <v>86</v>
      </c>
      <c r="Y268" t="s">
        <v>106</v>
      </c>
      <c r="Z268" t="s">
        <v>94</v>
      </c>
      <c r="AA268" t="s">
        <v>90</v>
      </c>
      <c r="AB268" t="s">
        <v>83</v>
      </c>
      <c r="AC268" t="s">
        <v>91</v>
      </c>
      <c r="AD268" t="s">
        <v>92</v>
      </c>
      <c r="AE268" t="s">
        <v>141</v>
      </c>
      <c r="AF268" t="s">
        <v>94</v>
      </c>
      <c r="AG268" t="s">
        <v>97</v>
      </c>
      <c r="AH268" t="s">
        <v>83</v>
      </c>
      <c r="AI268" t="s">
        <v>96</v>
      </c>
      <c r="AJ268" t="s">
        <v>83</v>
      </c>
      <c r="AK268" t="s">
        <v>243</v>
      </c>
      <c r="AL268" t="s">
        <v>469</v>
      </c>
      <c r="AM268" t="s">
        <v>619</v>
      </c>
      <c r="AN268" t="s">
        <v>99</v>
      </c>
      <c r="AO268" t="s">
        <v>96</v>
      </c>
      <c r="AP268" t="s">
        <v>83</v>
      </c>
      <c r="AQ268" t="s">
        <v>97</v>
      </c>
      <c r="AR268" t="s">
        <v>94</v>
      </c>
      <c r="AS268" t="s">
        <v>94</v>
      </c>
      <c r="AT268" t="s">
        <v>1388</v>
      </c>
      <c r="BT268" t="s">
        <v>6559</v>
      </c>
      <c r="BU268">
        <v>116.767991327</v>
      </c>
      <c r="BV268">
        <v>-31.9007702</v>
      </c>
      <c r="BW268" t="s">
        <v>101</v>
      </c>
      <c r="BX268" t="s">
        <v>5872</v>
      </c>
      <c r="BY268">
        <v>50902124509</v>
      </c>
      <c r="BZ268">
        <v>451113</v>
      </c>
      <c r="CA268">
        <v>1.45318846</v>
      </c>
      <c r="CE268">
        <f t="shared" si="12"/>
        <v>50902124509</v>
      </c>
      <c r="CF268">
        <f t="shared" si="13"/>
        <v>451113</v>
      </c>
      <c r="CG268">
        <f t="shared" si="14"/>
        <v>1.45318846</v>
      </c>
    </row>
    <row r="269" spans="1:85" x14ac:dyDescent="0.25">
      <c r="A269">
        <v>860</v>
      </c>
      <c r="B269">
        <v>871</v>
      </c>
      <c r="C269">
        <v>871</v>
      </c>
      <c r="D269" t="s">
        <v>1389</v>
      </c>
      <c r="E269">
        <v>871</v>
      </c>
      <c r="F269" s="2" t="s">
        <v>5867</v>
      </c>
      <c r="G269" t="s">
        <v>5928</v>
      </c>
      <c r="H269" t="s">
        <v>87</v>
      </c>
      <c r="I269" t="s">
        <v>6560</v>
      </c>
      <c r="J269" t="s">
        <v>6561</v>
      </c>
      <c r="K269" t="s">
        <v>76</v>
      </c>
      <c r="L269" t="s">
        <v>77</v>
      </c>
      <c r="M269" t="s">
        <v>78</v>
      </c>
      <c r="N269" t="s">
        <v>1390</v>
      </c>
      <c r="O269" t="s">
        <v>1391</v>
      </c>
      <c r="Q269" t="s">
        <v>81</v>
      </c>
      <c r="R269" t="s">
        <v>82</v>
      </c>
      <c r="S269" t="s">
        <v>83</v>
      </c>
      <c r="T269" t="s">
        <v>84</v>
      </c>
      <c r="U269" t="s">
        <v>85</v>
      </c>
      <c r="W269" t="s">
        <v>86</v>
      </c>
      <c r="X269" t="s">
        <v>86</v>
      </c>
      <c r="Y269" t="s">
        <v>106</v>
      </c>
      <c r="Z269" t="s">
        <v>94</v>
      </c>
      <c r="AA269" t="s">
        <v>90</v>
      </c>
      <c r="AB269" t="s">
        <v>83</v>
      </c>
      <c r="AC269" t="s">
        <v>91</v>
      </c>
      <c r="AD269" t="s">
        <v>92</v>
      </c>
      <c r="AE269" t="s">
        <v>93</v>
      </c>
      <c r="AF269" t="s">
        <v>94</v>
      </c>
      <c r="AG269" t="s">
        <v>97</v>
      </c>
      <c r="AH269" t="s">
        <v>83</v>
      </c>
      <c r="AI269" t="s">
        <v>96</v>
      </c>
      <c r="AJ269" t="s">
        <v>83</v>
      </c>
      <c r="AK269">
        <v>60</v>
      </c>
      <c r="AL269" t="s">
        <v>213</v>
      </c>
      <c r="AM269" t="s">
        <v>83</v>
      </c>
      <c r="AN269" t="s">
        <v>99</v>
      </c>
      <c r="AO269" t="s">
        <v>96</v>
      </c>
      <c r="AP269" t="s">
        <v>83</v>
      </c>
      <c r="AQ269" t="s">
        <v>97</v>
      </c>
      <c r="AR269" t="s">
        <v>94</v>
      </c>
      <c r="AS269" t="s">
        <v>94</v>
      </c>
      <c r="AT269" t="s">
        <v>1392</v>
      </c>
      <c r="BT269" t="s">
        <v>6562</v>
      </c>
      <c r="BU269">
        <v>116.777781375</v>
      </c>
      <c r="BV269">
        <v>-31.876511068999999</v>
      </c>
      <c r="BW269" t="s">
        <v>101</v>
      </c>
      <c r="BX269" t="s">
        <v>5872</v>
      </c>
      <c r="BY269">
        <v>50902124504</v>
      </c>
      <c r="BZ269">
        <v>405351</v>
      </c>
      <c r="CA269">
        <v>2.1510614600000002</v>
      </c>
      <c r="CE269">
        <f t="shared" si="12"/>
        <v>50902124504</v>
      </c>
      <c r="CF269">
        <f t="shared" si="13"/>
        <v>405351</v>
      </c>
      <c r="CG269">
        <f t="shared" si="14"/>
        <v>2.1510614600000002</v>
      </c>
    </row>
    <row r="270" spans="1:85" x14ac:dyDescent="0.25">
      <c r="A270">
        <v>915</v>
      </c>
      <c r="B270">
        <v>876</v>
      </c>
      <c r="C270">
        <v>876</v>
      </c>
      <c r="D270" t="s">
        <v>1393</v>
      </c>
      <c r="E270">
        <v>876</v>
      </c>
      <c r="F270" s="2" t="s">
        <v>5867</v>
      </c>
      <c r="G270" t="s">
        <v>5928</v>
      </c>
      <c r="H270" t="s">
        <v>1471</v>
      </c>
      <c r="I270" t="s">
        <v>6560</v>
      </c>
      <c r="J270" t="s">
        <v>6563</v>
      </c>
      <c r="K270" t="s">
        <v>76</v>
      </c>
      <c r="L270" t="s">
        <v>77</v>
      </c>
      <c r="M270" t="s">
        <v>78</v>
      </c>
      <c r="N270" t="s">
        <v>1394</v>
      </c>
      <c r="O270" t="s">
        <v>804</v>
      </c>
      <c r="Q270" t="s">
        <v>81</v>
      </c>
      <c r="R270" t="s">
        <v>82</v>
      </c>
      <c r="S270" t="s">
        <v>83</v>
      </c>
      <c r="T270" t="s">
        <v>84</v>
      </c>
      <c r="U270" t="s">
        <v>85</v>
      </c>
      <c r="W270" t="s">
        <v>86</v>
      </c>
      <c r="X270" t="s">
        <v>86</v>
      </c>
      <c r="Y270" t="s">
        <v>106</v>
      </c>
      <c r="Z270" t="s">
        <v>94</v>
      </c>
      <c r="AA270" t="s">
        <v>90</v>
      </c>
      <c r="AB270" t="s">
        <v>83</v>
      </c>
      <c r="AC270" t="s">
        <v>91</v>
      </c>
      <c r="AD270" t="s">
        <v>92</v>
      </c>
      <c r="AE270" t="s">
        <v>107</v>
      </c>
      <c r="AF270" t="s">
        <v>94</v>
      </c>
      <c r="AG270" t="s">
        <v>97</v>
      </c>
      <c r="AH270" t="s">
        <v>83</v>
      </c>
      <c r="AI270" t="s">
        <v>96</v>
      </c>
      <c r="AJ270" t="s">
        <v>83</v>
      </c>
      <c r="AK270">
        <v>100</v>
      </c>
      <c r="AL270" t="s">
        <v>98</v>
      </c>
      <c r="AM270" t="s">
        <v>83</v>
      </c>
      <c r="AN270" t="s">
        <v>99</v>
      </c>
      <c r="AO270" t="s">
        <v>96</v>
      </c>
      <c r="AP270" t="s">
        <v>83</v>
      </c>
      <c r="AQ270" t="s">
        <v>97</v>
      </c>
      <c r="AR270" t="s">
        <v>94</v>
      </c>
      <c r="AS270" t="s">
        <v>94</v>
      </c>
      <c r="AT270" t="s">
        <v>1395</v>
      </c>
      <c r="BT270" t="s">
        <v>6564</v>
      </c>
      <c r="BU270">
        <v>116.777965253</v>
      </c>
      <c r="BV270">
        <v>-31.876300095000001</v>
      </c>
      <c r="BW270" t="s">
        <v>101</v>
      </c>
      <c r="BX270" t="s">
        <v>5872</v>
      </c>
      <c r="BY270">
        <v>50902124504</v>
      </c>
      <c r="BZ270">
        <v>459790</v>
      </c>
      <c r="CA270">
        <v>2.1510614600000002</v>
      </c>
      <c r="CE270">
        <f t="shared" si="12"/>
        <v>50902124504</v>
      </c>
      <c r="CF270">
        <f t="shared" si="13"/>
        <v>459790</v>
      </c>
      <c r="CG270">
        <f t="shared" si="14"/>
        <v>2.1510614600000002</v>
      </c>
    </row>
    <row r="271" spans="1:85" x14ac:dyDescent="0.25">
      <c r="A271">
        <v>867</v>
      </c>
      <c r="B271">
        <v>860</v>
      </c>
      <c r="C271">
        <v>860</v>
      </c>
      <c r="D271" t="s">
        <v>1396</v>
      </c>
      <c r="E271">
        <v>860</v>
      </c>
      <c r="F271" s="2" t="s">
        <v>5867</v>
      </c>
      <c r="G271" t="s">
        <v>5928</v>
      </c>
      <c r="H271" t="s">
        <v>3723</v>
      </c>
      <c r="I271" t="s">
        <v>6560</v>
      </c>
      <c r="J271" t="s">
        <v>6565</v>
      </c>
      <c r="K271" t="s">
        <v>76</v>
      </c>
      <c r="L271" t="s">
        <v>77</v>
      </c>
      <c r="M271" t="s">
        <v>78</v>
      </c>
      <c r="N271" t="s">
        <v>1397</v>
      </c>
      <c r="O271" t="s">
        <v>1398</v>
      </c>
      <c r="Q271" t="s">
        <v>81</v>
      </c>
      <c r="R271" t="s">
        <v>82</v>
      </c>
      <c r="S271" t="s">
        <v>83</v>
      </c>
      <c r="T271" t="s">
        <v>84</v>
      </c>
      <c r="U271" t="s">
        <v>85</v>
      </c>
      <c r="W271" t="s">
        <v>86</v>
      </c>
      <c r="X271" t="s">
        <v>87</v>
      </c>
      <c r="Y271" t="s">
        <v>106</v>
      </c>
      <c r="Z271" t="s">
        <v>94</v>
      </c>
      <c r="AA271" t="s">
        <v>90</v>
      </c>
      <c r="AB271" t="s">
        <v>83</v>
      </c>
      <c r="AC271" t="s">
        <v>91</v>
      </c>
      <c r="AD271" t="s">
        <v>92</v>
      </c>
      <c r="AE271" t="s">
        <v>141</v>
      </c>
      <c r="AF271" t="s">
        <v>94</v>
      </c>
      <c r="AG271" t="s">
        <v>97</v>
      </c>
      <c r="AH271" t="s">
        <v>83</v>
      </c>
      <c r="AI271" t="s">
        <v>96</v>
      </c>
      <c r="AJ271" t="s">
        <v>83</v>
      </c>
      <c r="AK271" t="s">
        <v>97</v>
      </c>
      <c r="AL271" t="s">
        <v>223</v>
      </c>
      <c r="AM271" t="s">
        <v>83</v>
      </c>
      <c r="AN271" t="s">
        <v>99</v>
      </c>
      <c r="AO271" t="s">
        <v>96</v>
      </c>
      <c r="AP271" t="s">
        <v>83</v>
      </c>
      <c r="AQ271" t="s">
        <v>97</v>
      </c>
      <c r="AR271" t="s">
        <v>94</v>
      </c>
      <c r="AS271" t="s">
        <v>94</v>
      </c>
      <c r="AT271" t="s">
        <v>1399</v>
      </c>
      <c r="BT271" t="s">
        <v>6566</v>
      </c>
      <c r="BU271">
        <v>116.7785265</v>
      </c>
      <c r="BV271">
        <v>-31.876758070000001</v>
      </c>
      <c r="BW271" t="s">
        <v>101</v>
      </c>
      <c r="BX271" t="s">
        <v>5872</v>
      </c>
      <c r="BY271">
        <v>50902124504</v>
      </c>
      <c r="BZ271">
        <v>554624</v>
      </c>
      <c r="CA271">
        <v>2.1510614600000002</v>
      </c>
      <c r="CE271">
        <f t="shared" si="12"/>
        <v>50902124504</v>
      </c>
      <c r="CF271">
        <f t="shared" si="13"/>
        <v>554624</v>
      </c>
      <c r="CG271">
        <f t="shared" si="14"/>
        <v>2.1510614600000002</v>
      </c>
    </row>
    <row r="272" spans="1:85" x14ac:dyDescent="0.25">
      <c r="A272">
        <v>945</v>
      </c>
      <c r="B272">
        <v>915</v>
      </c>
      <c r="C272">
        <v>915</v>
      </c>
      <c r="D272" t="s">
        <v>1400</v>
      </c>
      <c r="E272">
        <v>915</v>
      </c>
      <c r="F272" s="2" t="s">
        <v>5867</v>
      </c>
      <c r="G272" t="s">
        <v>5928</v>
      </c>
      <c r="H272" t="s">
        <v>6020</v>
      </c>
      <c r="I272" t="s">
        <v>6560</v>
      </c>
      <c r="J272" t="s">
        <v>6567</v>
      </c>
      <c r="K272" t="s">
        <v>76</v>
      </c>
      <c r="L272" t="s">
        <v>77</v>
      </c>
      <c r="M272" t="s">
        <v>78</v>
      </c>
      <c r="N272" t="s">
        <v>1401</v>
      </c>
      <c r="O272" t="s">
        <v>1402</v>
      </c>
      <c r="Q272" t="s">
        <v>81</v>
      </c>
      <c r="R272" t="s">
        <v>82</v>
      </c>
      <c r="S272" t="s">
        <v>83</v>
      </c>
      <c r="T272" t="s">
        <v>84</v>
      </c>
      <c r="U272" t="s">
        <v>85</v>
      </c>
      <c r="W272" t="s">
        <v>86</v>
      </c>
      <c r="X272">
        <v>1</v>
      </c>
      <c r="Y272" t="s">
        <v>106</v>
      </c>
      <c r="Z272" t="s">
        <v>94</v>
      </c>
      <c r="AA272" t="s">
        <v>90</v>
      </c>
      <c r="AB272" t="s">
        <v>83</v>
      </c>
      <c r="AC272" t="s">
        <v>91</v>
      </c>
      <c r="AD272" t="s">
        <v>239</v>
      </c>
      <c r="AE272" t="s">
        <v>93</v>
      </c>
      <c r="AF272" t="s">
        <v>94</v>
      </c>
      <c r="AG272">
        <v>0</v>
      </c>
      <c r="AH272" t="s">
        <v>83</v>
      </c>
      <c r="AI272" t="s">
        <v>96</v>
      </c>
      <c r="AJ272" t="s">
        <v>83</v>
      </c>
      <c r="AK272" t="s">
        <v>97</v>
      </c>
      <c r="AL272" t="s">
        <v>213</v>
      </c>
      <c r="AM272" t="s">
        <v>83</v>
      </c>
      <c r="AN272" t="s">
        <v>99</v>
      </c>
      <c r="AO272" t="s">
        <v>96</v>
      </c>
      <c r="AP272" t="s">
        <v>83</v>
      </c>
      <c r="AQ272" t="s">
        <v>97</v>
      </c>
      <c r="AR272" t="s">
        <v>94</v>
      </c>
      <c r="AS272" t="s">
        <v>94</v>
      </c>
      <c r="AT272" t="s">
        <v>1403</v>
      </c>
      <c r="BT272" t="s">
        <v>6568</v>
      </c>
      <c r="BU272">
        <v>116.77866007900001</v>
      </c>
      <c r="BV272">
        <v>-31.875376880000001</v>
      </c>
      <c r="BW272" t="s">
        <v>101</v>
      </c>
      <c r="BX272" t="s">
        <v>5872</v>
      </c>
      <c r="BY272">
        <v>50902124504</v>
      </c>
      <c r="BZ272">
        <v>312703</v>
      </c>
      <c r="CA272">
        <v>2.1510614600000002</v>
      </c>
      <c r="CE272">
        <f t="shared" si="12"/>
        <v>50902124504</v>
      </c>
      <c r="CF272">
        <f t="shared" si="13"/>
        <v>312703</v>
      </c>
      <c r="CG272">
        <f t="shared" si="14"/>
        <v>2.1510614600000002</v>
      </c>
    </row>
    <row r="273" spans="1:85" x14ac:dyDescent="0.25">
      <c r="A273">
        <v>874</v>
      </c>
      <c r="B273">
        <v>867</v>
      </c>
      <c r="C273">
        <v>867</v>
      </c>
      <c r="D273" t="s">
        <v>1404</v>
      </c>
      <c r="E273">
        <v>867</v>
      </c>
      <c r="F273" s="2" t="s">
        <v>5867</v>
      </c>
      <c r="G273" t="s">
        <v>5928</v>
      </c>
      <c r="H273" t="s">
        <v>5888</v>
      </c>
      <c r="I273" t="s">
        <v>6560</v>
      </c>
      <c r="J273" t="s">
        <v>6569</v>
      </c>
      <c r="K273" t="s">
        <v>76</v>
      </c>
      <c r="L273" t="s">
        <v>77</v>
      </c>
      <c r="M273" t="s">
        <v>78</v>
      </c>
      <c r="N273" t="s">
        <v>1405</v>
      </c>
      <c r="O273" t="s">
        <v>1406</v>
      </c>
      <c r="P273" t="s">
        <v>1407</v>
      </c>
      <c r="Q273" t="s">
        <v>81</v>
      </c>
      <c r="R273" t="s">
        <v>82</v>
      </c>
      <c r="S273" t="s">
        <v>83</v>
      </c>
      <c r="T273" t="s">
        <v>84</v>
      </c>
      <c r="U273" t="s">
        <v>85</v>
      </c>
      <c r="W273" t="s">
        <v>86</v>
      </c>
      <c r="X273" t="s">
        <v>130</v>
      </c>
      <c r="Y273" t="s">
        <v>106</v>
      </c>
      <c r="Z273" t="s">
        <v>94</v>
      </c>
      <c r="AA273" t="s">
        <v>90</v>
      </c>
      <c r="AB273" t="s">
        <v>83</v>
      </c>
      <c r="AC273" t="s">
        <v>91</v>
      </c>
      <c r="AD273" t="s">
        <v>239</v>
      </c>
      <c r="AE273" t="s">
        <v>93</v>
      </c>
      <c r="AF273" t="s">
        <v>94</v>
      </c>
      <c r="AG273" t="s">
        <v>97</v>
      </c>
      <c r="AH273" t="s">
        <v>83</v>
      </c>
      <c r="AI273" t="s">
        <v>96</v>
      </c>
      <c r="AJ273" t="s">
        <v>83</v>
      </c>
      <c r="AK273">
        <v>40</v>
      </c>
      <c r="AL273" t="s">
        <v>213</v>
      </c>
      <c r="AM273" t="s">
        <v>83</v>
      </c>
      <c r="AN273" t="s">
        <v>99</v>
      </c>
      <c r="AO273" t="s">
        <v>96</v>
      </c>
      <c r="AP273" t="s">
        <v>83</v>
      </c>
      <c r="AQ273" t="s">
        <v>97</v>
      </c>
      <c r="AR273" t="s">
        <v>94</v>
      </c>
      <c r="AS273" t="s">
        <v>94</v>
      </c>
      <c r="AT273" t="s">
        <v>1408</v>
      </c>
      <c r="BT273" t="s">
        <v>6570</v>
      </c>
      <c r="BU273">
        <v>116.778591965</v>
      </c>
      <c r="BV273">
        <v>-31.876545427</v>
      </c>
      <c r="BW273" t="s">
        <v>101</v>
      </c>
      <c r="BX273" t="s">
        <v>5872</v>
      </c>
      <c r="BY273">
        <v>50902124504</v>
      </c>
      <c r="BZ273">
        <v>291327</v>
      </c>
      <c r="CA273">
        <v>2.1510614600000002</v>
      </c>
      <c r="CE273">
        <f t="shared" si="12"/>
        <v>50902124504</v>
      </c>
      <c r="CF273">
        <f t="shared" si="13"/>
        <v>291327</v>
      </c>
      <c r="CG273">
        <f t="shared" si="14"/>
        <v>2.1510614600000002</v>
      </c>
    </row>
    <row r="274" spans="1:85" x14ac:dyDescent="0.25">
      <c r="A274">
        <v>953</v>
      </c>
      <c r="B274">
        <v>945</v>
      </c>
      <c r="C274">
        <v>945</v>
      </c>
      <c r="D274" t="s">
        <v>1409</v>
      </c>
      <c r="E274">
        <v>945</v>
      </c>
      <c r="F274" s="2" t="s">
        <v>5867</v>
      </c>
      <c r="G274" t="s">
        <v>5928</v>
      </c>
      <c r="H274" t="s">
        <v>6028</v>
      </c>
      <c r="I274" t="s">
        <v>6560</v>
      </c>
      <c r="J274" t="s">
        <v>6571</v>
      </c>
      <c r="K274" t="s">
        <v>76</v>
      </c>
      <c r="L274" t="s">
        <v>77</v>
      </c>
      <c r="M274" t="s">
        <v>78</v>
      </c>
      <c r="N274" t="s">
        <v>1410</v>
      </c>
      <c r="O274" t="s">
        <v>1411</v>
      </c>
      <c r="Q274" t="s">
        <v>81</v>
      </c>
      <c r="R274" t="s">
        <v>82</v>
      </c>
      <c r="S274" t="s">
        <v>83</v>
      </c>
      <c r="T274" t="s">
        <v>84</v>
      </c>
      <c r="U274" t="s">
        <v>85</v>
      </c>
      <c r="W274" t="s">
        <v>86</v>
      </c>
      <c r="X274" t="s">
        <v>97</v>
      </c>
      <c r="Y274" t="s">
        <v>106</v>
      </c>
      <c r="Z274" t="s">
        <v>94</v>
      </c>
      <c r="AA274" t="s">
        <v>90</v>
      </c>
      <c r="AB274" t="s">
        <v>83</v>
      </c>
      <c r="AC274" t="s">
        <v>91</v>
      </c>
      <c r="AD274" t="s">
        <v>92</v>
      </c>
      <c r="AE274" t="s">
        <v>93</v>
      </c>
      <c r="AF274" t="s">
        <v>94</v>
      </c>
      <c r="AG274" t="s">
        <v>97</v>
      </c>
      <c r="AH274" t="s">
        <v>83</v>
      </c>
      <c r="AI274" t="s">
        <v>96</v>
      </c>
      <c r="AJ274" t="s">
        <v>83</v>
      </c>
      <c r="AK274">
        <v>30</v>
      </c>
      <c r="AL274" t="s">
        <v>98</v>
      </c>
      <c r="AM274" t="s">
        <v>83</v>
      </c>
      <c r="AN274" t="s">
        <v>99</v>
      </c>
      <c r="AO274" t="s">
        <v>96</v>
      </c>
      <c r="AP274" t="s">
        <v>83</v>
      </c>
      <c r="AQ274" t="s">
        <v>97</v>
      </c>
      <c r="AR274" t="s">
        <v>94</v>
      </c>
      <c r="AS274" t="s">
        <v>94</v>
      </c>
      <c r="AT274" t="s">
        <v>1412</v>
      </c>
      <c r="BT274" t="s">
        <v>6572</v>
      </c>
      <c r="BU274">
        <v>116.77914777300001</v>
      </c>
      <c r="BV274">
        <v>-31.874780144999999</v>
      </c>
      <c r="BW274" t="s">
        <v>101</v>
      </c>
      <c r="BX274" t="s">
        <v>5872</v>
      </c>
      <c r="BY274">
        <v>50902124504</v>
      </c>
      <c r="BZ274">
        <v>246758</v>
      </c>
      <c r="CA274">
        <v>2.1510614600000002</v>
      </c>
      <c r="CE274">
        <f t="shared" si="12"/>
        <v>50902124504</v>
      </c>
      <c r="CF274">
        <f t="shared" si="13"/>
        <v>246758</v>
      </c>
      <c r="CG274">
        <f t="shared" si="14"/>
        <v>2.1510614600000002</v>
      </c>
    </row>
    <row r="275" spans="1:85" x14ac:dyDescent="0.25">
      <c r="A275">
        <v>882</v>
      </c>
      <c r="B275">
        <v>874</v>
      </c>
      <c r="C275">
        <v>874</v>
      </c>
      <c r="D275" t="s">
        <v>1413</v>
      </c>
      <c r="E275">
        <v>874</v>
      </c>
      <c r="F275" s="2" t="s">
        <v>5867</v>
      </c>
      <c r="G275" t="s">
        <v>5928</v>
      </c>
      <c r="H275" t="s">
        <v>5891</v>
      </c>
      <c r="I275" t="s">
        <v>6560</v>
      </c>
      <c r="J275" t="s">
        <v>6573</v>
      </c>
      <c r="K275" t="s">
        <v>76</v>
      </c>
      <c r="L275" t="s">
        <v>77</v>
      </c>
      <c r="M275" t="s">
        <v>78</v>
      </c>
      <c r="N275" t="s">
        <v>1414</v>
      </c>
      <c r="O275" t="s">
        <v>1415</v>
      </c>
      <c r="Q275" t="s">
        <v>81</v>
      </c>
      <c r="R275" t="s">
        <v>82</v>
      </c>
      <c r="S275" t="s">
        <v>83</v>
      </c>
      <c r="T275" t="s">
        <v>84</v>
      </c>
      <c r="U275" t="s">
        <v>85</v>
      </c>
      <c r="W275" t="s">
        <v>86</v>
      </c>
      <c r="X275" t="s">
        <v>108</v>
      </c>
      <c r="Y275" t="s">
        <v>106</v>
      </c>
      <c r="Z275" t="s">
        <v>94</v>
      </c>
      <c r="AA275" t="s">
        <v>90</v>
      </c>
      <c r="AB275" t="s">
        <v>83</v>
      </c>
      <c r="AC275" t="s">
        <v>91</v>
      </c>
      <c r="AD275" t="s">
        <v>239</v>
      </c>
      <c r="AE275" t="s">
        <v>93</v>
      </c>
      <c r="AF275" t="s">
        <v>94</v>
      </c>
      <c r="AG275" t="s">
        <v>97</v>
      </c>
      <c r="AH275" t="s">
        <v>83</v>
      </c>
      <c r="AI275" t="s">
        <v>96</v>
      </c>
      <c r="AJ275" t="s">
        <v>83</v>
      </c>
      <c r="AK275" t="s">
        <v>146</v>
      </c>
      <c r="AL275" t="s">
        <v>213</v>
      </c>
      <c r="AM275" t="s">
        <v>83</v>
      </c>
      <c r="AN275" t="s">
        <v>99</v>
      </c>
      <c r="AO275" t="s">
        <v>96</v>
      </c>
      <c r="AP275" t="s">
        <v>83</v>
      </c>
      <c r="AQ275" t="s">
        <v>97</v>
      </c>
      <c r="AR275" t="s">
        <v>94</v>
      </c>
      <c r="AS275" t="s">
        <v>94</v>
      </c>
      <c r="AT275" t="s">
        <v>1416</v>
      </c>
      <c r="BT275" t="s">
        <v>6574</v>
      </c>
      <c r="BU275">
        <v>116.778764028</v>
      </c>
      <c r="BV275">
        <v>-31.876370412</v>
      </c>
      <c r="BW275" t="s">
        <v>101</v>
      </c>
      <c r="BX275" t="s">
        <v>5872</v>
      </c>
      <c r="BY275">
        <v>50902124504</v>
      </c>
      <c r="BZ275">
        <v>564533</v>
      </c>
      <c r="CA275">
        <v>2.1510614600000002</v>
      </c>
      <c r="CE275">
        <f t="shared" si="12"/>
        <v>50902124504</v>
      </c>
      <c r="CF275">
        <f t="shared" si="13"/>
        <v>564533</v>
      </c>
      <c r="CG275">
        <f t="shared" si="14"/>
        <v>2.1510614600000002</v>
      </c>
    </row>
    <row r="276" spans="1:85" x14ac:dyDescent="0.25">
      <c r="A276">
        <v>973</v>
      </c>
      <c r="B276">
        <v>953</v>
      </c>
      <c r="C276">
        <v>953</v>
      </c>
      <c r="D276" t="s">
        <v>1417</v>
      </c>
      <c r="E276">
        <v>953</v>
      </c>
      <c r="F276" s="2" t="s">
        <v>5867</v>
      </c>
      <c r="G276" t="s">
        <v>5928</v>
      </c>
      <c r="H276" t="s">
        <v>6033</v>
      </c>
      <c r="I276" t="s">
        <v>6560</v>
      </c>
      <c r="J276" t="s">
        <v>6575</v>
      </c>
      <c r="K276" t="s">
        <v>76</v>
      </c>
      <c r="L276" t="s">
        <v>77</v>
      </c>
      <c r="M276" t="s">
        <v>78</v>
      </c>
      <c r="N276" t="s">
        <v>1418</v>
      </c>
      <c r="O276" t="s">
        <v>1419</v>
      </c>
      <c r="P276" t="s">
        <v>1420</v>
      </c>
      <c r="Q276" t="s">
        <v>81</v>
      </c>
      <c r="R276" t="s">
        <v>82</v>
      </c>
      <c r="S276" t="s">
        <v>83</v>
      </c>
      <c r="T276" t="s">
        <v>84</v>
      </c>
      <c r="U276" t="s">
        <v>85</v>
      </c>
      <c r="W276" t="s">
        <v>86</v>
      </c>
      <c r="X276">
        <v>0</v>
      </c>
      <c r="Y276" t="s">
        <v>106</v>
      </c>
      <c r="Z276" t="s">
        <v>94</v>
      </c>
      <c r="AA276" t="s">
        <v>90</v>
      </c>
      <c r="AB276" t="s">
        <v>83</v>
      </c>
      <c r="AC276" t="s">
        <v>91</v>
      </c>
      <c r="AD276" t="s">
        <v>239</v>
      </c>
      <c r="AE276" t="s">
        <v>93</v>
      </c>
      <c r="AF276" t="s">
        <v>94</v>
      </c>
      <c r="AG276" t="s">
        <v>97</v>
      </c>
      <c r="AH276" t="s">
        <v>83</v>
      </c>
      <c r="AI276" t="s">
        <v>96</v>
      </c>
      <c r="AJ276" t="s">
        <v>83</v>
      </c>
      <c r="AK276">
        <v>80</v>
      </c>
      <c r="AL276" t="s">
        <v>234</v>
      </c>
      <c r="AM276" t="s">
        <v>83</v>
      </c>
      <c r="AN276" t="s">
        <v>99</v>
      </c>
      <c r="AO276" t="s">
        <v>96</v>
      </c>
      <c r="AP276" t="s">
        <v>83</v>
      </c>
      <c r="AQ276" t="s">
        <v>97</v>
      </c>
      <c r="AR276" t="s">
        <v>94</v>
      </c>
      <c r="AS276" t="s">
        <v>94</v>
      </c>
      <c r="AT276" t="s">
        <v>1421</v>
      </c>
      <c r="BT276" t="s">
        <v>6576</v>
      </c>
      <c r="BU276">
        <v>116.77931149600001</v>
      </c>
      <c r="BV276">
        <v>-31.874608981000002</v>
      </c>
      <c r="BW276" t="s">
        <v>101</v>
      </c>
      <c r="BX276" t="s">
        <v>5872</v>
      </c>
      <c r="BY276">
        <v>50902124504</v>
      </c>
      <c r="BZ276">
        <v>274370</v>
      </c>
      <c r="CA276">
        <v>2.1510614600000002</v>
      </c>
      <c r="CE276">
        <f t="shared" si="12"/>
        <v>50902124504</v>
      </c>
      <c r="CF276">
        <f t="shared" si="13"/>
        <v>274370</v>
      </c>
      <c r="CG276">
        <f t="shared" si="14"/>
        <v>2.1510614600000002</v>
      </c>
    </row>
    <row r="277" spans="1:85" x14ac:dyDescent="0.25">
      <c r="A277">
        <v>888</v>
      </c>
      <c r="B277">
        <v>882</v>
      </c>
      <c r="C277">
        <v>882</v>
      </c>
      <c r="D277" t="s">
        <v>1422</v>
      </c>
      <c r="E277">
        <v>882</v>
      </c>
      <c r="F277" s="2" t="s">
        <v>5867</v>
      </c>
      <c r="G277" t="s">
        <v>5928</v>
      </c>
      <c r="H277" t="s">
        <v>6040</v>
      </c>
      <c r="I277" t="s">
        <v>6560</v>
      </c>
      <c r="J277" t="s">
        <v>6577</v>
      </c>
      <c r="K277" t="s">
        <v>76</v>
      </c>
      <c r="L277" t="s">
        <v>77</v>
      </c>
      <c r="M277" t="s">
        <v>78</v>
      </c>
      <c r="N277" t="s">
        <v>1423</v>
      </c>
      <c r="O277" t="s">
        <v>1424</v>
      </c>
      <c r="Q277" t="s">
        <v>81</v>
      </c>
      <c r="R277" t="s">
        <v>82</v>
      </c>
      <c r="S277" t="s">
        <v>83</v>
      </c>
      <c r="T277" t="s">
        <v>84</v>
      </c>
      <c r="U277" t="s">
        <v>85</v>
      </c>
      <c r="W277" t="s">
        <v>86</v>
      </c>
      <c r="X277">
        <v>1</v>
      </c>
      <c r="Y277" t="s">
        <v>106</v>
      </c>
      <c r="Z277" t="s">
        <v>94</v>
      </c>
      <c r="AA277" t="s">
        <v>90</v>
      </c>
      <c r="AB277" t="s">
        <v>83</v>
      </c>
      <c r="AC277" t="s">
        <v>91</v>
      </c>
      <c r="AD277" t="s">
        <v>92</v>
      </c>
      <c r="AE277" t="s">
        <v>141</v>
      </c>
      <c r="AF277" t="s">
        <v>94</v>
      </c>
      <c r="AG277" t="s">
        <v>97</v>
      </c>
      <c r="AH277" t="s">
        <v>83</v>
      </c>
      <c r="AI277" t="s">
        <v>96</v>
      </c>
      <c r="AJ277" t="s">
        <v>83</v>
      </c>
      <c r="AK277" t="s">
        <v>153</v>
      </c>
      <c r="AL277" t="s">
        <v>223</v>
      </c>
      <c r="AM277" t="s">
        <v>83</v>
      </c>
      <c r="AN277" t="s">
        <v>99</v>
      </c>
      <c r="AO277" t="s">
        <v>96</v>
      </c>
      <c r="AP277" t="s">
        <v>83</v>
      </c>
      <c r="AQ277" t="s">
        <v>97</v>
      </c>
      <c r="AR277" t="s">
        <v>94</v>
      </c>
      <c r="AS277" t="s">
        <v>94</v>
      </c>
      <c r="AT277" t="s">
        <v>1425</v>
      </c>
      <c r="BT277" t="s">
        <v>6578</v>
      </c>
      <c r="BU277">
        <v>116.77892260199999</v>
      </c>
      <c r="BV277">
        <v>-31.876076639000001</v>
      </c>
      <c r="BW277" t="s">
        <v>101</v>
      </c>
      <c r="BX277" t="s">
        <v>5872</v>
      </c>
      <c r="BY277">
        <v>50902124504</v>
      </c>
      <c r="BZ277">
        <v>362582</v>
      </c>
      <c r="CA277">
        <v>2.1510614600000002</v>
      </c>
      <c r="CE277">
        <f t="shared" si="12"/>
        <v>50902124504</v>
      </c>
      <c r="CF277">
        <f t="shared" si="13"/>
        <v>362582</v>
      </c>
      <c r="CG277">
        <f t="shared" si="14"/>
        <v>2.1510614600000002</v>
      </c>
    </row>
    <row r="278" spans="1:85" x14ac:dyDescent="0.25">
      <c r="A278">
        <v>985</v>
      </c>
      <c r="B278">
        <v>973</v>
      </c>
      <c r="C278">
        <v>973</v>
      </c>
      <c r="D278" t="s">
        <v>1426</v>
      </c>
      <c r="E278">
        <v>973</v>
      </c>
      <c r="F278" s="2" t="s">
        <v>5867</v>
      </c>
      <c r="G278" t="s">
        <v>5928</v>
      </c>
      <c r="H278" t="s">
        <v>5896</v>
      </c>
      <c r="I278" t="s">
        <v>6560</v>
      </c>
      <c r="J278" t="s">
        <v>6579</v>
      </c>
      <c r="K278" t="s">
        <v>76</v>
      </c>
      <c r="L278" t="s">
        <v>77</v>
      </c>
      <c r="M278" t="s">
        <v>78</v>
      </c>
      <c r="N278" t="s">
        <v>1427</v>
      </c>
      <c r="O278" t="s">
        <v>1428</v>
      </c>
      <c r="Q278" t="s">
        <v>81</v>
      </c>
      <c r="R278" t="s">
        <v>82</v>
      </c>
      <c r="S278" t="s">
        <v>83</v>
      </c>
      <c r="T278" t="s">
        <v>84</v>
      </c>
      <c r="U278" t="s">
        <v>85</v>
      </c>
      <c r="W278" t="s">
        <v>86</v>
      </c>
      <c r="X278" t="s">
        <v>97</v>
      </c>
      <c r="Y278" t="s">
        <v>106</v>
      </c>
      <c r="Z278" t="s">
        <v>94</v>
      </c>
      <c r="AA278" t="s">
        <v>90</v>
      </c>
      <c r="AB278" t="s">
        <v>83</v>
      </c>
      <c r="AC278" t="s">
        <v>91</v>
      </c>
      <c r="AD278" t="s">
        <v>92</v>
      </c>
      <c r="AE278" t="s">
        <v>93</v>
      </c>
      <c r="AF278" t="s">
        <v>94</v>
      </c>
      <c r="AG278" t="s">
        <v>97</v>
      </c>
      <c r="AH278" t="s">
        <v>83</v>
      </c>
      <c r="AI278" t="s">
        <v>96</v>
      </c>
      <c r="AJ278" t="s">
        <v>83</v>
      </c>
      <c r="AK278">
        <v>60</v>
      </c>
      <c r="AL278" t="s">
        <v>213</v>
      </c>
      <c r="AM278" t="s">
        <v>83</v>
      </c>
      <c r="AN278" t="s">
        <v>99</v>
      </c>
      <c r="AO278" t="s">
        <v>96</v>
      </c>
      <c r="AP278" t="s">
        <v>83</v>
      </c>
      <c r="AQ278" t="s">
        <v>97</v>
      </c>
      <c r="AR278" t="s">
        <v>94</v>
      </c>
      <c r="AS278" t="s">
        <v>94</v>
      </c>
      <c r="AT278" t="s">
        <v>1429</v>
      </c>
      <c r="BT278" t="s">
        <v>6580</v>
      </c>
      <c r="BU278">
        <v>116.77963224200001</v>
      </c>
      <c r="BV278">
        <v>-31.874085011999998</v>
      </c>
      <c r="BW278" t="s">
        <v>101</v>
      </c>
      <c r="BX278" t="s">
        <v>5872</v>
      </c>
      <c r="BY278">
        <v>50902124504</v>
      </c>
      <c r="BZ278">
        <v>532432</v>
      </c>
      <c r="CA278">
        <v>2.1510614600000002</v>
      </c>
      <c r="CE278">
        <f t="shared" si="12"/>
        <v>50902124504</v>
      </c>
      <c r="CF278">
        <f t="shared" si="13"/>
        <v>532432</v>
      </c>
      <c r="CG278">
        <f t="shared" si="14"/>
        <v>2.1510614600000002</v>
      </c>
    </row>
    <row r="279" spans="1:85" x14ac:dyDescent="0.25">
      <c r="A279">
        <v>900</v>
      </c>
      <c r="B279">
        <v>888</v>
      </c>
      <c r="C279">
        <v>888</v>
      </c>
      <c r="D279" t="s">
        <v>1430</v>
      </c>
      <c r="E279">
        <v>888</v>
      </c>
      <c r="F279" s="2" t="s">
        <v>5867</v>
      </c>
      <c r="G279" t="s">
        <v>5928</v>
      </c>
      <c r="H279" t="s">
        <v>5899</v>
      </c>
      <c r="I279" t="s">
        <v>6560</v>
      </c>
      <c r="J279" t="s">
        <v>6581</v>
      </c>
      <c r="K279" t="s">
        <v>76</v>
      </c>
      <c r="L279" t="s">
        <v>77</v>
      </c>
      <c r="M279" t="s">
        <v>78</v>
      </c>
      <c r="N279" t="s">
        <v>1431</v>
      </c>
      <c r="O279" t="s">
        <v>1432</v>
      </c>
      <c r="P279" t="s">
        <v>1433</v>
      </c>
      <c r="Q279" t="s">
        <v>81</v>
      </c>
      <c r="R279" t="s">
        <v>82</v>
      </c>
      <c r="S279" t="s">
        <v>83</v>
      </c>
      <c r="T279" t="s">
        <v>84</v>
      </c>
      <c r="U279" t="s">
        <v>85</v>
      </c>
      <c r="W279" t="s">
        <v>86</v>
      </c>
      <c r="X279">
        <v>1</v>
      </c>
      <c r="Y279" t="s">
        <v>106</v>
      </c>
      <c r="Z279" t="s">
        <v>94</v>
      </c>
      <c r="AA279" t="s">
        <v>90</v>
      </c>
      <c r="AB279" t="s">
        <v>83</v>
      </c>
      <c r="AC279" t="s">
        <v>91</v>
      </c>
      <c r="AD279" t="s">
        <v>92</v>
      </c>
      <c r="AE279" t="s">
        <v>107</v>
      </c>
      <c r="AF279" t="s">
        <v>94</v>
      </c>
      <c r="AG279" t="s">
        <v>97</v>
      </c>
      <c r="AH279" t="s">
        <v>83</v>
      </c>
      <c r="AI279" t="s">
        <v>96</v>
      </c>
      <c r="AJ279" t="s">
        <v>83</v>
      </c>
      <c r="AK279" t="s">
        <v>153</v>
      </c>
      <c r="AL279" t="s">
        <v>111</v>
      </c>
      <c r="AM279" t="s">
        <v>83</v>
      </c>
      <c r="AN279" t="s">
        <v>99</v>
      </c>
      <c r="AO279" t="s">
        <v>96</v>
      </c>
      <c r="AP279" t="s">
        <v>83</v>
      </c>
      <c r="AQ279" t="s">
        <v>97</v>
      </c>
      <c r="AR279" t="s">
        <v>94</v>
      </c>
      <c r="AS279" t="s">
        <v>94</v>
      </c>
      <c r="AT279" t="s">
        <v>1434</v>
      </c>
      <c r="BT279" t="s">
        <v>6582</v>
      </c>
      <c r="BU279">
        <v>116.779120099</v>
      </c>
      <c r="BV279">
        <v>-31.875972597000001</v>
      </c>
      <c r="BW279" t="s">
        <v>101</v>
      </c>
      <c r="BX279" t="s">
        <v>5872</v>
      </c>
      <c r="BY279">
        <v>50902124504</v>
      </c>
      <c r="BZ279">
        <v>382513</v>
      </c>
      <c r="CA279">
        <v>2.1510614600000002</v>
      </c>
      <c r="CE279">
        <f t="shared" si="12"/>
        <v>50902124504</v>
      </c>
      <c r="CF279">
        <f t="shared" si="13"/>
        <v>382513</v>
      </c>
      <c r="CG279">
        <f t="shared" si="14"/>
        <v>2.1510614600000002</v>
      </c>
    </row>
    <row r="280" spans="1:85" x14ac:dyDescent="0.25">
      <c r="A280">
        <v>911</v>
      </c>
      <c r="B280">
        <v>985</v>
      </c>
      <c r="C280">
        <v>985</v>
      </c>
      <c r="D280" t="s">
        <v>1435</v>
      </c>
      <c r="E280">
        <v>985</v>
      </c>
      <c r="F280" s="2" t="s">
        <v>5867</v>
      </c>
      <c r="G280" t="s">
        <v>5928</v>
      </c>
      <c r="H280" t="s">
        <v>6043</v>
      </c>
      <c r="I280" t="s">
        <v>6560</v>
      </c>
      <c r="J280" t="s">
        <v>6583</v>
      </c>
      <c r="K280" t="s">
        <v>76</v>
      </c>
      <c r="L280" t="s">
        <v>77</v>
      </c>
      <c r="M280" t="s">
        <v>78</v>
      </c>
      <c r="N280" t="s">
        <v>1436</v>
      </c>
      <c r="O280" t="s">
        <v>1437</v>
      </c>
      <c r="Q280" t="s">
        <v>81</v>
      </c>
      <c r="R280" t="s">
        <v>82</v>
      </c>
      <c r="S280" t="s">
        <v>83</v>
      </c>
      <c r="T280" t="s">
        <v>84</v>
      </c>
      <c r="U280" t="s">
        <v>85</v>
      </c>
      <c r="W280" t="s">
        <v>86</v>
      </c>
      <c r="X280" t="s">
        <v>86</v>
      </c>
      <c r="Y280" t="s">
        <v>106</v>
      </c>
      <c r="Z280" t="s">
        <v>94</v>
      </c>
      <c r="AA280" t="s">
        <v>90</v>
      </c>
      <c r="AB280" t="s">
        <v>83</v>
      </c>
      <c r="AC280" t="s">
        <v>91</v>
      </c>
      <c r="AD280" t="s">
        <v>92</v>
      </c>
      <c r="AE280" t="s">
        <v>141</v>
      </c>
      <c r="AF280" t="s">
        <v>94</v>
      </c>
      <c r="AG280" t="s">
        <v>97</v>
      </c>
      <c r="AH280" t="s">
        <v>83</v>
      </c>
      <c r="AI280" t="s">
        <v>96</v>
      </c>
      <c r="AJ280" t="s">
        <v>83</v>
      </c>
      <c r="AK280">
        <v>50</v>
      </c>
      <c r="AL280" t="s">
        <v>111</v>
      </c>
      <c r="AM280" t="s">
        <v>83</v>
      </c>
      <c r="AN280" t="s">
        <v>99</v>
      </c>
      <c r="AO280" t="s">
        <v>96</v>
      </c>
      <c r="AP280" t="s">
        <v>83</v>
      </c>
      <c r="AQ280" t="s">
        <v>97</v>
      </c>
      <c r="AR280" t="s">
        <v>94</v>
      </c>
      <c r="AS280" t="s">
        <v>94</v>
      </c>
      <c r="AT280" t="s">
        <v>1438</v>
      </c>
      <c r="BT280" t="s">
        <v>6584</v>
      </c>
      <c r="BU280">
        <v>116.77961924</v>
      </c>
      <c r="BV280">
        <v>-31.87380563</v>
      </c>
      <c r="BW280" t="s">
        <v>101</v>
      </c>
      <c r="BX280" t="s">
        <v>5872</v>
      </c>
      <c r="BY280">
        <v>50902124504</v>
      </c>
      <c r="BZ280">
        <v>438877</v>
      </c>
      <c r="CA280">
        <v>2.1510614600000002</v>
      </c>
      <c r="CE280">
        <f t="shared" si="12"/>
        <v>50902124504</v>
      </c>
      <c r="CF280">
        <f t="shared" si="13"/>
        <v>438877</v>
      </c>
      <c r="CG280">
        <f t="shared" si="14"/>
        <v>2.1510614600000002</v>
      </c>
    </row>
    <row r="281" spans="1:85" x14ac:dyDescent="0.25">
      <c r="A281">
        <v>920</v>
      </c>
      <c r="B281">
        <v>900</v>
      </c>
      <c r="C281">
        <v>900</v>
      </c>
      <c r="D281" t="s">
        <v>1439</v>
      </c>
      <c r="E281">
        <v>900</v>
      </c>
      <c r="F281" s="2" t="s">
        <v>5867</v>
      </c>
      <c r="G281" t="s">
        <v>5928</v>
      </c>
      <c r="H281" t="s">
        <v>146</v>
      </c>
      <c r="I281" t="s">
        <v>6560</v>
      </c>
      <c r="J281" t="s">
        <v>6585</v>
      </c>
      <c r="K281" t="s">
        <v>76</v>
      </c>
      <c r="L281" t="s">
        <v>77</v>
      </c>
      <c r="M281" t="s">
        <v>78</v>
      </c>
      <c r="N281" t="s">
        <v>1440</v>
      </c>
      <c r="O281" t="s">
        <v>1441</v>
      </c>
      <c r="Q281" t="s">
        <v>81</v>
      </c>
      <c r="R281" t="s">
        <v>82</v>
      </c>
      <c r="S281" t="s">
        <v>83</v>
      </c>
      <c r="T281" t="s">
        <v>84</v>
      </c>
      <c r="U281" t="s">
        <v>85</v>
      </c>
      <c r="W281" t="s">
        <v>86</v>
      </c>
      <c r="X281">
        <v>1</v>
      </c>
      <c r="Y281" t="s">
        <v>106</v>
      </c>
      <c r="Z281" t="s">
        <v>94</v>
      </c>
      <c r="AA281" t="s">
        <v>90</v>
      </c>
      <c r="AB281" t="s">
        <v>83</v>
      </c>
      <c r="AC281" t="s">
        <v>91</v>
      </c>
      <c r="AD281" t="s">
        <v>92</v>
      </c>
      <c r="AE281" t="s">
        <v>107</v>
      </c>
      <c r="AF281" t="s">
        <v>94</v>
      </c>
      <c r="AG281" t="s">
        <v>97</v>
      </c>
      <c r="AH281" t="s">
        <v>83</v>
      </c>
      <c r="AI281" t="s">
        <v>96</v>
      </c>
      <c r="AJ281" t="s">
        <v>83</v>
      </c>
      <c r="AK281" t="s">
        <v>146</v>
      </c>
      <c r="AL281" t="s">
        <v>125</v>
      </c>
      <c r="AM281" t="s">
        <v>83</v>
      </c>
      <c r="AN281" t="s">
        <v>99</v>
      </c>
      <c r="AO281" t="s">
        <v>96</v>
      </c>
      <c r="AP281" t="s">
        <v>83</v>
      </c>
      <c r="AQ281" t="s">
        <v>97</v>
      </c>
      <c r="AR281" t="s">
        <v>94</v>
      </c>
      <c r="AS281" t="s">
        <v>94</v>
      </c>
      <c r="AT281" t="s">
        <v>1442</v>
      </c>
      <c r="BT281" t="s">
        <v>6586</v>
      </c>
      <c r="BU281">
        <v>116.77945402500001</v>
      </c>
      <c r="BV281">
        <v>-31.875825013</v>
      </c>
      <c r="BW281" t="s">
        <v>101</v>
      </c>
      <c r="BX281" t="s">
        <v>5872</v>
      </c>
      <c r="BY281">
        <v>50902124504</v>
      </c>
      <c r="BZ281">
        <v>559829</v>
      </c>
      <c r="CA281">
        <v>2.1510614600000002</v>
      </c>
      <c r="CE281">
        <f t="shared" si="12"/>
        <v>50902124504</v>
      </c>
      <c r="CF281">
        <f t="shared" si="13"/>
        <v>559829</v>
      </c>
      <c r="CG281">
        <f t="shared" si="14"/>
        <v>2.1510614600000002</v>
      </c>
    </row>
    <row r="282" spans="1:85" x14ac:dyDescent="0.25">
      <c r="A282">
        <v>929</v>
      </c>
      <c r="B282">
        <v>911</v>
      </c>
      <c r="C282">
        <v>911</v>
      </c>
      <c r="D282" t="s">
        <v>1443</v>
      </c>
      <c r="E282">
        <v>911</v>
      </c>
      <c r="F282" s="2" t="s">
        <v>5867</v>
      </c>
      <c r="G282" t="s">
        <v>5928</v>
      </c>
      <c r="H282" t="s">
        <v>6587</v>
      </c>
      <c r="I282" t="s">
        <v>6560</v>
      </c>
      <c r="J282" t="s">
        <v>6588</v>
      </c>
      <c r="K282" t="s">
        <v>76</v>
      </c>
      <c r="L282" t="s">
        <v>77</v>
      </c>
      <c r="M282" t="s">
        <v>78</v>
      </c>
      <c r="N282" t="s">
        <v>1444</v>
      </c>
      <c r="O282" t="s">
        <v>1445</v>
      </c>
      <c r="Q282" t="s">
        <v>81</v>
      </c>
      <c r="R282" t="s">
        <v>82</v>
      </c>
      <c r="S282" t="s">
        <v>83</v>
      </c>
      <c r="T282" t="s">
        <v>84</v>
      </c>
      <c r="U282" t="s">
        <v>85</v>
      </c>
      <c r="W282" t="s">
        <v>86</v>
      </c>
      <c r="X282" t="s">
        <v>86</v>
      </c>
      <c r="Y282" t="s">
        <v>106</v>
      </c>
      <c r="Z282" t="s">
        <v>94</v>
      </c>
      <c r="AA282" t="s">
        <v>90</v>
      </c>
      <c r="AB282" t="s">
        <v>83</v>
      </c>
      <c r="AC282" t="s">
        <v>91</v>
      </c>
      <c r="AD282" t="s">
        <v>239</v>
      </c>
      <c r="AE282" t="s">
        <v>93</v>
      </c>
      <c r="AF282" t="s">
        <v>94</v>
      </c>
      <c r="AG282" t="s">
        <v>97</v>
      </c>
      <c r="AH282" t="s">
        <v>83</v>
      </c>
      <c r="AI282" t="s">
        <v>96</v>
      </c>
      <c r="AJ282" t="s">
        <v>83</v>
      </c>
      <c r="AK282">
        <v>60</v>
      </c>
      <c r="AL282" t="s">
        <v>213</v>
      </c>
      <c r="AM282" t="s">
        <v>83</v>
      </c>
      <c r="AN282" t="s">
        <v>99</v>
      </c>
      <c r="AO282" t="s">
        <v>96</v>
      </c>
      <c r="AP282" t="s">
        <v>83</v>
      </c>
      <c r="AQ282" t="s">
        <v>97</v>
      </c>
      <c r="AR282" t="s">
        <v>94</v>
      </c>
      <c r="AS282" t="s">
        <v>94</v>
      </c>
      <c r="AT282" t="s">
        <v>1446</v>
      </c>
      <c r="BT282" t="s">
        <v>6589</v>
      </c>
      <c r="BU282">
        <v>116.779498038</v>
      </c>
      <c r="BV282">
        <v>-31.875458856000002</v>
      </c>
      <c r="BW282" t="s">
        <v>101</v>
      </c>
      <c r="BX282" t="s">
        <v>5872</v>
      </c>
      <c r="BY282">
        <v>50902124504</v>
      </c>
      <c r="BZ282">
        <v>372150</v>
      </c>
      <c r="CA282">
        <v>2.1510614600000002</v>
      </c>
      <c r="CE282">
        <f t="shared" si="12"/>
        <v>50902124504</v>
      </c>
      <c r="CF282">
        <f t="shared" si="13"/>
        <v>372150</v>
      </c>
      <c r="CG282">
        <f t="shared" si="14"/>
        <v>2.1510614600000002</v>
      </c>
    </row>
    <row r="283" spans="1:85" x14ac:dyDescent="0.25">
      <c r="A283">
        <v>950</v>
      </c>
      <c r="B283">
        <v>920</v>
      </c>
      <c r="C283">
        <v>920</v>
      </c>
      <c r="D283" t="s">
        <v>1447</v>
      </c>
      <c r="E283">
        <v>920</v>
      </c>
      <c r="F283" s="2" t="s">
        <v>5867</v>
      </c>
      <c r="G283" t="s">
        <v>5928</v>
      </c>
      <c r="H283" t="s">
        <v>5914</v>
      </c>
      <c r="I283" t="s">
        <v>6560</v>
      </c>
      <c r="J283" t="s">
        <v>6590</v>
      </c>
      <c r="K283" t="s">
        <v>76</v>
      </c>
      <c r="L283" t="s">
        <v>77</v>
      </c>
      <c r="M283" t="s">
        <v>78</v>
      </c>
      <c r="N283" t="s">
        <v>1448</v>
      </c>
      <c r="O283" t="s">
        <v>1449</v>
      </c>
      <c r="Q283" t="s">
        <v>81</v>
      </c>
      <c r="R283" t="s">
        <v>82</v>
      </c>
      <c r="S283" t="s">
        <v>83</v>
      </c>
      <c r="T283" t="s">
        <v>84</v>
      </c>
      <c r="U283" t="s">
        <v>85</v>
      </c>
      <c r="W283" t="s">
        <v>86</v>
      </c>
      <c r="X283">
        <v>1</v>
      </c>
      <c r="Y283" t="s">
        <v>106</v>
      </c>
      <c r="Z283" t="s">
        <v>94</v>
      </c>
      <c r="AA283" t="s">
        <v>90</v>
      </c>
      <c r="AB283" t="s">
        <v>83</v>
      </c>
      <c r="AC283" t="s">
        <v>91</v>
      </c>
      <c r="AD283" t="s">
        <v>92</v>
      </c>
      <c r="AE283" t="s">
        <v>93</v>
      </c>
      <c r="AF283" t="s">
        <v>94</v>
      </c>
      <c r="AG283" t="s">
        <v>97</v>
      </c>
      <c r="AH283" t="s">
        <v>83</v>
      </c>
      <c r="AI283" t="s">
        <v>96</v>
      </c>
      <c r="AJ283" t="s">
        <v>83</v>
      </c>
      <c r="AK283">
        <v>90</v>
      </c>
      <c r="AL283" t="s">
        <v>111</v>
      </c>
      <c r="AM283" t="s">
        <v>83</v>
      </c>
      <c r="AN283" t="s">
        <v>99</v>
      </c>
      <c r="AO283" t="s">
        <v>96</v>
      </c>
      <c r="AP283" t="s">
        <v>83</v>
      </c>
      <c r="AQ283" t="s">
        <v>97</v>
      </c>
      <c r="AR283" t="s">
        <v>94</v>
      </c>
      <c r="AS283" t="s">
        <v>94</v>
      </c>
      <c r="AT283" t="s">
        <v>1450</v>
      </c>
      <c r="BT283" t="s">
        <v>6591</v>
      </c>
      <c r="BU283">
        <v>116.779648506</v>
      </c>
      <c r="BV283">
        <v>-31.875240083000001</v>
      </c>
      <c r="BW283" t="s">
        <v>101</v>
      </c>
      <c r="BX283" t="s">
        <v>5872</v>
      </c>
      <c r="BY283">
        <v>50902124504</v>
      </c>
      <c r="BZ283">
        <v>589582</v>
      </c>
      <c r="CA283">
        <v>2.1510614600000002</v>
      </c>
      <c r="CE283">
        <f t="shared" si="12"/>
        <v>50902124504</v>
      </c>
      <c r="CF283">
        <f t="shared" si="13"/>
        <v>589582</v>
      </c>
      <c r="CG283">
        <f t="shared" si="14"/>
        <v>2.1510614600000002</v>
      </c>
    </row>
    <row r="284" spans="1:85" x14ac:dyDescent="0.25">
      <c r="A284">
        <v>959</v>
      </c>
      <c r="B284">
        <v>929</v>
      </c>
      <c r="C284">
        <v>929</v>
      </c>
      <c r="D284" t="s">
        <v>1451</v>
      </c>
      <c r="E284">
        <v>929</v>
      </c>
      <c r="F284" s="2" t="s">
        <v>5867</v>
      </c>
      <c r="G284" t="s">
        <v>5928</v>
      </c>
      <c r="H284" t="s">
        <v>117</v>
      </c>
      <c r="I284" t="s">
        <v>6560</v>
      </c>
      <c r="J284" t="s">
        <v>6592</v>
      </c>
      <c r="K284" t="s">
        <v>76</v>
      </c>
      <c r="L284" t="s">
        <v>77</v>
      </c>
      <c r="M284" t="s">
        <v>78</v>
      </c>
      <c r="N284" t="s">
        <v>1452</v>
      </c>
      <c r="O284" t="s">
        <v>1453</v>
      </c>
      <c r="P284" t="s">
        <v>1454</v>
      </c>
      <c r="Q284" t="s">
        <v>81</v>
      </c>
      <c r="R284" t="s">
        <v>82</v>
      </c>
      <c r="S284" t="s">
        <v>83</v>
      </c>
      <c r="T284" t="s">
        <v>84</v>
      </c>
      <c r="U284" t="s">
        <v>85</v>
      </c>
      <c r="W284" t="s">
        <v>86</v>
      </c>
      <c r="X284">
        <v>1</v>
      </c>
      <c r="Y284" t="s">
        <v>106</v>
      </c>
      <c r="Z284" t="s">
        <v>94</v>
      </c>
      <c r="AA284" t="s">
        <v>90</v>
      </c>
      <c r="AB284" t="s">
        <v>83</v>
      </c>
      <c r="AC284" t="s">
        <v>91</v>
      </c>
      <c r="AD284" t="s">
        <v>239</v>
      </c>
      <c r="AE284" t="s">
        <v>93</v>
      </c>
      <c r="AF284" t="s">
        <v>94</v>
      </c>
      <c r="AG284" t="s">
        <v>97</v>
      </c>
      <c r="AH284" t="s">
        <v>83</v>
      </c>
      <c r="AI284" t="s">
        <v>96</v>
      </c>
      <c r="AJ284" t="s">
        <v>83</v>
      </c>
      <c r="AK284">
        <v>100</v>
      </c>
      <c r="AL284" t="s">
        <v>98</v>
      </c>
      <c r="AM284" t="s">
        <v>83</v>
      </c>
      <c r="AN284" t="s">
        <v>99</v>
      </c>
      <c r="AO284" t="s">
        <v>96</v>
      </c>
      <c r="AP284" t="s">
        <v>83</v>
      </c>
      <c r="AQ284" t="s">
        <v>97</v>
      </c>
      <c r="AR284" t="s">
        <v>94</v>
      </c>
      <c r="AS284" t="s">
        <v>94</v>
      </c>
      <c r="AT284" t="s">
        <v>1455</v>
      </c>
      <c r="BT284" t="s">
        <v>6593</v>
      </c>
      <c r="BU284">
        <v>116.779716209</v>
      </c>
      <c r="BV284">
        <v>-31.874983731</v>
      </c>
      <c r="BW284" t="s">
        <v>101</v>
      </c>
      <c r="BX284" t="s">
        <v>5872</v>
      </c>
      <c r="BY284">
        <v>50902124504</v>
      </c>
      <c r="BZ284">
        <v>441750</v>
      </c>
      <c r="CA284">
        <v>2.1510614600000002</v>
      </c>
      <c r="CE284">
        <f t="shared" si="12"/>
        <v>50902124504</v>
      </c>
      <c r="CF284">
        <f t="shared" si="13"/>
        <v>441750</v>
      </c>
      <c r="CG284">
        <f t="shared" si="14"/>
        <v>2.1510614600000002</v>
      </c>
    </row>
    <row r="285" spans="1:85" x14ac:dyDescent="0.25">
      <c r="A285">
        <v>994</v>
      </c>
      <c r="B285">
        <v>950</v>
      </c>
      <c r="C285">
        <v>950</v>
      </c>
      <c r="D285" t="s">
        <v>1456</v>
      </c>
      <c r="E285">
        <v>950</v>
      </c>
      <c r="F285" s="2" t="s">
        <v>5867</v>
      </c>
      <c r="G285" t="s">
        <v>5928</v>
      </c>
      <c r="H285" t="s">
        <v>6594</v>
      </c>
      <c r="I285" t="s">
        <v>6560</v>
      </c>
      <c r="J285" t="s">
        <v>6595</v>
      </c>
      <c r="K285" t="s">
        <v>76</v>
      </c>
      <c r="L285" t="s">
        <v>77</v>
      </c>
      <c r="M285" t="s">
        <v>78</v>
      </c>
      <c r="N285" t="s">
        <v>1457</v>
      </c>
      <c r="O285" t="s">
        <v>1387</v>
      </c>
      <c r="P285" t="s">
        <v>1458</v>
      </c>
      <c r="Q285" t="s">
        <v>81</v>
      </c>
      <c r="R285" t="s">
        <v>82</v>
      </c>
      <c r="S285" t="s">
        <v>83</v>
      </c>
      <c r="T285" t="s">
        <v>84</v>
      </c>
      <c r="U285" t="s">
        <v>85</v>
      </c>
      <c r="W285" t="s">
        <v>86</v>
      </c>
      <c r="X285">
        <v>9</v>
      </c>
      <c r="Y285" t="s">
        <v>106</v>
      </c>
      <c r="Z285" t="s">
        <v>89</v>
      </c>
      <c r="AA285" t="s">
        <v>90</v>
      </c>
      <c r="AB285" t="s">
        <v>83</v>
      </c>
      <c r="AC285" t="s">
        <v>91</v>
      </c>
      <c r="AD285" t="s">
        <v>92</v>
      </c>
      <c r="AE285" t="s">
        <v>107</v>
      </c>
      <c r="AF285" t="s">
        <v>94</v>
      </c>
      <c r="AG285" t="s">
        <v>97</v>
      </c>
      <c r="AH285" t="s">
        <v>83</v>
      </c>
      <c r="AI285" t="s">
        <v>96</v>
      </c>
      <c r="AJ285" t="s">
        <v>83</v>
      </c>
      <c r="AK285" t="s">
        <v>136</v>
      </c>
      <c r="AL285" t="s">
        <v>234</v>
      </c>
      <c r="AM285" t="s">
        <v>83</v>
      </c>
      <c r="AN285" t="s">
        <v>99</v>
      </c>
      <c r="AO285" t="s">
        <v>96</v>
      </c>
      <c r="AP285" t="s">
        <v>83</v>
      </c>
      <c r="AQ285" t="s">
        <v>97</v>
      </c>
      <c r="AR285" t="s">
        <v>94</v>
      </c>
      <c r="AS285" t="s">
        <v>94</v>
      </c>
      <c r="AT285" t="s">
        <v>1459</v>
      </c>
      <c r="BT285" t="s">
        <v>6596</v>
      </c>
      <c r="BU285">
        <v>116.780084346</v>
      </c>
      <c r="BV285">
        <v>-31.874633198000001</v>
      </c>
      <c r="BW285" t="s">
        <v>101</v>
      </c>
      <c r="BX285" t="s">
        <v>5872</v>
      </c>
      <c r="BY285">
        <v>50902124504</v>
      </c>
      <c r="BZ285">
        <v>320822</v>
      </c>
      <c r="CA285">
        <v>2.1510614600000002</v>
      </c>
      <c r="CE285">
        <f t="shared" si="12"/>
        <v>50902124504</v>
      </c>
      <c r="CF285">
        <f t="shared" si="13"/>
        <v>320822</v>
      </c>
      <c r="CG285">
        <f t="shared" si="14"/>
        <v>2.1510614600000002</v>
      </c>
    </row>
    <row r="286" spans="1:85" x14ac:dyDescent="0.25">
      <c r="A286">
        <v>1180</v>
      </c>
      <c r="B286">
        <v>959</v>
      </c>
      <c r="C286">
        <v>959</v>
      </c>
      <c r="D286" t="s">
        <v>1460</v>
      </c>
      <c r="E286">
        <v>959</v>
      </c>
      <c r="F286" s="2" t="s">
        <v>5867</v>
      </c>
      <c r="G286" t="s">
        <v>5928</v>
      </c>
      <c r="H286" t="s">
        <v>6597</v>
      </c>
      <c r="I286" t="s">
        <v>6560</v>
      </c>
      <c r="J286" t="s">
        <v>6598</v>
      </c>
      <c r="K286" t="s">
        <v>76</v>
      </c>
      <c r="L286" t="s">
        <v>77</v>
      </c>
      <c r="M286" t="s">
        <v>78</v>
      </c>
      <c r="N286" t="s">
        <v>1461</v>
      </c>
      <c r="O286" t="s">
        <v>1462</v>
      </c>
      <c r="Q286" t="s">
        <v>81</v>
      </c>
      <c r="R286" t="s">
        <v>82</v>
      </c>
      <c r="S286" t="s">
        <v>83</v>
      </c>
      <c r="T286" t="s">
        <v>84</v>
      </c>
      <c r="U286" t="s">
        <v>85</v>
      </c>
      <c r="W286" t="s">
        <v>86</v>
      </c>
      <c r="X286" t="s">
        <v>86</v>
      </c>
      <c r="Y286" t="s">
        <v>106</v>
      </c>
      <c r="Z286" t="s">
        <v>94</v>
      </c>
      <c r="AA286" t="s">
        <v>90</v>
      </c>
      <c r="AB286" t="s">
        <v>83</v>
      </c>
      <c r="AC286" t="s">
        <v>91</v>
      </c>
      <c r="AD286" t="s">
        <v>239</v>
      </c>
      <c r="AE286" t="s">
        <v>93</v>
      </c>
      <c r="AF286" t="s">
        <v>94</v>
      </c>
      <c r="AG286" t="s">
        <v>97</v>
      </c>
      <c r="AH286" t="s">
        <v>83</v>
      </c>
      <c r="AI286" t="s">
        <v>96</v>
      </c>
      <c r="AJ286" t="s">
        <v>83</v>
      </c>
      <c r="AK286">
        <v>60</v>
      </c>
      <c r="AL286" t="s">
        <v>213</v>
      </c>
      <c r="AM286" t="s">
        <v>83</v>
      </c>
      <c r="AN286" t="s">
        <v>99</v>
      </c>
      <c r="AO286" t="s">
        <v>96</v>
      </c>
      <c r="AP286" t="s">
        <v>83</v>
      </c>
      <c r="AQ286" t="s">
        <v>97</v>
      </c>
      <c r="AR286" t="s">
        <v>94</v>
      </c>
      <c r="AS286" t="s">
        <v>94</v>
      </c>
      <c r="AT286" t="s">
        <v>1463</v>
      </c>
      <c r="BT286" t="s">
        <v>6599</v>
      </c>
      <c r="BU286">
        <v>116.78023311699999</v>
      </c>
      <c r="BV286">
        <v>-31.874391718999998</v>
      </c>
      <c r="BW286" t="s">
        <v>101</v>
      </c>
      <c r="BX286" t="s">
        <v>5872</v>
      </c>
      <c r="BY286">
        <v>50902124504</v>
      </c>
      <c r="BZ286">
        <v>495249</v>
      </c>
      <c r="CA286">
        <v>2.1510614600000002</v>
      </c>
      <c r="CE286">
        <f t="shared" si="12"/>
        <v>50902124504</v>
      </c>
      <c r="CF286">
        <f t="shared" si="13"/>
        <v>495249</v>
      </c>
      <c r="CG286">
        <f t="shared" si="14"/>
        <v>2.1510614600000002</v>
      </c>
    </row>
    <row r="287" spans="1:85" x14ac:dyDescent="0.25">
      <c r="A287">
        <v>1271</v>
      </c>
      <c r="B287">
        <v>994</v>
      </c>
      <c r="C287">
        <v>994</v>
      </c>
      <c r="D287" t="s">
        <v>1464</v>
      </c>
      <c r="E287">
        <v>994</v>
      </c>
      <c r="F287" s="2" t="s">
        <v>5867</v>
      </c>
      <c r="G287" t="s">
        <v>5928</v>
      </c>
      <c r="H287" t="s">
        <v>6075</v>
      </c>
      <c r="I287" t="s">
        <v>6560</v>
      </c>
      <c r="J287" t="s">
        <v>6600</v>
      </c>
      <c r="K287" t="s">
        <v>76</v>
      </c>
      <c r="L287" t="s">
        <v>77</v>
      </c>
      <c r="M287" t="s">
        <v>78</v>
      </c>
      <c r="N287" t="s">
        <v>1465</v>
      </c>
      <c r="O287" t="s">
        <v>313</v>
      </c>
      <c r="P287" t="s">
        <v>1466</v>
      </c>
      <c r="Q287" t="s">
        <v>81</v>
      </c>
      <c r="R287" t="s">
        <v>82</v>
      </c>
      <c r="S287" t="s">
        <v>83</v>
      </c>
      <c r="T287" t="s">
        <v>84</v>
      </c>
      <c r="U287" t="s">
        <v>85</v>
      </c>
      <c r="W287" t="s">
        <v>86</v>
      </c>
      <c r="X287">
        <v>1</v>
      </c>
      <c r="Y287" t="s">
        <v>106</v>
      </c>
      <c r="Z287" t="s">
        <v>94</v>
      </c>
      <c r="AA287" t="s">
        <v>90</v>
      </c>
      <c r="AB287" t="s">
        <v>83</v>
      </c>
      <c r="AC287" t="s">
        <v>91</v>
      </c>
      <c r="AD287" t="s">
        <v>401</v>
      </c>
      <c r="AE287" t="s">
        <v>93</v>
      </c>
      <c r="AF287" t="s">
        <v>94</v>
      </c>
      <c r="AG287" t="s">
        <v>97</v>
      </c>
      <c r="AH287" t="s">
        <v>83</v>
      </c>
      <c r="AI287" t="s">
        <v>96</v>
      </c>
      <c r="AJ287" t="s">
        <v>83</v>
      </c>
      <c r="AK287" t="s">
        <v>97</v>
      </c>
      <c r="AL287" t="s">
        <v>208</v>
      </c>
      <c r="AM287" t="s">
        <v>83</v>
      </c>
      <c r="AN287" t="s">
        <v>99</v>
      </c>
      <c r="AO287" t="s">
        <v>96</v>
      </c>
      <c r="AP287" t="s">
        <v>83</v>
      </c>
      <c r="AQ287" t="s">
        <v>97</v>
      </c>
      <c r="AR287" t="s">
        <v>94</v>
      </c>
      <c r="AS287" t="s">
        <v>94</v>
      </c>
      <c r="AT287" t="s">
        <v>1467</v>
      </c>
      <c r="BT287" t="s">
        <v>6601</v>
      </c>
      <c r="BU287">
        <v>116.780730068</v>
      </c>
      <c r="BV287">
        <v>-31.873522737999998</v>
      </c>
      <c r="BW287" t="s">
        <v>101</v>
      </c>
      <c r="BX287" t="s">
        <v>5872</v>
      </c>
      <c r="BY287">
        <v>50902124504</v>
      </c>
      <c r="BZ287">
        <v>312650</v>
      </c>
      <c r="CA287">
        <v>2.1510614600000002</v>
      </c>
      <c r="CE287">
        <f t="shared" si="12"/>
        <v>50902124504</v>
      </c>
      <c r="CF287">
        <f t="shared" si="13"/>
        <v>312650</v>
      </c>
      <c r="CG287">
        <f t="shared" si="14"/>
        <v>2.1510614600000002</v>
      </c>
    </row>
    <row r="288" spans="1:85" x14ac:dyDescent="0.25">
      <c r="A288">
        <v>1444</v>
      </c>
      <c r="B288">
        <v>1180</v>
      </c>
      <c r="C288">
        <v>1180</v>
      </c>
      <c r="D288" t="s">
        <v>1468</v>
      </c>
      <c r="E288">
        <v>1180</v>
      </c>
      <c r="F288" s="2" t="s">
        <v>6039</v>
      </c>
      <c r="G288" t="s">
        <v>5959</v>
      </c>
      <c r="H288" t="s">
        <v>108</v>
      </c>
      <c r="I288" t="s">
        <v>6602</v>
      </c>
      <c r="J288" t="s">
        <v>6603</v>
      </c>
      <c r="K288" t="s">
        <v>76</v>
      </c>
      <c r="L288" t="s">
        <v>77</v>
      </c>
      <c r="M288" t="s">
        <v>78</v>
      </c>
      <c r="N288" t="s">
        <v>1469</v>
      </c>
      <c r="O288" t="s">
        <v>1470</v>
      </c>
      <c r="Q288" t="s">
        <v>81</v>
      </c>
      <c r="R288" t="s">
        <v>82</v>
      </c>
      <c r="S288" t="s">
        <v>82</v>
      </c>
      <c r="T288" t="s">
        <v>105</v>
      </c>
      <c r="U288" t="s">
        <v>85</v>
      </c>
      <c r="V288" s="1">
        <v>7</v>
      </c>
      <c r="W288" t="s">
        <v>130</v>
      </c>
      <c r="X288" t="s">
        <v>1471</v>
      </c>
      <c r="Y288" t="s">
        <v>106</v>
      </c>
      <c r="Z288" t="s">
        <v>94</v>
      </c>
      <c r="AA288" t="s">
        <v>90</v>
      </c>
      <c r="AB288" t="s">
        <v>672</v>
      </c>
      <c r="AC288" t="s">
        <v>1472</v>
      </c>
      <c r="AD288" t="s">
        <v>401</v>
      </c>
      <c r="AE288" t="s">
        <v>107</v>
      </c>
      <c r="AF288" t="s">
        <v>94</v>
      </c>
      <c r="AG288" t="s">
        <v>152</v>
      </c>
      <c r="AH288" t="s">
        <v>123</v>
      </c>
      <c r="AI288" t="s">
        <v>96</v>
      </c>
      <c r="AJ288" t="s">
        <v>153</v>
      </c>
      <c r="AK288" t="s">
        <v>97</v>
      </c>
      <c r="AL288" t="s">
        <v>111</v>
      </c>
      <c r="AM288" t="s">
        <v>83</v>
      </c>
      <c r="AN288" t="s">
        <v>99</v>
      </c>
      <c r="AO288" t="s">
        <v>96</v>
      </c>
      <c r="AP288" t="s">
        <v>83</v>
      </c>
      <c r="AQ288" t="s">
        <v>97</v>
      </c>
      <c r="AR288" t="s">
        <v>94</v>
      </c>
      <c r="AS288" t="s">
        <v>94</v>
      </c>
      <c r="AT288" t="s">
        <v>1473</v>
      </c>
      <c r="BT288" t="s">
        <v>6604</v>
      </c>
      <c r="BU288">
        <v>116.774737222</v>
      </c>
      <c r="BV288">
        <v>-31.892983524999998</v>
      </c>
      <c r="BW288" t="s">
        <v>215</v>
      </c>
      <c r="BX288" t="s">
        <v>5872</v>
      </c>
      <c r="BY288">
        <v>50902124506</v>
      </c>
      <c r="BZ288">
        <v>883975</v>
      </c>
      <c r="CA288">
        <v>4.1454545400000002</v>
      </c>
      <c r="CE288">
        <f t="shared" si="12"/>
        <v>50902124506</v>
      </c>
      <c r="CF288">
        <f t="shared" si="13"/>
        <v>883975</v>
      </c>
      <c r="CG288">
        <f t="shared" si="14"/>
        <v>4.1454545400000002</v>
      </c>
    </row>
    <row r="289" spans="1:85" x14ac:dyDescent="0.25">
      <c r="A289">
        <v>1478</v>
      </c>
      <c r="B289">
        <v>1180</v>
      </c>
      <c r="C289">
        <v>1271</v>
      </c>
      <c r="D289" t="s">
        <v>1468</v>
      </c>
      <c r="E289">
        <v>1271</v>
      </c>
      <c r="F289" s="2" t="s">
        <v>5867</v>
      </c>
      <c r="G289" t="s">
        <v>5959</v>
      </c>
      <c r="H289" t="s">
        <v>108</v>
      </c>
      <c r="I289" t="s">
        <v>6602</v>
      </c>
      <c r="J289" t="s">
        <v>6605</v>
      </c>
      <c r="K289" t="s">
        <v>76</v>
      </c>
      <c r="L289" t="s">
        <v>77</v>
      </c>
      <c r="M289" t="s">
        <v>78</v>
      </c>
      <c r="N289" t="s">
        <v>1474</v>
      </c>
      <c r="O289" t="s">
        <v>1475</v>
      </c>
      <c r="Q289" t="s">
        <v>81</v>
      </c>
      <c r="R289" t="s">
        <v>82</v>
      </c>
      <c r="S289" t="s">
        <v>83</v>
      </c>
      <c r="T289" t="s">
        <v>105</v>
      </c>
      <c r="U289" t="s">
        <v>85</v>
      </c>
      <c r="V289" s="1">
        <v>7</v>
      </c>
      <c r="W289" t="s">
        <v>86</v>
      </c>
      <c r="X289" t="s">
        <v>108</v>
      </c>
      <c r="Y289" t="s">
        <v>106</v>
      </c>
      <c r="Z289" t="s">
        <v>94</v>
      </c>
      <c r="AA289" t="s">
        <v>90</v>
      </c>
      <c r="AB289" t="s">
        <v>83</v>
      </c>
      <c r="AC289" t="s">
        <v>135</v>
      </c>
      <c r="AD289" t="s">
        <v>92</v>
      </c>
      <c r="AE289" t="s">
        <v>141</v>
      </c>
      <c r="AF289" t="s">
        <v>94</v>
      </c>
      <c r="AG289" t="s">
        <v>97</v>
      </c>
      <c r="AH289" t="s">
        <v>83</v>
      </c>
      <c r="AI289" t="s">
        <v>96</v>
      </c>
      <c r="AJ289" t="s">
        <v>83</v>
      </c>
      <c r="AK289" t="s">
        <v>97</v>
      </c>
      <c r="AL289" t="s">
        <v>619</v>
      </c>
      <c r="AM289" t="s">
        <v>83</v>
      </c>
      <c r="AN289" t="s">
        <v>99</v>
      </c>
      <c r="AO289" t="s">
        <v>96</v>
      </c>
      <c r="AP289" t="s">
        <v>83</v>
      </c>
      <c r="AQ289" t="s">
        <v>97</v>
      </c>
      <c r="AR289" t="s">
        <v>94</v>
      </c>
      <c r="AS289" t="s">
        <v>94</v>
      </c>
      <c r="AT289" t="s">
        <v>1476</v>
      </c>
      <c r="BT289" t="s">
        <v>6606</v>
      </c>
      <c r="BU289">
        <v>116.774976873</v>
      </c>
      <c r="BV289">
        <v>-31.892823077999999</v>
      </c>
      <c r="BW289" t="s">
        <v>215</v>
      </c>
      <c r="BX289" t="s">
        <v>5872</v>
      </c>
      <c r="BY289">
        <v>50902124506</v>
      </c>
      <c r="BZ289">
        <v>883975</v>
      </c>
      <c r="CA289">
        <v>4.1454545400000002</v>
      </c>
      <c r="CE289">
        <f t="shared" si="12"/>
        <v>50902124506</v>
      </c>
      <c r="CF289">
        <f t="shared" si="13"/>
        <v>883975</v>
      </c>
      <c r="CG289">
        <f t="shared" si="14"/>
        <v>4.1454545400000002</v>
      </c>
    </row>
    <row r="290" spans="1:85" x14ac:dyDescent="0.25">
      <c r="A290">
        <v>1273</v>
      </c>
      <c r="B290">
        <v>1180</v>
      </c>
      <c r="C290">
        <v>1444</v>
      </c>
      <c r="D290" t="s">
        <v>1468</v>
      </c>
      <c r="E290">
        <v>1444</v>
      </c>
      <c r="F290" s="2" t="s">
        <v>5867</v>
      </c>
      <c r="G290" t="s">
        <v>5868</v>
      </c>
      <c r="H290" t="s">
        <v>108</v>
      </c>
      <c r="I290" t="s">
        <v>6602</v>
      </c>
      <c r="J290" t="s">
        <v>6607</v>
      </c>
      <c r="K290" t="s">
        <v>76</v>
      </c>
      <c r="L290" t="s">
        <v>77</v>
      </c>
      <c r="M290" t="s">
        <v>78</v>
      </c>
      <c r="N290" t="s">
        <v>1477</v>
      </c>
      <c r="O290" t="s">
        <v>1478</v>
      </c>
      <c r="Q290" t="s">
        <v>374</v>
      </c>
      <c r="R290" t="s">
        <v>82</v>
      </c>
      <c r="S290" t="s">
        <v>83</v>
      </c>
      <c r="T290" t="s">
        <v>105</v>
      </c>
      <c r="U290" t="s">
        <v>85</v>
      </c>
      <c r="V290" s="1">
        <v>7</v>
      </c>
      <c r="W290" t="s">
        <v>86</v>
      </c>
      <c r="X290" t="s">
        <v>86</v>
      </c>
      <c r="Y290" t="s">
        <v>88</v>
      </c>
      <c r="Z290" t="s">
        <v>94</v>
      </c>
      <c r="AA290" t="s">
        <v>90</v>
      </c>
      <c r="AB290" t="s">
        <v>83</v>
      </c>
      <c r="AC290" t="s">
        <v>91</v>
      </c>
      <c r="AD290" t="s">
        <v>92</v>
      </c>
      <c r="AE290" t="s">
        <v>107</v>
      </c>
      <c r="AF290" t="s">
        <v>94</v>
      </c>
      <c r="AG290" t="s">
        <v>86</v>
      </c>
      <c r="AH290" t="s">
        <v>109</v>
      </c>
      <c r="AI290" t="s">
        <v>96</v>
      </c>
      <c r="AJ290" t="s">
        <v>83</v>
      </c>
      <c r="AK290" t="s">
        <v>125</v>
      </c>
      <c r="AL290" t="s">
        <v>125</v>
      </c>
      <c r="AM290" t="s">
        <v>83</v>
      </c>
      <c r="AN290" t="s">
        <v>99</v>
      </c>
      <c r="AO290" t="s">
        <v>96</v>
      </c>
      <c r="AP290" t="s">
        <v>83</v>
      </c>
      <c r="AQ290" t="s">
        <v>97</v>
      </c>
      <c r="AR290" t="s">
        <v>94</v>
      </c>
      <c r="AS290" t="s">
        <v>94</v>
      </c>
      <c r="AT290" t="s">
        <v>1479</v>
      </c>
      <c r="BT290" t="s">
        <v>6608</v>
      </c>
      <c r="BU290">
        <v>116.77511393</v>
      </c>
      <c r="BV290">
        <v>-31.892996303</v>
      </c>
      <c r="BW290" t="s">
        <v>215</v>
      </c>
      <c r="BX290" t="s">
        <v>5872</v>
      </c>
      <c r="BY290">
        <v>50902124506</v>
      </c>
      <c r="BZ290">
        <v>883975</v>
      </c>
      <c r="CA290">
        <v>4.1454545400000002</v>
      </c>
      <c r="CE290">
        <f t="shared" si="12"/>
        <v>50902124506</v>
      </c>
      <c r="CF290">
        <f t="shared" si="13"/>
        <v>883975</v>
      </c>
      <c r="CG290">
        <f t="shared" si="14"/>
        <v>4.1454545400000002</v>
      </c>
    </row>
    <row r="291" spans="1:85" x14ac:dyDescent="0.25">
      <c r="A291">
        <v>1482</v>
      </c>
      <c r="B291">
        <v>1273</v>
      </c>
      <c r="C291">
        <v>1273</v>
      </c>
      <c r="D291" t="s">
        <v>1480</v>
      </c>
      <c r="E291">
        <v>1273</v>
      </c>
      <c r="F291" s="2" t="s">
        <v>5867</v>
      </c>
      <c r="G291" t="s">
        <v>5959</v>
      </c>
      <c r="H291" t="s">
        <v>152</v>
      </c>
      <c r="I291" t="s">
        <v>6602</v>
      </c>
      <c r="J291" t="s">
        <v>6609</v>
      </c>
      <c r="K291" t="s">
        <v>76</v>
      </c>
      <c r="L291" t="s">
        <v>77</v>
      </c>
      <c r="M291" t="s">
        <v>78</v>
      </c>
      <c r="N291" t="s">
        <v>1481</v>
      </c>
      <c r="O291" t="s">
        <v>1482</v>
      </c>
      <c r="Q291" t="s">
        <v>81</v>
      </c>
      <c r="R291" t="s">
        <v>82</v>
      </c>
      <c r="S291" t="s">
        <v>83</v>
      </c>
      <c r="T291" t="s">
        <v>84</v>
      </c>
      <c r="U291" t="s">
        <v>85</v>
      </c>
      <c r="W291" t="s">
        <v>86</v>
      </c>
      <c r="X291" t="s">
        <v>86</v>
      </c>
      <c r="Y291" t="s">
        <v>106</v>
      </c>
      <c r="Z291" t="s">
        <v>94</v>
      </c>
      <c r="AA291" t="s">
        <v>90</v>
      </c>
      <c r="AB291" t="s">
        <v>83</v>
      </c>
      <c r="AC291" t="s">
        <v>91</v>
      </c>
      <c r="AD291" t="s">
        <v>92</v>
      </c>
      <c r="AE291" t="s">
        <v>141</v>
      </c>
      <c r="AF291" t="s">
        <v>94</v>
      </c>
      <c r="AG291" t="s">
        <v>97</v>
      </c>
      <c r="AH291" t="s">
        <v>83</v>
      </c>
      <c r="AI291" t="s">
        <v>96</v>
      </c>
      <c r="AJ291" t="s">
        <v>83</v>
      </c>
      <c r="AK291" t="s">
        <v>90</v>
      </c>
      <c r="AL291" t="s">
        <v>111</v>
      </c>
      <c r="AM291" t="s">
        <v>83</v>
      </c>
      <c r="AN291" t="s">
        <v>99</v>
      </c>
      <c r="AO291" t="s">
        <v>96</v>
      </c>
      <c r="AP291" t="s">
        <v>83</v>
      </c>
      <c r="AQ291" t="s">
        <v>97</v>
      </c>
      <c r="AR291" t="s">
        <v>94</v>
      </c>
      <c r="AS291" t="s">
        <v>94</v>
      </c>
      <c r="AT291" t="s">
        <v>1483</v>
      </c>
      <c r="BT291" t="s">
        <v>6610</v>
      </c>
      <c r="BU291">
        <v>116.775083533</v>
      </c>
      <c r="BV291">
        <v>-31.892280462999999</v>
      </c>
      <c r="BW291" t="s">
        <v>215</v>
      </c>
      <c r="BX291" t="s">
        <v>5872</v>
      </c>
      <c r="BY291">
        <v>50902124506</v>
      </c>
      <c r="BZ291">
        <v>607674</v>
      </c>
      <c r="CA291">
        <v>1.88213166</v>
      </c>
      <c r="CE291">
        <f t="shared" si="12"/>
        <v>50902124506</v>
      </c>
      <c r="CF291">
        <f t="shared" si="13"/>
        <v>607674</v>
      </c>
      <c r="CG291">
        <f t="shared" si="14"/>
        <v>1.88213166</v>
      </c>
    </row>
    <row r="292" spans="1:85" x14ac:dyDescent="0.25">
      <c r="A292">
        <v>190</v>
      </c>
      <c r="B292">
        <v>1182</v>
      </c>
      <c r="C292">
        <v>1182</v>
      </c>
      <c r="D292" t="s">
        <v>1484</v>
      </c>
      <c r="E292">
        <v>1182</v>
      </c>
      <c r="F292" s="2" t="s">
        <v>6039</v>
      </c>
      <c r="G292" t="s">
        <v>5959</v>
      </c>
      <c r="H292" t="s">
        <v>87</v>
      </c>
      <c r="I292" t="s">
        <v>6602</v>
      </c>
      <c r="J292" t="s">
        <v>6611</v>
      </c>
      <c r="K292" t="s">
        <v>76</v>
      </c>
      <c r="L292" t="s">
        <v>77</v>
      </c>
      <c r="M292" t="s">
        <v>78</v>
      </c>
      <c r="N292" t="s">
        <v>1485</v>
      </c>
      <c r="O292" t="s">
        <v>1486</v>
      </c>
      <c r="P292" t="s">
        <v>1487</v>
      </c>
      <c r="Q292" t="s">
        <v>81</v>
      </c>
      <c r="R292" t="s">
        <v>422</v>
      </c>
      <c r="S292" t="s">
        <v>83</v>
      </c>
      <c r="T292" t="s">
        <v>105</v>
      </c>
      <c r="U292" t="s">
        <v>452</v>
      </c>
      <c r="V292" s="1">
        <v>1</v>
      </c>
      <c r="W292" t="s">
        <v>86</v>
      </c>
      <c r="X292" t="s">
        <v>86</v>
      </c>
      <c r="Y292" t="s">
        <v>422</v>
      </c>
      <c r="Z292" t="s">
        <v>94</v>
      </c>
      <c r="AA292" t="s">
        <v>90</v>
      </c>
      <c r="AB292" t="s">
        <v>83</v>
      </c>
      <c r="AC292" t="s">
        <v>91</v>
      </c>
      <c r="AD292" t="s">
        <v>92</v>
      </c>
      <c r="AE292" t="s">
        <v>141</v>
      </c>
      <c r="AF292" t="s">
        <v>94</v>
      </c>
      <c r="AG292" t="s">
        <v>108</v>
      </c>
      <c r="AH292" t="s">
        <v>109</v>
      </c>
      <c r="AI292" t="s">
        <v>96</v>
      </c>
      <c r="AJ292" t="s">
        <v>83</v>
      </c>
      <c r="AK292" t="s">
        <v>97</v>
      </c>
      <c r="AL292" t="s">
        <v>111</v>
      </c>
      <c r="AM292" t="s">
        <v>83</v>
      </c>
      <c r="AN292" t="s">
        <v>99</v>
      </c>
      <c r="AO292" t="s">
        <v>96</v>
      </c>
      <c r="AP292" t="s">
        <v>83</v>
      </c>
      <c r="AQ292" t="s">
        <v>97</v>
      </c>
      <c r="AR292" t="s">
        <v>94</v>
      </c>
      <c r="AS292" t="s">
        <v>94</v>
      </c>
      <c r="AT292" t="s">
        <v>1488</v>
      </c>
      <c r="BT292" t="s">
        <v>6612</v>
      </c>
      <c r="BU292">
        <v>116.775396128</v>
      </c>
      <c r="BV292">
        <v>-31.892916516</v>
      </c>
      <c r="BW292" t="s">
        <v>215</v>
      </c>
      <c r="BX292" t="s">
        <v>5872</v>
      </c>
      <c r="BY292">
        <v>50902124506</v>
      </c>
      <c r="BZ292">
        <v>728891</v>
      </c>
      <c r="CA292">
        <v>1.88213166</v>
      </c>
      <c r="CE292">
        <f t="shared" si="12"/>
        <v>50902124506</v>
      </c>
      <c r="CF292">
        <f t="shared" si="13"/>
        <v>728891</v>
      </c>
      <c r="CG292">
        <f t="shared" si="14"/>
        <v>1.88213166</v>
      </c>
    </row>
    <row r="293" spans="1:85" x14ac:dyDescent="0.25">
      <c r="A293">
        <v>189</v>
      </c>
      <c r="B293">
        <v>190</v>
      </c>
      <c r="C293">
        <v>190</v>
      </c>
      <c r="D293" t="s">
        <v>1489</v>
      </c>
      <c r="E293">
        <v>190</v>
      </c>
      <c r="F293" s="2" t="s">
        <v>5867</v>
      </c>
      <c r="G293" t="s">
        <v>5868</v>
      </c>
      <c r="H293" t="s">
        <v>130</v>
      </c>
      <c r="I293" t="s">
        <v>6613</v>
      </c>
      <c r="J293" t="s">
        <v>6614</v>
      </c>
      <c r="K293" t="s">
        <v>76</v>
      </c>
      <c r="L293" t="s">
        <v>77</v>
      </c>
      <c r="M293" t="s">
        <v>78</v>
      </c>
      <c r="N293" t="s">
        <v>1490</v>
      </c>
      <c r="O293" t="s">
        <v>1491</v>
      </c>
      <c r="Q293" t="s">
        <v>81</v>
      </c>
      <c r="R293" t="s">
        <v>82</v>
      </c>
      <c r="S293" t="s">
        <v>83</v>
      </c>
      <c r="T293" t="s">
        <v>105</v>
      </c>
      <c r="U293" t="s">
        <v>85</v>
      </c>
      <c r="V293" s="1">
        <v>1</v>
      </c>
      <c r="W293" t="s">
        <v>86</v>
      </c>
      <c r="X293" t="s">
        <v>97</v>
      </c>
      <c r="Y293" t="s">
        <v>106</v>
      </c>
      <c r="Z293" t="s">
        <v>94</v>
      </c>
      <c r="AA293" t="s">
        <v>90</v>
      </c>
      <c r="AB293" t="s">
        <v>83</v>
      </c>
      <c r="AC293" t="s">
        <v>91</v>
      </c>
      <c r="AD293" t="s">
        <v>92</v>
      </c>
      <c r="AE293" t="s">
        <v>107</v>
      </c>
      <c r="AF293" t="s">
        <v>94</v>
      </c>
      <c r="AG293" t="s">
        <v>108</v>
      </c>
      <c r="AH293" t="s">
        <v>109</v>
      </c>
      <c r="AI293" t="s">
        <v>96</v>
      </c>
      <c r="AJ293" t="s">
        <v>83</v>
      </c>
      <c r="AK293" t="s">
        <v>124</v>
      </c>
      <c r="AL293" t="s">
        <v>111</v>
      </c>
      <c r="AM293" t="s">
        <v>83</v>
      </c>
      <c r="AN293" t="s">
        <v>99</v>
      </c>
      <c r="AO293" t="s">
        <v>96</v>
      </c>
      <c r="AP293" t="s">
        <v>83</v>
      </c>
      <c r="AQ293" t="s">
        <v>97</v>
      </c>
      <c r="AR293" t="s">
        <v>94</v>
      </c>
      <c r="AS293" t="s">
        <v>94</v>
      </c>
      <c r="AT293" t="s">
        <v>1492</v>
      </c>
      <c r="BT293" t="s">
        <v>6615</v>
      </c>
      <c r="BU293">
        <v>116.76790260600001</v>
      </c>
      <c r="BV293">
        <v>-31.892649680000002</v>
      </c>
      <c r="BW293" t="s">
        <v>215</v>
      </c>
      <c r="BX293" t="s">
        <v>5872</v>
      </c>
      <c r="BY293">
        <v>50902124508</v>
      </c>
      <c r="BZ293">
        <v>560411</v>
      </c>
      <c r="CA293">
        <v>1.5861433599999999</v>
      </c>
      <c r="CE293">
        <f t="shared" si="12"/>
        <v>50902124508</v>
      </c>
      <c r="CF293">
        <f t="shared" si="13"/>
        <v>560411</v>
      </c>
      <c r="CG293">
        <f t="shared" si="14"/>
        <v>1.5861433599999999</v>
      </c>
    </row>
    <row r="294" spans="1:85" x14ac:dyDescent="0.25">
      <c r="A294">
        <v>188</v>
      </c>
      <c r="B294">
        <v>191</v>
      </c>
      <c r="C294">
        <v>191</v>
      </c>
      <c r="D294" t="s">
        <v>1493</v>
      </c>
      <c r="E294">
        <v>191</v>
      </c>
      <c r="F294" s="2" t="s">
        <v>5867</v>
      </c>
      <c r="G294" t="s">
        <v>5868</v>
      </c>
      <c r="H294" t="s">
        <v>152</v>
      </c>
      <c r="I294" t="s">
        <v>6613</v>
      </c>
      <c r="J294" t="s">
        <v>6616</v>
      </c>
      <c r="K294" t="s">
        <v>76</v>
      </c>
      <c r="L294" t="s">
        <v>77</v>
      </c>
      <c r="M294" t="s">
        <v>78</v>
      </c>
      <c r="N294" t="s">
        <v>1494</v>
      </c>
      <c r="O294" t="s">
        <v>1495</v>
      </c>
      <c r="Q294" t="s">
        <v>81</v>
      </c>
      <c r="R294" t="s">
        <v>82</v>
      </c>
      <c r="S294" t="s">
        <v>83</v>
      </c>
      <c r="T294" t="s">
        <v>105</v>
      </c>
      <c r="U294" t="s">
        <v>85</v>
      </c>
      <c r="V294" s="1">
        <v>1</v>
      </c>
      <c r="W294" t="s">
        <v>86</v>
      </c>
      <c r="X294" t="s">
        <v>86</v>
      </c>
      <c r="Y294" t="s">
        <v>106</v>
      </c>
      <c r="Z294" t="s">
        <v>94</v>
      </c>
      <c r="AA294" t="s">
        <v>90</v>
      </c>
      <c r="AB294" t="s">
        <v>83</v>
      </c>
      <c r="AC294" t="s">
        <v>91</v>
      </c>
      <c r="AD294" t="s">
        <v>92</v>
      </c>
      <c r="AE294" t="s">
        <v>107</v>
      </c>
      <c r="AF294" t="s">
        <v>94</v>
      </c>
      <c r="AG294" t="s">
        <v>108</v>
      </c>
      <c r="AH294" t="s">
        <v>109</v>
      </c>
      <c r="AI294" t="s">
        <v>96</v>
      </c>
      <c r="AJ294" t="s">
        <v>83</v>
      </c>
      <c r="AK294" t="s">
        <v>153</v>
      </c>
      <c r="AL294" t="s">
        <v>111</v>
      </c>
      <c r="AM294" t="s">
        <v>83</v>
      </c>
      <c r="AN294" t="s">
        <v>99</v>
      </c>
      <c r="AO294" t="s">
        <v>96</v>
      </c>
      <c r="AP294" t="s">
        <v>83</v>
      </c>
      <c r="AQ294" t="s">
        <v>97</v>
      </c>
      <c r="AR294" t="s">
        <v>94</v>
      </c>
      <c r="AS294" t="s">
        <v>94</v>
      </c>
      <c r="AT294" t="s">
        <v>1496</v>
      </c>
      <c r="BT294" t="s">
        <v>6617</v>
      </c>
      <c r="BU294">
        <v>116.767688237</v>
      </c>
      <c r="BV294">
        <v>-31.892583388999999</v>
      </c>
      <c r="BW294" t="s">
        <v>215</v>
      </c>
      <c r="BX294" t="s">
        <v>5872</v>
      </c>
      <c r="BY294">
        <v>50902124508</v>
      </c>
      <c r="BZ294">
        <v>540802</v>
      </c>
      <c r="CA294">
        <v>1.5861433599999999</v>
      </c>
      <c r="CE294">
        <f t="shared" si="12"/>
        <v>50902124508</v>
      </c>
      <c r="CF294">
        <f t="shared" si="13"/>
        <v>540802</v>
      </c>
      <c r="CG294">
        <f t="shared" si="14"/>
        <v>1.5861433599999999</v>
      </c>
    </row>
    <row r="295" spans="1:85" x14ac:dyDescent="0.25">
      <c r="A295">
        <v>187</v>
      </c>
      <c r="B295">
        <v>189</v>
      </c>
      <c r="C295">
        <v>189</v>
      </c>
      <c r="D295" t="s">
        <v>1497</v>
      </c>
      <c r="E295">
        <v>189</v>
      </c>
      <c r="F295" s="2" t="s">
        <v>5867</v>
      </c>
      <c r="G295" t="s">
        <v>5868</v>
      </c>
      <c r="H295" t="s">
        <v>2600</v>
      </c>
      <c r="I295" t="s">
        <v>6613</v>
      </c>
      <c r="J295" t="s">
        <v>6618</v>
      </c>
      <c r="K295" t="s">
        <v>76</v>
      </c>
      <c r="L295" t="s">
        <v>77</v>
      </c>
      <c r="M295" t="s">
        <v>78</v>
      </c>
      <c r="N295" t="s">
        <v>757</v>
      </c>
      <c r="O295" t="s">
        <v>1498</v>
      </c>
      <c r="Q295" t="s">
        <v>81</v>
      </c>
      <c r="R295" t="s">
        <v>82</v>
      </c>
      <c r="S295" t="s">
        <v>83</v>
      </c>
      <c r="T295" t="s">
        <v>105</v>
      </c>
      <c r="U295" t="s">
        <v>85</v>
      </c>
      <c r="V295" s="1">
        <v>8</v>
      </c>
      <c r="W295" t="s">
        <v>86</v>
      </c>
      <c r="X295" t="s">
        <v>97</v>
      </c>
      <c r="Y295" t="s">
        <v>88</v>
      </c>
      <c r="Z295" t="s">
        <v>94</v>
      </c>
      <c r="AA295" t="s">
        <v>90</v>
      </c>
      <c r="AB295" t="s">
        <v>83</v>
      </c>
      <c r="AC295" t="s">
        <v>135</v>
      </c>
      <c r="AD295" t="s">
        <v>92</v>
      </c>
      <c r="AE295" t="s">
        <v>107</v>
      </c>
      <c r="AF295" t="s">
        <v>94</v>
      </c>
      <c r="AG295" t="s">
        <v>130</v>
      </c>
      <c r="AH295" t="s">
        <v>109</v>
      </c>
      <c r="AI295" t="s">
        <v>96</v>
      </c>
      <c r="AJ295" t="s">
        <v>83</v>
      </c>
      <c r="AK295" t="s">
        <v>146</v>
      </c>
      <c r="AL295" t="s">
        <v>619</v>
      </c>
      <c r="AM295" t="s">
        <v>83</v>
      </c>
      <c r="AN295" t="s">
        <v>99</v>
      </c>
      <c r="AO295" t="s">
        <v>96</v>
      </c>
      <c r="AP295" t="s">
        <v>83</v>
      </c>
      <c r="AQ295" t="s">
        <v>97</v>
      </c>
      <c r="AR295" t="s">
        <v>94</v>
      </c>
      <c r="AS295" t="s">
        <v>94</v>
      </c>
      <c r="AT295" t="s">
        <v>1499</v>
      </c>
      <c r="BT295" t="s">
        <v>6619</v>
      </c>
      <c r="BU295">
        <v>116.76756854</v>
      </c>
      <c r="BV295">
        <v>-31.892780044999999</v>
      </c>
      <c r="BW295" t="s">
        <v>215</v>
      </c>
      <c r="BX295" t="s">
        <v>5872</v>
      </c>
      <c r="BY295">
        <v>50902124508</v>
      </c>
      <c r="BZ295">
        <v>281113</v>
      </c>
      <c r="CA295">
        <v>1.5861433599999999</v>
      </c>
      <c r="CE295">
        <f t="shared" si="12"/>
        <v>50902124508</v>
      </c>
      <c r="CF295">
        <f t="shared" si="13"/>
        <v>281113</v>
      </c>
      <c r="CG295">
        <f t="shared" si="14"/>
        <v>1.5861433599999999</v>
      </c>
    </row>
    <row r="296" spans="1:85" x14ac:dyDescent="0.25">
      <c r="A296">
        <v>1481</v>
      </c>
      <c r="B296">
        <v>188</v>
      </c>
      <c r="C296">
        <v>188</v>
      </c>
      <c r="D296" t="s">
        <v>1500</v>
      </c>
      <c r="E296">
        <v>188</v>
      </c>
      <c r="F296" s="2" t="s">
        <v>5867</v>
      </c>
      <c r="G296" t="s">
        <v>5868</v>
      </c>
      <c r="H296" t="s">
        <v>315</v>
      </c>
      <c r="I296" t="s">
        <v>6613</v>
      </c>
      <c r="J296" t="s">
        <v>6620</v>
      </c>
      <c r="K296" t="s">
        <v>76</v>
      </c>
      <c r="L296" t="s">
        <v>77</v>
      </c>
      <c r="M296" t="s">
        <v>78</v>
      </c>
      <c r="N296" t="s">
        <v>1501</v>
      </c>
      <c r="O296" t="s">
        <v>1502</v>
      </c>
      <c r="Q296" t="s">
        <v>374</v>
      </c>
      <c r="R296" t="s">
        <v>82</v>
      </c>
      <c r="S296" t="s">
        <v>83</v>
      </c>
      <c r="T296" t="s">
        <v>105</v>
      </c>
      <c r="U296" t="s">
        <v>85</v>
      </c>
      <c r="V296" s="1">
        <v>8</v>
      </c>
      <c r="W296" t="s">
        <v>86</v>
      </c>
      <c r="X296" t="s">
        <v>130</v>
      </c>
      <c r="Y296" t="s">
        <v>88</v>
      </c>
      <c r="Z296" t="s">
        <v>89</v>
      </c>
      <c r="AA296" t="s">
        <v>90</v>
      </c>
      <c r="AB296" t="s">
        <v>83</v>
      </c>
      <c r="AC296" t="s">
        <v>91</v>
      </c>
      <c r="AD296" t="s">
        <v>92</v>
      </c>
      <c r="AE296" t="s">
        <v>107</v>
      </c>
      <c r="AF296" t="s">
        <v>94</v>
      </c>
      <c r="AG296" t="s">
        <v>86</v>
      </c>
      <c r="AH296" t="s">
        <v>95</v>
      </c>
      <c r="AI296" t="s">
        <v>96</v>
      </c>
      <c r="AJ296" t="s">
        <v>83</v>
      </c>
      <c r="AK296" t="s">
        <v>117</v>
      </c>
      <c r="AL296" t="s">
        <v>98</v>
      </c>
      <c r="AM296" t="s">
        <v>83</v>
      </c>
      <c r="AN296" t="s">
        <v>99</v>
      </c>
      <c r="AO296" t="s">
        <v>96</v>
      </c>
      <c r="AP296" t="s">
        <v>83</v>
      </c>
      <c r="AQ296" t="s">
        <v>97</v>
      </c>
      <c r="AR296" t="s">
        <v>94</v>
      </c>
      <c r="AS296" t="s">
        <v>94</v>
      </c>
      <c r="AT296" t="s">
        <v>1499</v>
      </c>
      <c r="BT296" t="s">
        <v>6619</v>
      </c>
      <c r="BU296">
        <v>116.767375573</v>
      </c>
      <c r="BV296">
        <v>-31.892854061000001</v>
      </c>
      <c r="BW296" t="s">
        <v>215</v>
      </c>
      <c r="BX296" t="s">
        <v>5872</v>
      </c>
      <c r="BY296">
        <v>50902124508</v>
      </c>
      <c r="BZ296">
        <v>370024</v>
      </c>
      <c r="CA296">
        <v>1.5861433599999999</v>
      </c>
      <c r="CE296">
        <f t="shared" si="12"/>
        <v>50902124508</v>
      </c>
      <c r="CF296">
        <f t="shared" si="13"/>
        <v>370024</v>
      </c>
      <c r="CG296">
        <f t="shared" si="14"/>
        <v>1.5861433599999999</v>
      </c>
    </row>
    <row r="297" spans="1:85" x14ac:dyDescent="0.25">
      <c r="A297">
        <v>1479</v>
      </c>
      <c r="B297">
        <v>187</v>
      </c>
      <c r="C297">
        <v>187</v>
      </c>
      <c r="D297" t="s">
        <v>1503</v>
      </c>
      <c r="E297">
        <v>187</v>
      </c>
      <c r="F297" s="2" t="s">
        <v>5867</v>
      </c>
      <c r="G297" t="s">
        <v>5868</v>
      </c>
      <c r="H297" t="s">
        <v>136</v>
      </c>
      <c r="I297" t="s">
        <v>6613</v>
      </c>
      <c r="J297" t="s">
        <v>6621</v>
      </c>
      <c r="K297" t="s">
        <v>76</v>
      </c>
      <c r="L297" t="s">
        <v>77</v>
      </c>
      <c r="M297" t="s">
        <v>78</v>
      </c>
      <c r="N297" t="s">
        <v>1504</v>
      </c>
      <c r="O297" t="s">
        <v>1505</v>
      </c>
      <c r="Q297" t="s">
        <v>374</v>
      </c>
      <c r="R297" t="s">
        <v>82</v>
      </c>
      <c r="S297" t="s">
        <v>83</v>
      </c>
      <c r="T297" t="s">
        <v>105</v>
      </c>
      <c r="U297" t="s">
        <v>85</v>
      </c>
      <c r="V297" s="1">
        <v>1</v>
      </c>
      <c r="W297" t="s">
        <v>86</v>
      </c>
      <c r="X297" t="s">
        <v>86</v>
      </c>
      <c r="Y297" t="s">
        <v>106</v>
      </c>
      <c r="Z297" t="s">
        <v>94</v>
      </c>
      <c r="AA297" t="s">
        <v>90</v>
      </c>
      <c r="AB297" t="s">
        <v>83</v>
      </c>
      <c r="AC297" t="s">
        <v>91</v>
      </c>
      <c r="AD297" t="s">
        <v>92</v>
      </c>
      <c r="AE297" t="s">
        <v>141</v>
      </c>
      <c r="AF297" t="s">
        <v>94</v>
      </c>
      <c r="AG297" t="s">
        <v>86</v>
      </c>
      <c r="AH297" t="s">
        <v>109</v>
      </c>
      <c r="AI297" t="s">
        <v>96</v>
      </c>
      <c r="AJ297" t="s">
        <v>83</v>
      </c>
      <c r="AK297" t="s">
        <v>146</v>
      </c>
      <c r="AL297" t="s">
        <v>111</v>
      </c>
      <c r="AM297" t="s">
        <v>83</v>
      </c>
      <c r="AN297" t="s">
        <v>99</v>
      </c>
      <c r="AO297" t="s">
        <v>96</v>
      </c>
      <c r="AP297" t="s">
        <v>83</v>
      </c>
      <c r="AQ297" t="s">
        <v>97</v>
      </c>
      <c r="AR297" t="s">
        <v>94</v>
      </c>
      <c r="AS297" t="s">
        <v>94</v>
      </c>
      <c r="AT297" t="s">
        <v>1499</v>
      </c>
      <c r="BT297" t="s">
        <v>6619</v>
      </c>
      <c r="BU297">
        <v>116.767166535</v>
      </c>
      <c r="BV297">
        <v>-31.892921476000001</v>
      </c>
      <c r="BW297" t="s">
        <v>215</v>
      </c>
      <c r="BX297" t="s">
        <v>5872</v>
      </c>
      <c r="BY297">
        <v>50902124508</v>
      </c>
      <c r="BZ297">
        <v>477676</v>
      </c>
      <c r="CA297">
        <v>1.5861433599999999</v>
      </c>
      <c r="CE297">
        <f t="shared" si="12"/>
        <v>50902124508</v>
      </c>
      <c r="CF297">
        <f t="shared" si="13"/>
        <v>477676</v>
      </c>
      <c r="CG297">
        <f t="shared" si="14"/>
        <v>1.5861433599999999</v>
      </c>
    </row>
    <row r="298" spans="1:85" x14ac:dyDescent="0.25">
      <c r="A298">
        <v>145</v>
      </c>
      <c r="B298">
        <v>1479</v>
      </c>
      <c r="C298">
        <v>1479</v>
      </c>
      <c r="D298" t="s">
        <v>1506</v>
      </c>
      <c r="E298">
        <v>1479</v>
      </c>
      <c r="F298" s="2" t="s">
        <v>5867</v>
      </c>
      <c r="G298" t="s">
        <v>5868</v>
      </c>
      <c r="H298" t="s">
        <v>3723</v>
      </c>
      <c r="I298" t="s">
        <v>6613</v>
      </c>
      <c r="J298" t="s">
        <v>6622</v>
      </c>
      <c r="K298" t="s">
        <v>76</v>
      </c>
      <c r="L298" t="s">
        <v>77</v>
      </c>
      <c r="M298" t="s">
        <v>78</v>
      </c>
      <c r="N298" t="s">
        <v>1507</v>
      </c>
      <c r="O298" t="s">
        <v>1508</v>
      </c>
      <c r="Q298" t="s">
        <v>81</v>
      </c>
      <c r="R298" t="s">
        <v>82</v>
      </c>
      <c r="S298" t="s">
        <v>83</v>
      </c>
      <c r="T298" t="s">
        <v>84</v>
      </c>
      <c r="U298" t="s">
        <v>85</v>
      </c>
      <c r="W298" t="s">
        <v>86</v>
      </c>
      <c r="X298" t="s">
        <v>130</v>
      </c>
      <c r="Y298" t="s">
        <v>106</v>
      </c>
      <c r="Z298" t="s">
        <v>94</v>
      </c>
      <c r="AA298" t="s">
        <v>90</v>
      </c>
      <c r="AB298" t="s">
        <v>83</v>
      </c>
      <c r="AC298" t="s">
        <v>91</v>
      </c>
      <c r="AD298" t="s">
        <v>92</v>
      </c>
      <c r="AE298" t="s">
        <v>141</v>
      </c>
      <c r="AF298" t="s">
        <v>94</v>
      </c>
      <c r="AG298" t="s">
        <v>97</v>
      </c>
      <c r="AH298" t="s">
        <v>83</v>
      </c>
      <c r="AI298" t="s">
        <v>96</v>
      </c>
      <c r="AJ298" t="s">
        <v>83</v>
      </c>
      <c r="AK298" t="s">
        <v>90</v>
      </c>
      <c r="AL298" t="s">
        <v>98</v>
      </c>
      <c r="AM298" t="s">
        <v>83</v>
      </c>
      <c r="AN298" t="s">
        <v>99</v>
      </c>
      <c r="AO298" t="s">
        <v>96</v>
      </c>
      <c r="AP298" t="s">
        <v>83</v>
      </c>
      <c r="AQ298" t="s">
        <v>97</v>
      </c>
      <c r="AR298" t="s">
        <v>94</v>
      </c>
      <c r="AS298" t="s">
        <v>94</v>
      </c>
      <c r="AT298" t="s">
        <v>1509</v>
      </c>
      <c r="BT298" t="s">
        <v>6623</v>
      </c>
      <c r="BU298">
        <v>116.76696615199999</v>
      </c>
      <c r="BV298">
        <v>-31.893003123</v>
      </c>
      <c r="BW298" t="s">
        <v>215</v>
      </c>
      <c r="BX298" t="s">
        <v>5872</v>
      </c>
      <c r="BY298">
        <v>50902124508</v>
      </c>
      <c r="BZ298">
        <v>510117</v>
      </c>
      <c r="CA298">
        <v>1.5861433599999999</v>
      </c>
      <c r="CE298">
        <f t="shared" si="12"/>
        <v>50902124508</v>
      </c>
      <c r="CF298">
        <f t="shared" si="13"/>
        <v>510117</v>
      </c>
      <c r="CG298">
        <f t="shared" si="14"/>
        <v>1.5861433599999999</v>
      </c>
    </row>
    <row r="299" spans="1:85" x14ac:dyDescent="0.25">
      <c r="A299">
        <v>388</v>
      </c>
      <c r="B299">
        <v>1477</v>
      </c>
      <c r="C299">
        <v>1477</v>
      </c>
      <c r="D299" t="s">
        <v>1510</v>
      </c>
      <c r="E299">
        <v>1477</v>
      </c>
      <c r="F299" s="2" t="s">
        <v>5867</v>
      </c>
      <c r="G299" t="s">
        <v>5868</v>
      </c>
      <c r="H299" t="s">
        <v>5888</v>
      </c>
      <c r="I299" t="s">
        <v>6613</v>
      </c>
      <c r="J299" t="s">
        <v>6624</v>
      </c>
      <c r="K299" t="s">
        <v>76</v>
      </c>
      <c r="L299" t="s">
        <v>77</v>
      </c>
      <c r="M299" t="s">
        <v>78</v>
      </c>
      <c r="N299" t="s">
        <v>1511</v>
      </c>
      <c r="O299" t="s">
        <v>1512</v>
      </c>
      <c r="Q299" t="s">
        <v>81</v>
      </c>
      <c r="R299" t="s">
        <v>82</v>
      </c>
      <c r="S299" t="s">
        <v>83</v>
      </c>
      <c r="T299" t="s">
        <v>105</v>
      </c>
      <c r="U299" t="s">
        <v>85</v>
      </c>
      <c r="V299" s="1">
        <v>8</v>
      </c>
      <c r="W299" t="s">
        <v>86</v>
      </c>
      <c r="X299" t="s">
        <v>130</v>
      </c>
      <c r="Y299" t="s">
        <v>88</v>
      </c>
      <c r="Z299" t="s">
        <v>89</v>
      </c>
      <c r="AA299" t="s">
        <v>90</v>
      </c>
      <c r="AB299" t="s">
        <v>83</v>
      </c>
      <c r="AC299" t="s">
        <v>91</v>
      </c>
      <c r="AD299" t="s">
        <v>92</v>
      </c>
      <c r="AE299" t="s">
        <v>141</v>
      </c>
      <c r="AF299" t="s">
        <v>94</v>
      </c>
      <c r="AG299" t="s">
        <v>86</v>
      </c>
      <c r="AH299" t="s">
        <v>109</v>
      </c>
      <c r="AI299" t="s">
        <v>96</v>
      </c>
      <c r="AJ299" t="s">
        <v>83</v>
      </c>
      <c r="AK299" t="s">
        <v>243</v>
      </c>
      <c r="AL299" t="s">
        <v>98</v>
      </c>
      <c r="AM299" t="s">
        <v>83</v>
      </c>
      <c r="AN299" t="s">
        <v>99</v>
      </c>
      <c r="AO299" t="s">
        <v>96</v>
      </c>
      <c r="AP299" t="s">
        <v>83</v>
      </c>
      <c r="AQ299" t="s">
        <v>97</v>
      </c>
      <c r="AR299" t="s">
        <v>94</v>
      </c>
      <c r="AS299" t="s">
        <v>94</v>
      </c>
      <c r="AT299" t="s">
        <v>1513</v>
      </c>
      <c r="BT299" t="s">
        <v>6625</v>
      </c>
      <c r="BU299">
        <v>116.766786262</v>
      </c>
      <c r="BV299">
        <v>-31.893091697999999</v>
      </c>
      <c r="BW299" t="s">
        <v>215</v>
      </c>
      <c r="BX299" t="s">
        <v>5872</v>
      </c>
      <c r="BY299">
        <v>50902124508</v>
      </c>
      <c r="BZ299">
        <v>447041</v>
      </c>
      <c r="CA299">
        <v>1.5861433599999999</v>
      </c>
      <c r="CE299">
        <f t="shared" si="12"/>
        <v>50902124508</v>
      </c>
      <c r="CF299">
        <f t="shared" si="13"/>
        <v>447041</v>
      </c>
      <c r="CG299">
        <f t="shared" si="14"/>
        <v>1.5861433599999999</v>
      </c>
    </row>
    <row r="300" spans="1:85" x14ac:dyDescent="0.25">
      <c r="A300">
        <v>441</v>
      </c>
      <c r="B300">
        <v>145</v>
      </c>
      <c r="C300">
        <v>145</v>
      </c>
      <c r="D300" t="s">
        <v>1514</v>
      </c>
      <c r="E300">
        <v>145</v>
      </c>
      <c r="F300" s="2" t="s">
        <v>5867</v>
      </c>
      <c r="G300" t="s">
        <v>5868</v>
      </c>
      <c r="H300" t="s">
        <v>6050</v>
      </c>
      <c r="I300" t="s">
        <v>6626</v>
      </c>
      <c r="J300" t="s">
        <v>6627</v>
      </c>
      <c r="K300" t="s">
        <v>76</v>
      </c>
      <c r="L300" t="s">
        <v>77</v>
      </c>
      <c r="M300" t="s">
        <v>78</v>
      </c>
      <c r="N300" t="s">
        <v>1515</v>
      </c>
      <c r="O300" t="s">
        <v>1516</v>
      </c>
      <c r="Q300" t="s">
        <v>81</v>
      </c>
      <c r="R300" t="s">
        <v>82</v>
      </c>
      <c r="S300" t="s">
        <v>83</v>
      </c>
      <c r="T300" t="s">
        <v>84</v>
      </c>
      <c r="U300" t="s">
        <v>85</v>
      </c>
      <c r="W300" t="s">
        <v>86</v>
      </c>
      <c r="X300" t="s">
        <v>86</v>
      </c>
      <c r="Y300" t="s">
        <v>106</v>
      </c>
      <c r="Z300" t="s">
        <v>94</v>
      </c>
      <c r="AA300" t="s">
        <v>90</v>
      </c>
      <c r="AB300" t="s">
        <v>83</v>
      </c>
      <c r="AC300" t="s">
        <v>91</v>
      </c>
      <c r="AD300" t="s">
        <v>92</v>
      </c>
      <c r="AE300" t="s">
        <v>107</v>
      </c>
      <c r="AF300" t="s">
        <v>94</v>
      </c>
      <c r="AG300" t="s">
        <v>97</v>
      </c>
      <c r="AH300" t="s">
        <v>83</v>
      </c>
      <c r="AI300" t="s">
        <v>96</v>
      </c>
      <c r="AJ300" t="s">
        <v>83</v>
      </c>
      <c r="AK300" t="s">
        <v>146</v>
      </c>
      <c r="AL300" t="s">
        <v>111</v>
      </c>
      <c r="AM300" t="s">
        <v>83</v>
      </c>
      <c r="AN300" t="s">
        <v>99</v>
      </c>
      <c r="AO300" t="s">
        <v>96</v>
      </c>
      <c r="AP300" t="s">
        <v>83</v>
      </c>
      <c r="AQ300" t="s">
        <v>97</v>
      </c>
      <c r="AR300" t="s">
        <v>94</v>
      </c>
      <c r="AS300" t="s">
        <v>94</v>
      </c>
      <c r="AT300" t="s">
        <v>1517</v>
      </c>
      <c r="BT300" t="s">
        <v>6628</v>
      </c>
      <c r="BU300">
        <v>116.76393252699999</v>
      </c>
      <c r="BV300">
        <v>-31.880899061000001</v>
      </c>
      <c r="BW300" t="s">
        <v>101</v>
      </c>
      <c r="BX300" t="s">
        <v>5872</v>
      </c>
      <c r="BY300">
        <v>50902124507</v>
      </c>
      <c r="BZ300">
        <v>529387</v>
      </c>
      <c r="CA300">
        <v>1.7370034599999999</v>
      </c>
      <c r="CE300">
        <f t="shared" si="12"/>
        <v>50902124507</v>
      </c>
      <c r="CF300">
        <f t="shared" si="13"/>
        <v>529387</v>
      </c>
      <c r="CG300">
        <f t="shared" si="14"/>
        <v>1.7370034599999999</v>
      </c>
    </row>
    <row r="301" spans="1:85" x14ac:dyDescent="0.25">
      <c r="A301">
        <v>120</v>
      </c>
      <c r="B301">
        <v>388</v>
      </c>
      <c r="C301">
        <v>388</v>
      </c>
      <c r="D301" t="s">
        <v>1518</v>
      </c>
      <c r="E301">
        <v>388</v>
      </c>
      <c r="F301" s="2" t="s">
        <v>5867</v>
      </c>
      <c r="G301" t="s">
        <v>5928</v>
      </c>
      <c r="H301" t="s">
        <v>117</v>
      </c>
      <c r="I301" t="s">
        <v>6626</v>
      </c>
      <c r="J301" t="s">
        <v>6629</v>
      </c>
      <c r="K301" t="s">
        <v>76</v>
      </c>
      <c r="L301" t="s">
        <v>77</v>
      </c>
      <c r="M301" t="s">
        <v>78</v>
      </c>
      <c r="N301" t="s">
        <v>1519</v>
      </c>
      <c r="O301" t="s">
        <v>1520</v>
      </c>
      <c r="P301" t="s">
        <v>1521</v>
      </c>
      <c r="Q301" t="s">
        <v>81</v>
      </c>
      <c r="R301" t="s">
        <v>82</v>
      </c>
      <c r="S301" t="s">
        <v>83</v>
      </c>
      <c r="T301" t="s">
        <v>84</v>
      </c>
      <c r="U301" t="s">
        <v>85</v>
      </c>
      <c r="W301" t="s">
        <v>86</v>
      </c>
      <c r="X301">
        <v>0</v>
      </c>
      <c r="Y301" t="s">
        <v>106</v>
      </c>
      <c r="Z301" t="s">
        <v>94</v>
      </c>
      <c r="AA301" t="s">
        <v>90</v>
      </c>
      <c r="AB301" t="s">
        <v>83</v>
      </c>
      <c r="AC301" t="s">
        <v>91</v>
      </c>
      <c r="AD301" t="s">
        <v>92</v>
      </c>
      <c r="AE301" t="s">
        <v>93</v>
      </c>
      <c r="AF301" t="s">
        <v>94</v>
      </c>
      <c r="AG301" t="s">
        <v>97</v>
      </c>
      <c r="AH301" t="s">
        <v>83</v>
      </c>
      <c r="AI301" t="s">
        <v>96</v>
      </c>
      <c r="AJ301" t="s">
        <v>83</v>
      </c>
      <c r="AK301">
        <v>40</v>
      </c>
      <c r="AL301" t="s">
        <v>619</v>
      </c>
      <c r="AM301" t="s">
        <v>83</v>
      </c>
      <c r="AN301" t="s">
        <v>99</v>
      </c>
      <c r="AO301" t="s">
        <v>96</v>
      </c>
      <c r="AP301" t="s">
        <v>83</v>
      </c>
      <c r="AQ301" t="s">
        <v>97</v>
      </c>
      <c r="AR301" t="s">
        <v>94</v>
      </c>
      <c r="AS301" t="s">
        <v>94</v>
      </c>
      <c r="AT301" t="s">
        <v>1522</v>
      </c>
      <c r="BT301" t="s">
        <v>6630</v>
      </c>
      <c r="BU301">
        <v>116.76390064500001</v>
      </c>
      <c r="BV301">
        <v>-31.880418967000001</v>
      </c>
      <c r="BW301" t="s">
        <v>101</v>
      </c>
      <c r="BX301" t="s">
        <v>5872</v>
      </c>
      <c r="BY301">
        <v>0</v>
      </c>
      <c r="BZ301">
        <v>0</v>
      </c>
      <c r="CA301">
        <v>0</v>
      </c>
      <c r="CB301">
        <v>50902124507</v>
      </c>
      <c r="CC301">
        <v>507072</v>
      </c>
      <c r="CD301">
        <v>1.74</v>
      </c>
      <c r="CE301">
        <f t="shared" si="12"/>
        <v>50902124507</v>
      </c>
      <c r="CF301">
        <f t="shared" si="13"/>
        <v>507072</v>
      </c>
      <c r="CG301">
        <f t="shared" si="14"/>
        <v>1.74</v>
      </c>
    </row>
    <row r="302" spans="1:85" x14ac:dyDescent="0.25">
      <c r="A302">
        <v>440</v>
      </c>
      <c r="B302">
        <v>441</v>
      </c>
      <c r="C302">
        <v>441</v>
      </c>
      <c r="D302" t="s">
        <v>1523</v>
      </c>
      <c r="E302">
        <v>441</v>
      </c>
      <c r="F302" s="2" t="s">
        <v>5867</v>
      </c>
      <c r="G302" t="s">
        <v>5928</v>
      </c>
      <c r="H302" t="s">
        <v>6056</v>
      </c>
      <c r="I302" t="s">
        <v>6626</v>
      </c>
      <c r="J302" t="s">
        <v>6631</v>
      </c>
      <c r="K302" t="s">
        <v>76</v>
      </c>
      <c r="L302" t="s">
        <v>77</v>
      </c>
      <c r="M302" t="s">
        <v>78</v>
      </c>
      <c r="N302" t="s">
        <v>1414</v>
      </c>
      <c r="O302" t="s">
        <v>1524</v>
      </c>
      <c r="Q302" t="s">
        <v>81</v>
      </c>
      <c r="R302" t="s">
        <v>82</v>
      </c>
      <c r="S302" t="s">
        <v>83</v>
      </c>
      <c r="T302" t="s">
        <v>84</v>
      </c>
      <c r="U302" t="s">
        <v>85</v>
      </c>
      <c r="W302" t="s">
        <v>86</v>
      </c>
      <c r="X302">
        <v>4</v>
      </c>
      <c r="Y302" t="s">
        <v>106</v>
      </c>
      <c r="Z302" t="s">
        <v>94</v>
      </c>
      <c r="AA302" t="s">
        <v>90</v>
      </c>
      <c r="AB302" t="s">
        <v>83</v>
      </c>
      <c r="AC302" t="s">
        <v>91</v>
      </c>
      <c r="AD302" t="s">
        <v>92</v>
      </c>
      <c r="AE302" t="s">
        <v>93</v>
      </c>
      <c r="AF302" t="s">
        <v>94</v>
      </c>
      <c r="AG302" t="s">
        <v>97</v>
      </c>
      <c r="AH302" t="s">
        <v>83</v>
      </c>
      <c r="AI302" t="s">
        <v>96</v>
      </c>
      <c r="AJ302" t="s">
        <v>83</v>
      </c>
      <c r="AK302">
        <v>90</v>
      </c>
      <c r="AL302" t="s">
        <v>111</v>
      </c>
      <c r="AM302" t="s">
        <v>83</v>
      </c>
      <c r="AN302" t="s">
        <v>99</v>
      </c>
      <c r="AO302" t="s">
        <v>96</v>
      </c>
      <c r="AP302" t="s">
        <v>83</v>
      </c>
      <c r="AQ302" t="s">
        <v>97</v>
      </c>
      <c r="AR302" t="s">
        <v>94</v>
      </c>
      <c r="AS302" t="s">
        <v>94</v>
      </c>
      <c r="AT302" t="s">
        <v>1525</v>
      </c>
      <c r="BT302" t="s">
        <v>6632</v>
      </c>
      <c r="BU302">
        <v>116.763511502</v>
      </c>
      <c r="BV302">
        <v>-31.880555676</v>
      </c>
      <c r="BW302" t="s">
        <v>101</v>
      </c>
      <c r="BX302" t="s">
        <v>5872</v>
      </c>
      <c r="BY302">
        <v>50902124515</v>
      </c>
      <c r="BZ302">
        <v>626246</v>
      </c>
      <c r="CA302">
        <v>2.3404684800000002</v>
      </c>
      <c r="CE302">
        <f t="shared" si="12"/>
        <v>50902124515</v>
      </c>
      <c r="CF302">
        <f t="shared" si="13"/>
        <v>626246</v>
      </c>
      <c r="CG302">
        <f t="shared" si="14"/>
        <v>2.3404684800000002</v>
      </c>
    </row>
    <row r="303" spans="1:85" x14ac:dyDescent="0.25">
      <c r="A303">
        <v>107</v>
      </c>
      <c r="B303">
        <v>120</v>
      </c>
      <c r="C303">
        <v>120</v>
      </c>
      <c r="D303" t="s">
        <v>1526</v>
      </c>
      <c r="E303">
        <v>120</v>
      </c>
      <c r="F303" s="2" t="s">
        <v>5867</v>
      </c>
      <c r="G303" t="s">
        <v>5868</v>
      </c>
      <c r="H303" t="s">
        <v>6008</v>
      </c>
      <c r="I303" t="s">
        <v>6626</v>
      </c>
      <c r="J303" t="s">
        <v>6633</v>
      </c>
      <c r="K303" t="s">
        <v>76</v>
      </c>
      <c r="L303" t="s">
        <v>77</v>
      </c>
      <c r="M303" t="s">
        <v>78</v>
      </c>
      <c r="N303" t="s">
        <v>1527</v>
      </c>
      <c r="O303" t="s">
        <v>1528</v>
      </c>
      <c r="Q303" t="s">
        <v>81</v>
      </c>
      <c r="R303" t="s">
        <v>82</v>
      </c>
      <c r="S303" t="s">
        <v>83</v>
      </c>
      <c r="T303" t="s">
        <v>84</v>
      </c>
      <c r="U303" t="s">
        <v>85</v>
      </c>
      <c r="W303" t="s">
        <v>86</v>
      </c>
      <c r="X303" t="s">
        <v>86</v>
      </c>
      <c r="Y303" t="s">
        <v>106</v>
      </c>
      <c r="Z303" t="s">
        <v>94</v>
      </c>
      <c r="AA303" t="s">
        <v>90</v>
      </c>
      <c r="AB303" t="s">
        <v>83</v>
      </c>
      <c r="AC303" t="s">
        <v>91</v>
      </c>
      <c r="AD303" t="s">
        <v>92</v>
      </c>
      <c r="AE303" t="s">
        <v>141</v>
      </c>
      <c r="AF303" t="s">
        <v>94</v>
      </c>
      <c r="AG303" t="s">
        <v>97</v>
      </c>
      <c r="AH303" t="s">
        <v>83</v>
      </c>
      <c r="AI303" t="s">
        <v>96</v>
      </c>
      <c r="AJ303" t="s">
        <v>83</v>
      </c>
      <c r="AK303" t="s">
        <v>124</v>
      </c>
      <c r="AL303" t="s">
        <v>111</v>
      </c>
      <c r="AM303" t="s">
        <v>83</v>
      </c>
      <c r="AN303" t="s">
        <v>99</v>
      </c>
      <c r="AO303" t="s">
        <v>96</v>
      </c>
      <c r="AP303" t="s">
        <v>83</v>
      </c>
      <c r="AQ303" t="s">
        <v>97</v>
      </c>
      <c r="AR303" t="s">
        <v>94</v>
      </c>
      <c r="AS303" t="s">
        <v>94</v>
      </c>
      <c r="AT303" t="s">
        <v>1529</v>
      </c>
      <c r="BT303" t="s">
        <v>6634</v>
      </c>
      <c r="BU303">
        <v>116.762646488</v>
      </c>
      <c r="BV303">
        <v>-31.881516704999999</v>
      </c>
      <c r="BW303" t="s">
        <v>101</v>
      </c>
      <c r="BX303" t="s">
        <v>5872</v>
      </c>
      <c r="BY303">
        <v>50902124507</v>
      </c>
      <c r="BZ303">
        <v>511439</v>
      </c>
      <c r="CA303">
        <v>1.7370034599999999</v>
      </c>
      <c r="CE303">
        <f t="shared" si="12"/>
        <v>50902124507</v>
      </c>
      <c r="CF303">
        <f t="shared" si="13"/>
        <v>511439</v>
      </c>
      <c r="CG303">
        <f t="shared" si="14"/>
        <v>1.7370034599999999</v>
      </c>
    </row>
    <row r="304" spans="1:85" x14ac:dyDescent="0.25">
      <c r="A304">
        <v>436</v>
      </c>
      <c r="B304">
        <v>440</v>
      </c>
      <c r="C304">
        <v>440</v>
      </c>
      <c r="D304" t="s">
        <v>1530</v>
      </c>
      <c r="E304">
        <v>440</v>
      </c>
      <c r="F304" s="2" t="s">
        <v>5867</v>
      </c>
      <c r="G304" t="s">
        <v>5928</v>
      </c>
      <c r="H304" t="s">
        <v>124</v>
      </c>
      <c r="I304" t="s">
        <v>6626</v>
      </c>
      <c r="J304" t="s">
        <v>6635</v>
      </c>
      <c r="K304" t="s">
        <v>76</v>
      </c>
      <c r="L304" t="s">
        <v>77</v>
      </c>
      <c r="M304" t="s">
        <v>78</v>
      </c>
      <c r="N304" t="s">
        <v>1531</v>
      </c>
      <c r="O304" t="s">
        <v>1532</v>
      </c>
      <c r="P304" t="s">
        <v>1533</v>
      </c>
      <c r="Q304" t="s">
        <v>81</v>
      </c>
      <c r="R304" t="s">
        <v>82</v>
      </c>
      <c r="S304" t="s">
        <v>83</v>
      </c>
      <c r="T304" t="s">
        <v>84</v>
      </c>
      <c r="U304" t="s">
        <v>85</v>
      </c>
      <c r="W304" t="s">
        <v>86</v>
      </c>
      <c r="X304" t="s">
        <v>86</v>
      </c>
      <c r="Y304" t="s">
        <v>106</v>
      </c>
      <c r="Z304" t="s">
        <v>94</v>
      </c>
      <c r="AA304" t="s">
        <v>90</v>
      </c>
      <c r="AB304" t="s">
        <v>83</v>
      </c>
      <c r="AC304" t="s">
        <v>91</v>
      </c>
      <c r="AD304" t="s">
        <v>92</v>
      </c>
      <c r="AE304" t="s">
        <v>141</v>
      </c>
      <c r="AF304" t="s">
        <v>94</v>
      </c>
      <c r="AG304" t="s">
        <v>97</v>
      </c>
      <c r="AH304" t="s">
        <v>83</v>
      </c>
      <c r="AI304" t="s">
        <v>96</v>
      </c>
      <c r="AJ304" t="s">
        <v>83</v>
      </c>
      <c r="AK304" t="s">
        <v>136</v>
      </c>
      <c r="AL304" t="s">
        <v>223</v>
      </c>
      <c r="AM304" t="s">
        <v>83</v>
      </c>
      <c r="AN304" t="s">
        <v>99</v>
      </c>
      <c r="AO304" t="s">
        <v>96</v>
      </c>
      <c r="AP304" t="s">
        <v>83</v>
      </c>
      <c r="AQ304" t="s">
        <v>97</v>
      </c>
      <c r="AR304" t="s">
        <v>94</v>
      </c>
      <c r="AS304" t="s">
        <v>94</v>
      </c>
      <c r="AT304" t="s">
        <v>1534</v>
      </c>
      <c r="BT304" t="s">
        <v>6636</v>
      </c>
      <c r="BU304">
        <v>116.76318584000001</v>
      </c>
      <c r="BV304">
        <v>-31.880693659999999</v>
      </c>
      <c r="BW304" t="s">
        <v>101</v>
      </c>
      <c r="BX304" t="s">
        <v>5872</v>
      </c>
      <c r="BY304">
        <v>50902124515</v>
      </c>
      <c r="BZ304">
        <v>366365</v>
      </c>
      <c r="CA304">
        <v>2.3404684800000002</v>
      </c>
      <c r="CE304">
        <f t="shared" si="12"/>
        <v>50902124515</v>
      </c>
      <c r="CF304">
        <f t="shared" si="13"/>
        <v>366365</v>
      </c>
      <c r="CG304">
        <f t="shared" si="14"/>
        <v>2.3404684800000002</v>
      </c>
    </row>
    <row r="305" spans="1:85" x14ac:dyDescent="0.25">
      <c r="A305">
        <v>105</v>
      </c>
      <c r="B305">
        <v>107</v>
      </c>
      <c r="C305">
        <v>107</v>
      </c>
      <c r="D305" t="s">
        <v>1535</v>
      </c>
      <c r="E305">
        <v>107</v>
      </c>
      <c r="F305" s="2" t="s">
        <v>5867</v>
      </c>
      <c r="G305" t="s">
        <v>5868</v>
      </c>
      <c r="H305" t="s">
        <v>1736</v>
      </c>
      <c r="I305" t="s">
        <v>6626</v>
      </c>
      <c r="J305" t="s">
        <v>6637</v>
      </c>
      <c r="K305" t="s">
        <v>76</v>
      </c>
      <c r="L305" t="s">
        <v>77</v>
      </c>
      <c r="M305" t="s">
        <v>78</v>
      </c>
      <c r="N305" t="s">
        <v>1536</v>
      </c>
      <c r="O305" t="s">
        <v>1537</v>
      </c>
      <c r="Q305" t="s">
        <v>81</v>
      </c>
      <c r="R305" t="s">
        <v>82</v>
      </c>
      <c r="S305" t="s">
        <v>83</v>
      </c>
      <c r="T305" t="s">
        <v>84</v>
      </c>
      <c r="U305" t="s">
        <v>85</v>
      </c>
      <c r="W305" t="s">
        <v>86</v>
      </c>
      <c r="X305" t="s">
        <v>86</v>
      </c>
      <c r="Y305" t="s">
        <v>106</v>
      </c>
      <c r="Z305" t="s">
        <v>94</v>
      </c>
      <c r="AA305" t="s">
        <v>90</v>
      </c>
      <c r="AB305" t="s">
        <v>83</v>
      </c>
      <c r="AC305" t="s">
        <v>91</v>
      </c>
      <c r="AD305" t="s">
        <v>92</v>
      </c>
      <c r="AE305" t="s">
        <v>107</v>
      </c>
      <c r="AF305" t="s">
        <v>94</v>
      </c>
      <c r="AG305" t="s">
        <v>97</v>
      </c>
      <c r="AH305" t="s">
        <v>83</v>
      </c>
      <c r="AI305" t="s">
        <v>96</v>
      </c>
      <c r="AJ305" t="s">
        <v>83</v>
      </c>
      <c r="AK305" t="s">
        <v>146</v>
      </c>
      <c r="AL305" t="s">
        <v>111</v>
      </c>
      <c r="AM305" t="s">
        <v>83</v>
      </c>
      <c r="AN305" t="s">
        <v>99</v>
      </c>
      <c r="AO305" t="s">
        <v>96</v>
      </c>
      <c r="AP305" t="s">
        <v>83</v>
      </c>
      <c r="AQ305" t="s">
        <v>97</v>
      </c>
      <c r="AR305" t="s">
        <v>94</v>
      </c>
      <c r="AS305" t="s">
        <v>94</v>
      </c>
      <c r="AT305" t="s">
        <v>1538</v>
      </c>
      <c r="BT305" t="s">
        <v>6638</v>
      </c>
      <c r="BU305">
        <v>116.76154761700001</v>
      </c>
      <c r="BV305">
        <v>-31.882048976</v>
      </c>
      <c r="BW305" t="s">
        <v>101</v>
      </c>
      <c r="BX305" t="s">
        <v>5872</v>
      </c>
      <c r="BY305">
        <v>50902124507</v>
      </c>
      <c r="BZ305">
        <v>520294</v>
      </c>
      <c r="CA305">
        <v>1.7370034599999999</v>
      </c>
      <c r="CE305">
        <f t="shared" si="12"/>
        <v>50902124507</v>
      </c>
      <c r="CF305">
        <f t="shared" si="13"/>
        <v>520294</v>
      </c>
      <c r="CG305">
        <f t="shared" si="14"/>
        <v>1.7370034599999999</v>
      </c>
    </row>
    <row r="306" spans="1:85" x14ac:dyDescent="0.25">
      <c r="A306">
        <v>433</v>
      </c>
      <c r="B306">
        <v>436</v>
      </c>
      <c r="C306">
        <v>436</v>
      </c>
      <c r="D306" t="s">
        <v>1539</v>
      </c>
      <c r="E306">
        <v>436</v>
      </c>
      <c r="F306" s="2" t="s">
        <v>5867</v>
      </c>
      <c r="G306" t="s">
        <v>5928</v>
      </c>
      <c r="H306" t="s">
        <v>5944</v>
      </c>
      <c r="I306" t="s">
        <v>6626</v>
      </c>
      <c r="J306" t="s">
        <v>6639</v>
      </c>
      <c r="K306" t="s">
        <v>76</v>
      </c>
      <c r="L306" t="s">
        <v>77</v>
      </c>
      <c r="M306" t="s">
        <v>78</v>
      </c>
      <c r="N306" t="s">
        <v>1540</v>
      </c>
      <c r="O306" t="s">
        <v>1541</v>
      </c>
      <c r="Q306" t="s">
        <v>81</v>
      </c>
      <c r="R306" t="s">
        <v>82</v>
      </c>
      <c r="S306" t="s">
        <v>83</v>
      </c>
      <c r="T306" t="s">
        <v>84</v>
      </c>
      <c r="U306" t="s">
        <v>85</v>
      </c>
      <c r="W306" t="s">
        <v>86</v>
      </c>
      <c r="X306" t="s">
        <v>86</v>
      </c>
      <c r="Y306" t="s">
        <v>106</v>
      </c>
      <c r="Z306" t="s">
        <v>94</v>
      </c>
      <c r="AA306" t="s">
        <v>90</v>
      </c>
      <c r="AB306" t="s">
        <v>83</v>
      </c>
      <c r="AC306" t="s">
        <v>91</v>
      </c>
      <c r="AD306" t="s">
        <v>92</v>
      </c>
      <c r="AE306" t="s">
        <v>141</v>
      </c>
      <c r="AF306" t="s">
        <v>94</v>
      </c>
      <c r="AG306" t="s">
        <v>97</v>
      </c>
      <c r="AH306" t="s">
        <v>83</v>
      </c>
      <c r="AI306" t="s">
        <v>96</v>
      </c>
      <c r="AJ306" t="s">
        <v>83</v>
      </c>
      <c r="AK306" t="s">
        <v>136</v>
      </c>
      <c r="AL306" t="s">
        <v>223</v>
      </c>
      <c r="AM306" t="s">
        <v>83</v>
      </c>
      <c r="AN306" t="s">
        <v>99</v>
      </c>
      <c r="AO306" t="s">
        <v>96</v>
      </c>
      <c r="AP306" t="s">
        <v>83</v>
      </c>
      <c r="AQ306" t="s">
        <v>97</v>
      </c>
      <c r="AR306" t="s">
        <v>94</v>
      </c>
      <c r="AS306" t="s">
        <v>94</v>
      </c>
      <c r="AT306" t="s">
        <v>1542</v>
      </c>
      <c r="BT306" t="s">
        <v>6640</v>
      </c>
      <c r="BU306">
        <v>116.76271081</v>
      </c>
      <c r="BV306">
        <v>-31.880893821000001</v>
      </c>
      <c r="BW306" t="s">
        <v>101</v>
      </c>
      <c r="BX306" t="s">
        <v>5872</v>
      </c>
      <c r="BY306">
        <v>50902124515</v>
      </c>
      <c r="BZ306">
        <v>505720</v>
      </c>
      <c r="CA306">
        <v>2.3404684800000002</v>
      </c>
      <c r="CE306">
        <f t="shared" si="12"/>
        <v>50902124515</v>
      </c>
      <c r="CF306">
        <f t="shared" si="13"/>
        <v>505720</v>
      </c>
      <c r="CG306">
        <f t="shared" si="14"/>
        <v>2.3404684800000002</v>
      </c>
    </row>
    <row r="307" spans="1:85" x14ac:dyDescent="0.25">
      <c r="A307">
        <v>430</v>
      </c>
      <c r="B307">
        <v>105</v>
      </c>
      <c r="C307">
        <v>105</v>
      </c>
      <c r="D307" t="s">
        <v>1543</v>
      </c>
      <c r="E307">
        <v>105</v>
      </c>
      <c r="F307" s="2">
        <v>3</v>
      </c>
      <c r="G307" t="s">
        <v>5868</v>
      </c>
      <c r="H307" t="s">
        <v>6011</v>
      </c>
      <c r="I307" t="s">
        <v>6626</v>
      </c>
      <c r="J307" t="s">
        <v>6641</v>
      </c>
      <c r="K307" t="s">
        <v>76</v>
      </c>
      <c r="L307" t="s">
        <v>77</v>
      </c>
      <c r="M307" t="s">
        <v>78</v>
      </c>
      <c r="N307" t="s">
        <v>1544</v>
      </c>
      <c r="O307" t="s">
        <v>1545</v>
      </c>
      <c r="P307" t="s">
        <v>1546</v>
      </c>
      <c r="Q307" t="s">
        <v>81</v>
      </c>
      <c r="R307" t="s">
        <v>82</v>
      </c>
      <c r="S307" t="s">
        <v>83</v>
      </c>
      <c r="T307" t="s">
        <v>105</v>
      </c>
      <c r="U307" t="s">
        <v>85</v>
      </c>
      <c r="V307" s="1">
        <v>1</v>
      </c>
      <c r="W307" t="s">
        <v>86</v>
      </c>
      <c r="X307" t="s">
        <v>97</v>
      </c>
      <c r="Y307" t="s">
        <v>88</v>
      </c>
      <c r="Z307" t="s">
        <v>94</v>
      </c>
      <c r="AA307" t="s">
        <v>90</v>
      </c>
      <c r="AB307" t="s">
        <v>83</v>
      </c>
      <c r="AC307" t="s">
        <v>91</v>
      </c>
      <c r="AD307" t="s">
        <v>92</v>
      </c>
      <c r="AE307" t="s">
        <v>141</v>
      </c>
      <c r="AF307" t="s">
        <v>94</v>
      </c>
      <c r="AG307" t="s">
        <v>152</v>
      </c>
      <c r="AH307" t="s">
        <v>109</v>
      </c>
      <c r="AI307" t="s">
        <v>96</v>
      </c>
      <c r="AJ307" t="s">
        <v>83</v>
      </c>
      <c r="AK307" t="s">
        <v>117</v>
      </c>
      <c r="AL307" t="s">
        <v>827</v>
      </c>
      <c r="AM307" t="s">
        <v>83</v>
      </c>
      <c r="AN307" t="s">
        <v>99</v>
      </c>
      <c r="AO307" t="s">
        <v>96</v>
      </c>
      <c r="AP307" t="s">
        <v>83</v>
      </c>
      <c r="AQ307" t="s">
        <v>97</v>
      </c>
      <c r="AR307" t="s">
        <v>94</v>
      </c>
      <c r="AS307" t="s">
        <v>94</v>
      </c>
      <c r="AT307" t="s">
        <v>1547</v>
      </c>
      <c r="BT307" t="s">
        <v>6642</v>
      </c>
      <c r="BU307">
        <v>116.761179666</v>
      </c>
      <c r="BV307">
        <v>-31.882072514000001</v>
      </c>
      <c r="BW307" t="s">
        <v>101</v>
      </c>
      <c r="BX307" t="s">
        <v>5872</v>
      </c>
      <c r="BY307">
        <v>50902124507</v>
      </c>
      <c r="BZ307">
        <v>356751</v>
      </c>
      <c r="CA307">
        <v>1.7370034599999999</v>
      </c>
      <c r="CE307">
        <f t="shared" si="12"/>
        <v>50902124507</v>
      </c>
      <c r="CF307">
        <f t="shared" si="13"/>
        <v>356751</v>
      </c>
      <c r="CG307">
        <f t="shared" si="14"/>
        <v>1.7370034599999999</v>
      </c>
    </row>
    <row r="308" spans="1:85" x14ac:dyDescent="0.25">
      <c r="A308">
        <v>428</v>
      </c>
      <c r="B308">
        <v>433</v>
      </c>
      <c r="C308">
        <v>433</v>
      </c>
      <c r="D308" t="s">
        <v>1548</v>
      </c>
      <c r="E308">
        <v>433</v>
      </c>
      <c r="F308" s="2" t="s">
        <v>5867</v>
      </c>
      <c r="G308" t="s">
        <v>5928</v>
      </c>
      <c r="H308" t="s">
        <v>243</v>
      </c>
      <c r="I308" t="s">
        <v>6626</v>
      </c>
      <c r="J308" t="s">
        <v>6643</v>
      </c>
      <c r="K308" t="s">
        <v>76</v>
      </c>
      <c r="L308" t="s">
        <v>77</v>
      </c>
      <c r="M308" t="s">
        <v>78</v>
      </c>
      <c r="N308" t="s">
        <v>1549</v>
      </c>
      <c r="O308" t="s">
        <v>1550</v>
      </c>
      <c r="Q308" t="s">
        <v>81</v>
      </c>
      <c r="R308" t="s">
        <v>82</v>
      </c>
      <c r="S308" t="s">
        <v>83</v>
      </c>
      <c r="T308" t="s">
        <v>84</v>
      </c>
      <c r="U308" t="s">
        <v>85</v>
      </c>
      <c r="W308" t="s">
        <v>86</v>
      </c>
      <c r="X308" t="s">
        <v>87</v>
      </c>
      <c r="Y308" t="s">
        <v>106</v>
      </c>
      <c r="Z308" t="s">
        <v>94</v>
      </c>
      <c r="AA308" t="s">
        <v>90</v>
      </c>
      <c r="AB308" t="s">
        <v>83</v>
      </c>
      <c r="AC308" t="s">
        <v>91</v>
      </c>
      <c r="AD308" t="s">
        <v>92</v>
      </c>
      <c r="AE308" t="s">
        <v>93</v>
      </c>
      <c r="AF308" t="s">
        <v>94</v>
      </c>
      <c r="AG308" t="s">
        <v>97</v>
      </c>
      <c r="AH308" t="s">
        <v>83</v>
      </c>
      <c r="AI308" t="s">
        <v>96</v>
      </c>
      <c r="AJ308" t="s">
        <v>83</v>
      </c>
      <c r="AK308">
        <v>100</v>
      </c>
      <c r="AL308" t="s">
        <v>208</v>
      </c>
      <c r="AM308" t="s">
        <v>83</v>
      </c>
      <c r="AN308" t="s">
        <v>99</v>
      </c>
      <c r="AO308" t="s">
        <v>96</v>
      </c>
      <c r="AP308" t="s">
        <v>83</v>
      </c>
      <c r="AQ308" t="s">
        <v>97</v>
      </c>
      <c r="AR308" t="s">
        <v>94</v>
      </c>
      <c r="AS308" t="s">
        <v>94</v>
      </c>
      <c r="AT308" t="s">
        <v>1551</v>
      </c>
      <c r="BT308" t="s">
        <v>6644</v>
      </c>
      <c r="BU308">
        <v>116.762392628</v>
      </c>
      <c r="BV308">
        <v>-31.88107389</v>
      </c>
      <c r="BW308" t="s">
        <v>101</v>
      </c>
      <c r="BX308" t="s">
        <v>5872</v>
      </c>
      <c r="BY308">
        <v>50902124515</v>
      </c>
      <c r="BZ308">
        <v>617494</v>
      </c>
      <c r="CA308">
        <v>2.3404684800000002</v>
      </c>
      <c r="CE308">
        <f t="shared" si="12"/>
        <v>50902124515</v>
      </c>
      <c r="CF308">
        <f t="shared" si="13"/>
        <v>617494</v>
      </c>
      <c r="CG308">
        <f t="shared" si="14"/>
        <v>2.3404684800000002</v>
      </c>
    </row>
    <row r="309" spans="1:85" x14ac:dyDescent="0.25">
      <c r="A309">
        <v>1340</v>
      </c>
      <c r="B309">
        <v>430</v>
      </c>
      <c r="C309">
        <v>430</v>
      </c>
      <c r="D309" t="s">
        <v>1552</v>
      </c>
      <c r="E309">
        <v>430</v>
      </c>
      <c r="F309" s="2" t="s">
        <v>5867</v>
      </c>
      <c r="G309" t="s">
        <v>5928</v>
      </c>
      <c r="H309" t="s">
        <v>5947</v>
      </c>
      <c r="I309" t="s">
        <v>6626</v>
      </c>
      <c r="J309" t="s">
        <v>6645</v>
      </c>
      <c r="K309" t="s">
        <v>76</v>
      </c>
      <c r="L309" t="s">
        <v>77</v>
      </c>
      <c r="M309" t="s">
        <v>78</v>
      </c>
      <c r="N309" t="s">
        <v>1553</v>
      </c>
      <c r="O309" t="s">
        <v>1554</v>
      </c>
      <c r="P309" t="s">
        <v>1555</v>
      </c>
      <c r="Q309" t="s">
        <v>81</v>
      </c>
      <c r="R309" t="s">
        <v>82</v>
      </c>
      <c r="S309" t="s">
        <v>83</v>
      </c>
      <c r="T309" t="s">
        <v>84</v>
      </c>
      <c r="U309" t="s">
        <v>85</v>
      </c>
      <c r="W309" t="s">
        <v>86</v>
      </c>
      <c r="X309" t="s">
        <v>86</v>
      </c>
      <c r="Y309" t="s">
        <v>106</v>
      </c>
      <c r="Z309" t="s">
        <v>94</v>
      </c>
      <c r="AA309" t="s">
        <v>90</v>
      </c>
      <c r="AB309" t="s">
        <v>83</v>
      </c>
      <c r="AC309" t="s">
        <v>91</v>
      </c>
      <c r="AD309" t="s">
        <v>239</v>
      </c>
      <c r="AE309" t="s">
        <v>141</v>
      </c>
      <c r="AF309" t="s">
        <v>94</v>
      </c>
      <c r="AG309" t="s">
        <v>97</v>
      </c>
      <c r="AH309" t="s">
        <v>83</v>
      </c>
      <c r="AI309" t="s">
        <v>96</v>
      </c>
      <c r="AJ309" t="s">
        <v>83</v>
      </c>
      <c r="AK309">
        <v>100</v>
      </c>
      <c r="AL309" t="s">
        <v>111</v>
      </c>
      <c r="AM309" t="s">
        <v>83</v>
      </c>
      <c r="AN309" t="s">
        <v>99</v>
      </c>
      <c r="AO309" t="s">
        <v>96</v>
      </c>
      <c r="AP309" t="s">
        <v>83</v>
      </c>
      <c r="AQ309" t="s">
        <v>97</v>
      </c>
      <c r="AR309" t="s">
        <v>94</v>
      </c>
      <c r="AS309" t="s">
        <v>94</v>
      </c>
      <c r="AT309" t="s">
        <v>1556</v>
      </c>
      <c r="BT309" t="s">
        <v>6646</v>
      </c>
      <c r="BU309">
        <v>116.76191248000001</v>
      </c>
      <c r="BV309">
        <v>-31.881212755</v>
      </c>
      <c r="BW309" t="s">
        <v>101</v>
      </c>
      <c r="BX309" t="s">
        <v>5872</v>
      </c>
      <c r="BY309">
        <v>50902124515</v>
      </c>
      <c r="BZ309">
        <v>479662</v>
      </c>
      <c r="CA309">
        <v>2.3404684800000002</v>
      </c>
      <c r="CE309">
        <f t="shared" si="12"/>
        <v>50902124515</v>
      </c>
      <c r="CF309">
        <f t="shared" si="13"/>
        <v>479662</v>
      </c>
      <c r="CG309">
        <f t="shared" si="14"/>
        <v>2.3404684800000002</v>
      </c>
    </row>
    <row r="310" spans="1:85" x14ac:dyDescent="0.25">
      <c r="A310">
        <v>1356</v>
      </c>
      <c r="B310">
        <v>428</v>
      </c>
      <c r="C310">
        <v>428</v>
      </c>
      <c r="D310" t="s">
        <v>1557</v>
      </c>
      <c r="E310">
        <v>428</v>
      </c>
      <c r="F310" s="2" t="s">
        <v>5867</v>
      </c>
      <c r="G310" t="s">
        <v>5928</v>
      </c>
      <c r="H310" t="s">
        <v>6647</v>
      </c>
      <c r="I310" t="s">
        <v>6626</v>
      </c>
      <c r="J310" t="s">
        <v>6648</v>
      </c>
      <c r="K310" t="s">
        <v>76</v>
      </c>
      <c r="L310" t="s">
        <v>77</v>
      </c>
      <c r="M310" t="s">
        <v>78</v>
      </c>
      <c r="N310" t="s">
        <v>1558</v>
      </c>
      <c r="O310" t="s">
        <v>1559</v>
      </c>
      <c r="Q310" t="s">
        <v>81</v>
      </c>
      <c r="R310" t="s">
        <v>82</v>
      </c>
      <c r="S310" t="s">
        <v>83</v>
      </c>
      <c r="T310" t="s">
        <v>84</v>
      </c>
      <c r="U310" t="s">
        <v>85</v>
      </c>
      <c r="W310" t="s">
        <v>86</v>
      </c>
      <c r="X310" t="s">
        <v>86</v>
      </c>
      <c r="Y310" t="s">
        <v>106</v>
      </c>
      <c r="Z310" t="s">
        <v>94</v>
      </c>
      <c r="AA310" t="s">
        <v>90</v>
      </c>
      <c r="AB310" t="s">
        <v>83</v>
      </c>
      <c r="AC310" t="s">
        <v>91</v>
      </c>
      <c r="AD310" t="s">
        <v>92</v>
      </c>
      <c r="AE310" t="s">
        <v>141</v>
      </c>
      <c r="AF310" t="s">
        <v>94</v>
      </c>
      <c r="AG310" t="s">
        <v>97</v>
      </c>
      <c r="AH310" t="s">
        <v>83</v>
      </c>
      <c r="AI310" t="s">
        <v>96</v>
      </c>
      <c r="AJ310" t="s">
        <v>83</v>
      </c>
      <c r="AK310" t="s">
        <v>136</v>
      </c>
      <c r="AL310" t="s">
        <v>223</v>
      </c>
      <c r="AM310" t="s">
        <v>83</v>
      </c>
      <c r="AN310" t="s">
        <v>99</v>
      </c>
      <c r="AO310" t="s">
        <v>96</v>
      </c>
      <c r="AP310" t="s">
        <v>83</v>
      </c>
      <c r="AQ310" t="s">
        <v>97</v>
      </c>
      <c r="AR310" t="s">
        <v>94</v>
      </c>
      <c r="AS310" t="s">
        <v>94</v>
      </c>
      <c r="AT310" t="s">
        <v>1560</v>
      </c>
      <c r="BT310" t="s">
        <v>6649</v>
      </c>
      <c r="BU310">
        <v>116.761431027</v>
      </c>
      <c r="BV310">
        <v>-31.881474851</v>
      </c>
      <c r="BW310" t="s">
        <v>101</v>
      </c>
      <c r="BX310" t="s">
        <v>5872</v>
      </c>
      <c r="BY310">
        <v>50902124515</v>
      </c>
      <c r="BZ310">
        <v>511596</v>
      </c>
      <c r="CA310">
        <v>2.3404684800000002</v>
      </c>
      <c r="CE310">
        <f t="shared" si="12"/>
        <v>50902124515</v>
      </c>
      <c r="CF310">
        <f t="shared" si="13"/>
        <v>511596</v>
      </c>
      <c r="CG310">
        <f t="shared" si="14"/>
        <v>2.3404684800000002</v>
      </c>
    </row>
    <row r="311" spans="1:85" x14ac:dyDescent="0.25">
      <c r="A311">
        <v>1355</v>
      </c>
      <c r="B311">
        <v>1340</v>
      </c>
      <c r="C311">
        <v>1340</v>
      </c>
      <c r="D311" t="s">
        <v>1561</v>
      </c>
      <c r="E311">
        <v>1340</v>
      </c>
      <c r="F311" s="2" t="s">
        <v>5867</v>
      </c>
      <c r="G311" t="s">
        <v>5959</v>
      </c>
      <c r="H311" t="s">
        <v>136</v>
      </c>
      <c r="I311" t="s">
        <v>6650</v>
      </c>
      <c r="J311" t="s">
        <v>6651</v>
      </c>
      <c r="K311" t="s">
        <v>76</v>
      </c>
      <c r="L311" t="s">
        <v>77</v>
      </c>
      <c r="M311" t="s">
        <v>78</v>
      </c>
      <c r="N311" t="s">
        <v>1562</v>
      </c>
      <c r="O311" t="s">
        <v>1563</v>
      </c>
      <c r="Q311" t="s">
        <v>81</v>
      </c>
      <c r="R311" t="s">
        <v>82</v>
      </c>
      <c r="S311" t="s">
        <v>83</v>
      </c>
      <c r="T311" t="s">
        <v>84</v>
      </c>
      <c r="U311" t="s">
        <v>85</v>
      </c>
      <c r="W311" t="s">
        <v>86</v>
      </c>
      <c r="X311" t="s">
        <v>86</v>
      </c>
      <c r="Y311" t="s">
        <v>106</v>
      </c>
      <c r="Z311" t="s">
        <v>125</v>
      </c>
      <c r="AA311" t="s">
        <v>90</v>
      </c>
      <c r="AB311" t="s">
        <v>83</v>
      </c>
      <c r="AC311" t="s">
        <v>91</v>
      </c>
      <c r="AD311" t="s">
        <v>92</v>
      </c>
      <c r="AE311" t="s">
        <v>93</v>
      </c>
      <c r="AF311" t="s">
        <v>94</v>
      </c>
      <c r="AG311" t="s">
        <v>97</v>
      </c>
      <c r="AH311" t="s">
        <v>83</v>
      </c>
      <c r="AI311" t="s">
        <v>96</v>
      </c>
      <c r="AJ311" t="s">
        <v>83</v>
      </c>
      <c r="AK311" t="s">
        <v>110</v>
      </c>
      <c r="AL311" t="s">
        <v>125</v>
      </c>
      <c r="AM311" t="s">
        <v>83</v>
      </c>
      <c r="AN311" t="s">
        <v>99</v>
      </c>
      <c r="AO311" t="s">
        <v>96</v>
      </c>
      <c r="AP311" t="s">
        <v>83</v>
      </c>
      <c r="AQ311" t="s">
        <v>97</v>
      </c>
      <c r="AR311" t="s">
        <v>94</v>
      </c>
      <c r="AS311" t="s">
        <v>94</v>
      </c>
      <c r="AT311" t="s">
        <v>1564</v>
      </c>
      <c r="BT311" t="s">
        <v>6652</v>
      </c>
      <c r="BU311">
        <v>116.800264928</v>
      </c>
      <c r="BV311">
        <v>-31.879010294</v>
      </c>
      <c r="BW311" t="s">
        <v>101</v>
      </c>
      <c r="BX311" t="s">
        <v>5872</v>
      </c>
      <c r="BY311">
        <v>50902124504</v>
      </c>
      <c r="BZ311">
        <v>554624</v>
      </c>
      <c r="CA311">
        <v>2.1510614600000002</v>
      </c>
      <c r="CE311">
        <f t="shared" si="12"/>
        <v>50902124504</v>
      </c>
      <c r="CF311">
        <f t="shared" si="13"/>
        <v>554624</v>
      </c>
      <c r="CG311">
        <f t="shared" si="14"/>
        <v>2.1510614600000002</v>
      </c>
    </row>
    <row r="312" spans="1:85" x14ac:dyDescent="0.25">
      <c r="A312">
        <v>1351</v>
      </c>
      <c r="B312">
        <v>1356</v>
      </c>
      <c r="C312">
        <v>1356</v>
      </c>
      <c r="D312" t="s">
        <v>1565</v>
      </c>
      <c r="E312">
        <v>1356</v>
      </c>
      <c r="F312" s="2" t="s">
        <v>5867</v>
      </c>
      <c r="G312" t="s">
        <v>5959</v>
      </c>
      <c r="H312" t="s">
        <v>6653</v>
      </c>
      <c r="I312" t="s">
        <v>6650</v>
      </c>
      <c r="J312" t="s">
        <v>6654</v>
      </c>
      <c r="K312" t="s">
        <v>76</v>
      </c>
      <c r="L312" t="s">
        <v>77</v>
      </c>
      <c r="M312" t="s">
        <v>78</v>
      </c>
      <c r="N312" t="s">
        <v>1566</v>
      </c>
      <c r="O312" t="s">
        <v>1567</v>
      </c>
      <c r="Q312" t="s">
        <v>81</v>
      </c>
      <c r="R312" t="s">
        <v>82</v>
      </c>
      <c r="S312" t="s">
        <v>83</v>
      </c>
      <c r="T312" t="s">
        <v>84</v>
      </c>
      <c r="U312" t="s">
        <v>85</v>
      </c>
      <c r="W312" t="s">
        <v>86</v>
      </c>
      <c r="X312" t="s">
        <v>86</v>
      </c>
      <c r="Y312" t="s">
        <v>106</v>
      </c>
      <c r="Z312" t="s">
        <v>94</v>
      </c>
      <c r="AA312" t="s">
        <v>90</v>
      </c>
      <c r="AB312" t="s">
        <v>83</v>
      </c>
      <c r="AC312" t="s">
        <v>91</v>
      </c>
      <c r="AD312" t="s">
        <v>92</v>
      </c>
      <c r="AE312" t="s">
        <v>93</v>
      </c>
      <c r="AF312" t="s">
        <v>94</v>
      </c>
      <c r="AG312" t="s">
        <v>97</v>
      </c>
      <c r="AH312" t="s">
        <v>83</v>
      </c>
      <c r="AI312" t="s">
        <v>96</v>
      </c>
      <c r="AJ312" t="s">
        <v>83</v>
      </c>
      <c r="AK312" t="s">
        <v>672</v>
      </c>
      <c r="AL312" t="s">
        <v>213</v>
      </c>
      <c r="AM312" t="s">
        <v>83</v>
      </c>
      <c r="AN312" t="s">
        <v>99</v>
      </c>
      <c r="AO312" t="s">
        <v>96</v>
      </c>
      <c r="AP312" t="s">
        <v>83</v>
      </c>
      <c r="AQ312" t="s">
        <v>97</v>
      </c>
      <c r="AR312" t="s">
        <v>94</v>
      </c>
      <c r="AS312" t="s">
        <v>94</v>
      </c>
      <c r="AT312" t="s">
        <v>1568</v>
      </c>
      <c r="BT312" t="s">
        <v>6655</v>
      </c>
      <c r="BU312">
        <v>116.797652691</v>
      </c>
      <c r="BV312">
        <v>-31.875220792</v>
      </c>
      <c r="BW312" t="s">
        <v>101</v>
      </c>
      <c r="BX312" t="s">
        <v>5872</v>
      </c>
      <c r="BY312">
        <v>50902124504</v>
      </c>
      <c r="BZ312">
        <v>477016</v>
      </c>
      <c r="CA312">
        <v>2.1510614600000002</v>
      </c>
      <c r="CE312">
        <f t="shared" si="12"/>
        <v>50902124504</v>
      </c>
      <c r="CF312">
        <f t="shared" si="13"/>
        <v>477016</v>
      </c>
      <c r="CG312">
        <f t="shared" si="14"/>
        <v>2.1510614600000002</v>
      </c>
    </row>
    <row r="313" spans="1:85" x14ac:dyDescent="0.25">
      <c r="A313">
        <v>1353</v>
      </c>
      <c r="B313">
        <v>1355</v>
      </c>
      <c r="C313">
        <v>1355</v>
      </c>
      <c r="D313" t="s">
        <v>1569</v>
      </c>
      <c r="E313">
        <v>1355</v>
      </c>
      <c r="F313" s="2" t="s">
        <v>5867</v>
      </c>
      <c r="G313" t="s">
        <v>5959</v>
      </c>
      <c r="H313" t="s">
        <v>6656</v>
      </c>
      <c r="I313" t="s">
        <v>6650</v>
      </c>
      <c r="J313" t="s">
        <v>6657</v>
      </c>
      <c r="K313" t="s">
        <v>76</v>
      </c>
      <c r="L313" t="s">
        <v>77</v>
      </c>
      <c r="M313" t="s">
        <v>78</v>
      </c>
      <c r="N313" t="s">
        <v>1570</v>
      </c>
      <c r="O313" t="s">
        <v>1571</v>
      </c>
      <c r="Q313" t="s">
        <v>81</v>
      </c>
      <c r="R313" t="s">
        <v>82</v>
      </c>
      <c r="S313" t="s">
        <v>83</v>
      </c>
      <c r="T313" t="s">
        <v>84</v>
      </c>
      <c r="U313" t="s">
        <v>85</v>
      </c>
      <c r="W313" t="s">
        <v>86</v>
      </c>
      <c r="X313" t="s">
        <v>86</v>
      </c>
      <c r="Y313" t="s">
        <v>106</v>
      </c>
      <c r="Z313" t="s">
        <v>125</v>
      </c>
      <c r="AA313" t="s">
        <v>90</v>
      </c>
      <c r="AB313" t="s">
        <v>83</v>
      </c>
      <c r="AC313" t="s">
        <v>91</v>
      </c>
      <c r="AD313" t="s">
        <v>92</v>
      </c>
      <c r="AE313" t="s">
        <v>93</v>
      </c>
      <c r="AF313" t="s">
        <v>94</v>
      </c>
      <c r="AG313" t="s">
        <v>97</v>
      </c>
      <c r="AH313" t="s">
        <v>83</v>
      </c>
      <c r="AI313" t="s">
        <v>96</v>
      </c>
      <c r="AJ313" t="s">
        <v>83</v>
      </c>
      <c r="AK313" t="s">
        <v>136</v>
      </c>
      <c r="AL313" t="s">
        <v>125</v>
      </c>
      <c r="AM313" t="s">
        <v>83</v>
      </c>
      <c r="AN313" t="s">
        <v>99</v>
      </c>
      <c r="AO313" t="s">
        <v>96</v>
      </c>
      <c r="AP313" t="s">
        <v>83</v>
      </c>
      <c r="AQ313" t="s">
        <v>97</v>
      </c>
      <c r="AR313" t="s">
        <v>94</v>
      </c>
      <c r="AS313" t="s">
        <v>94</v>
      </c>
      <c r="AT313" t="s">
        <v>1572</v>
      </c>
      <c r="BT313" t="s">
        <v>6658</v>
      </c>
      <c r="BU313">
        <v>116.796017361</v>
      </c>
      <c r="BV313">
        <v>-31.875484620999998</v>
      </c>
      <c r="BW313" t="s">
        <v>101</v>
      </c>
      <c r="BX313" t="s">
        <v>5872</v>
      </c>
      <c r="BY313">
        <v>50902124504</v>
      </c>
      <c r="BZ313">
        <v>422915</v>
      </c>
      <c r="CA313">
        <v>2.1510614600000002</v>
      </c>
      <c r="CE313">
        <f t="shared" si="12"/>
        <v>50902124504</v>
      </c>
      <c r="CF313">
        <f t="shared" si="13"/>
        <v>422915</v>
      </c>
      <c r="CG313">
        <f t="shared" si="14"/>
        <v>2.1510614600000002</v>
      </c>
    </row>
    <row r="314" spans="1:85" x14ac:dyDescent="0.25">
      <c r="A314">
        <v>1334</v>
      </c>
      <c r="B314">
        <v>1351</v>
      </c>
      <c r="C314">
        <v>1351</v>
      </c>
      <c r="D314" t="s">
        <v>1573</v>
      </c>
      <c r="E314">
        <v>1351</v>
      </c>
      <c r="F314" s="2" t="s">
        <v>5867</v>
      </c>
      <c r="G314" t="s">
        <v>5959</v>
      </c>
      <c r="H314" t="s">
        <v>6210</v>
      </c>
      <c r="I314" t="s">
        <v>6650</v>
      </c>
      <c r="J314" t="s">
        <v>6659</v>
      </c>
      <c r="K314" t="s">
        <v>76</v>
      </c>
      <c r="L314" t="s">
        <v>77</v>
      </c>
      <c r="M314" t="s">
        <v>78</v>
      </c>
      <c r="N314" t="s">
        <v>1574</v>
      </c>
      <c r="O314" t="s">
        <v>1575</v>
      </c>
      <c r="Q314" t="s">
        <v>81</v>
      </c>
      <c r="R314" t="s">
        <v>82</v>
      </c>
      <c r="S314" t="s">
        <v>83</v>
      </c>
      <c r="T314" t="s">
        <v>84</v>
      </c>
      <c r="U314" t="s">
        <v>85</v>
      </c>
      <c r="W314" t="s">
        <v>86</v>
      </c>
      <c r="X314" t="s">
        <v>86</v>
      </c>
      <c r="Y314" t="s">
        <v>106</v>
      </c>
      <c r="Z314" t="s">
        <v>125</v>
      </c>
      <c r="AA314" t="s">
        <v>90</v>
      </c>
      <c r="AB314" t="s">
        <v>83</v>
      </c>
      <c r="AC314" t="s">
        <v>91</v>
      </c>
      <c r="AD314" t="s">
        <v>92</v>
      </c>
      <c r="AE314" t="s">
        <v>93</v>
      </c>
      <c r="AF314" t="s">
        <v>94</v>
      </c>
      <c r="AG314" t="s">
        <v>97</v>
      </c>
      <c r="AH314" t="s">
        <v>83</v>
      </c>
      <c r="AI314" t="s">
        <v>96</v>
      </c>
      <c r="AJ314" t="s">
        <v>83</v>
      </c>
      <c r="AK314" t="s">
        <v>97</v>
      </c>
      <c r="AL314" t="s">
        <v>125</v>
      </c>
      <c r="AM314" t="s">
        <v>83</v>
      </c>
      <c r="AN314" t="s">
        <v>99</v>
      </c>
      <c r="AO314" t="s">
        <v>96</v>
      </c>
      <c r="AP314" t="s">
        <v>83</v>
      </c>
      <c r="AQ314" t="s">
        <v>97</v>
      </c>
      <c r="AR314" t="s">
        <v>94</v>
      </c>
      <c r="AS314" t="s">
        <v>94</v>
      </c>
      <c r="AT314" t="s">
        <v>1576</v>
      </c>
      <c r="BT314" t="s">
        <v>6660</v>
      </c>
      <c r="BU314">
        <v>116.79689226399999</v>
      </c>
      <c r="BV314">
        <v>-31.876554518999999</v>
      </c>
      <c r="BW314" t="s">
        <v>101</v>
      </c>
      <c r="BX314" t="s">
        <v>5872</v>
      </c>
      <c r="BY314">
        <v>50902124504</v>
      </c>
      <c r="BZ314">
        <v>511543</v>
      </c>
      <c r="CA314">
        <v>2.1510614600000002</v>
      </c>
      <c r="CE314">
        <f t="shared" si="12"/>
        <v>50902124504</v>
      </c>
      <c r="CF314">
        <f t="shared" si="13"/>
        <v>511543</v>
      </c>
      <c r="CG314">
        <f t="shared" si="14"/>
        <v>2.1510614600000002</v>
      </c>
    </row>
    <row r="315" spans="1:85" x14ac:dyDescent="0.25">
      <c r="A315">
        <v>1326</v>
      </c>
      <c r="B315">
        <v>1353</v>
      </c>
      <c r="C315">
        <v>1353</v>
      </c>
      <c r="D315" t="s">
        <v>1577</v>
      </c>
      <c r="E315">
        <v>1353</v>
      </c>
      <c r="F315" s="2" t="s">
        <v>5867</v>
      </c>
      <c r="G315" t="s">
        <v>5959</v>
      </c>
      <c r="H315" t="s">
        <v>6220</v>
      </c>
      <c r="I315" t="s">
        <v>6650</v>
      </c>
      <c r="J315" t="s">
        <v>6661</v>
      </c>
      <c r="K315" t="s">
        <v>76</v>
      </c>
      <c r="L315" t="s">
        <v>77</v>
      </c>
      <c r="M315" t="s">
        <v>78</v>
      </c>
      <c r="N315" t="s">
        <v>1578</v>
      </c>
      <c r="O315" t="s">
        <v>1579</v>
      </c>
      <c r="Q315" t="s">
        <v>81</v>
      </c>
      <c r="R315" t="s">
        <v>82</v>
      </c>
      <c r="S315" t="s">
        <v>83</v>
      </c>
      <c r="T315" t="s">
        <v>84</v>
      </c>
      <c r="U315" t="s">
        <v>85</v>
      </c>
      <c r="W315" t="s">
        <v>86</v>
      </c>
      <c r="X315" t="s">
        <v>86</v>
      </c>
      <c r="Y315" t="s">
        <v>106</v>
      </c>
      <c r="Z315" t="s">
        <v>125</v>
      </c>
      <c r="AA315" t="s">
        <v>90</v>
      </c>
      <c r="AB315" t="s">
        <v>83</v>
      </c>
      <c r="AC315" t="s">
        <v>91</v>
      </c>
      <c r="AD315" t="s">
        <v>92</v>
      </c>
      <c r="AE315" t="s">
        <v>93</v>
      </c>
      <c r="AF315" t="s">
        <v>94</v>
      </c>
      <c r="AG315" t="s">
        <v>97</v>
      </c>
      <c r="AH315" t="s">
        <v>83</v>
      </c>
      <c r="AI315" t="s">
        <v>96</v>
      </c>
      <c r="AJ315" t="s">
        <v>83</v>
      </c>
      <c r="AK315" t="s">
        <v>117</v>
      </c>
      <c r="AL315" t="s">
        <v>125</v>
      </c>
      <c r="AM315" t="s">
        <v>83</v>
      </c>
      <c r="AN315" t="s">
        <v>99</v>
      </c>
      <c r="AO315" t="s">
        <v>96</v>
      </c>
      <c r="AP315" t="s">
        <v>83</v>
      </c>
      <c r="AQ315" t="s">
        <v>97</v>
      </c>
      <c r="AR315" t="s">
        <v>94</v>
      </c>
      <c r="AS315" t="s">
        <v>94</v>
      </c>
      <c r="AT315" t="s">
        <v>1580</v>
      </c>
      <c r="BT315" t="s">
        <v>6662</v>
      </c>
      <c r="BU315">
        <v>116.798227002</v>
      </c>
      <c r="BV315">
        <v>-31.876199280000002</v>
      </c>
      <c r="BW315" t="s">
        <v>101</v>
      </c>
      <c r="BX315" t="s">
        <v>5872</v>
      </c>
      <c r="BY315">
        <v>50902124504</v>
      </c>
      <c r="BZ315">
        <v>507883</v>
      </c>
      <c r="CA315">
        <v>2.1510614600000002</v>
      </c>
      <c r="CE315">
        <f t="shared" si="12"/>
        <v>50902124504</v>
      </c>
      <c r="CF315">
        <f t="shared" si="13"/>
        <v>507883</v>
      </c>
      <c r="CG315">
        <f t="shared" si="14"/>
        <v>2.1510614600000002</v>
      </c>
    </row>
    <row r="316" spans="1:85" x14ac:dyDescent="0.25">
      <c r="A316">
        <v>1320</v>
      </c>
      <c r="B316">
        <v>1334</v>
      </c>
      <c r="C316">
        <v>1334</v>
      </c>
      <c r="D316" t="s">
        <v>1581</v>
      </c>
      <c r="E316">
        <v>1334</v>
      </c>
      <c r="F316" s="2" t="s">
        <v>5867</v>
      </c>
      <c r="G316" t="s">
        <v>5959</v>
      </c>
      <c r="H316" t="s">
        <v>6418</v>
      </c>
      <c r="I316" t="s">
        <v>6650</v>
      </c>
      <c r="J316" t="s">
        <v>6663</v>
      </c>
      <c r="K316" t="s">
        <v>76</v>
      </c>
      <c r="L316" t="s">
        <v>77</v>
      </c>
      <c r="M316" t="s">
        <v>78</v>
      </c>
      <c r="N316" t="s">
        <v>1582</v>
      </c>
      <c r="O316" t="s">
        <v>1583</v>
      </c>
      <c r="Q316" t="s">
        <v>81</v>
      </c>
      <c r="R316" t="s">
        <v>82</v>
      </c>
      <c r="S316" t="s">
        <v>83</v>
      </c>
      <c r="T316" t="s">
        <v>84</v>
      </c>
      <c r="U316" t="s">
        <v>85</v>
      </c>
      <c r="W316" t="s">
        <v>86</v>
      </c>
      <c r="X316" t="s">
        <v>108</v>
      </c>
      <c r="Y316" t="s">
        <v>106</v>
      </c>
      <c r="Z316" t="s">
        <v>125</v>
      </c>
      <c r="AA316" t="s">
        <v>90</v>
      </c>
      <c r="AB316" t="s">
        <v>83</v>
      </c>
      <c r="AC316" t="s">
        <v>91</v>
      </c>
      <c r="AD316" t="s">
        <v>92</v>
      </c>
      <c r="AE316" t="s">
        <v>93</v>
      </c>
      <c r="AF316" t="s">
        <v>94</v>
      </c>
      <c r="AG316" t="s">
        <v>97</v>
      </c>
      <c r="AH316" t="s">
        <v>83</v>
      </c>
      <c r="AI316" t="s">
        <v>96</v>
      </c>
      <c r="AJ316" t="s">
        <v>83</v>
      </c>
      <c r="AK316" t="s">
        <v>124</v>
      </c>
      <c r="AL316" t="s">
        <v>125</v>
      </c>
      <c r="AM316" t="s">
        <v>83</v>
      </c>
      <c r="AN316" t="s">
        <v>99</v>
      </c>
      <c r="AO316" t="s">
        <v>96</v>
      </c>
      <c r="AP316" t="s">
        <v>83</v>
      </c>
      <c r="AQ316" t="s">
        <v>97</v>
      </c>
      <c r="AR316" t="s">
        <v>94</v>
      </c>
      <c r="AS316" t="s">
        <v>94</v>
      </c>
      <c r="AT316" t="s">
        <v>1584</v>
      </c>
      <c r="BT316" t="s">
        <v>6664</v>
      </c>
      <c r="BU316">
        <v>116.800499566</v>
      </c>
      <c r="BV316">
        <v>-31.879940688000001</v>
      </c>
      <c r="BW316" t="s">
        <v>101</v>
      </c>
      <c r="BX316" t="s">
        <v>5872</v>
      </c>
      <c r="BY316">
        <v>50902124504</v>
      </c>
      <c r="BZ316">
        <v>547340</v>
      </c>
      <c r="CA316">
        <v>2.1510614600000002</v>
      </c>
      <c r="CE316">
        <f t="shared" si="12"/>
        <v>50902124504</v>
      </c>
      <c r="CF316">
        <f t="shared" si="13"/>
        <v>547340</v>
      </c>
      <c r="CG316">
        <f t="shared" si="14"/>
        <v>2.1510614600000002</v>
      </c>
    </row>
    <row r="317" spans="1:85" x14ac:dyDescent="0.25">
      <c r="A317">
        <v>1032</v>
      </c>
      <c r="B317">
        <v>1326</v>
      </c>
      <c r="C317">
        <v>1326</v>
      </c>
      <c r="D317" t="s">
        <v>1585</v>
      </c>
      <c r="E317">
        <v>1326</v>
      </c>
      <c r="F317" s="2" t="s">
        <v>5867</v>
      </c>
      <c r="G317" t="s">
        <v>5959</v>
      </c>
      <c r="H317" t="s">
        <v>6665</v>
      </c>
      <c r="I317" t="s">
        <v>6650</v>
      </c>
      <c r="J317" t="s">
        <v>6666</v>
      </c>
      <c r="K317" t="s">
        <v>76</v>
      </c>
      <c r="L317" t="s">
        <v>77</v>
      </c>
      <c r="M317" t="s">
        <v>78</v>
      </c>
      <c r="N317" t="s">
        <v>1586</v>
      </c>
      <c r="O317" t="s">
        <v>129</v>
      </c>
      <c r="Q317" t="s">
        <v>81</v>
      </c>
      <c r="R317" t="s">
        <v>82</v>
      </c>
      <c r="S317" t="s">
        <v>83</v>
      </c>
      <c r="T317" t="s">
        <v>84</v>
      </c>
      <c r="U317" t="s">
        <v>85</v>
      </c>
      <c r="W317" t="s">
        <v>86</v>
      </c>
      <c r="X317" t="s">
        <v>86</v>
      </c>
      <c r="Y317" t="s">
        <v>106</v>
      </c>
      <c r="Z317" t="s">
        <v>94</v>
      </c>
      <c r="AA317" t="s">
        <v>90</v>
      </c>
      <c r="AB317" t="s">
        <v>83</v>
      </c>
      <c r="AC317" t="s">
        <v>91</v>
      </c>
      <c r="AD317" t="s">
        <v>92</v>
      </c>
      <c r="AE317" t="s">
        <v>93</v>
      </c>
      <c r="AF317" t="s">
        <v>94</v>
      </c>
      <c r="AG317" t="s">
        <v>97</v>
      </c>
      <c r="AH317" t="s">
        <v>83</v>
      </c>
      <c r="AI317" t="s">
        <v>96</v>
      </c>
      <c r="AJ317" t="s">
        <v>83</v>
      </c>
      <c r="AK317" t="s">
        <v>146</v>
      </c>
      <c r="AL317" t="s">
        <v>125</v>
      </c>
      <c r="AM317" t="s">
        <v>83</v>
      </c>
      <c r="AN317" t="s">
        <v>99</v>
      </c>
      <c r="AO317" t="s">
        <v>96</v>
      </c>
      <c r="AP317" t="s">
        <v>83</v>
      </c>
      <c r="AQ317" t="s">
        <v>97</v>
      </c>
      <c r="AR317" t="s">
        <v>94</v>
      </c>
      <c r="AS317" t="s">
        <v>94</v>
      </c>
      <c r="AT317" t="s">
        <v>1587</v>
      </c>
      <c r="BT317" t="s">
        <v>6667</v>
      </c>
      <c r="BU317">
        <v>116.801919865</v>
      </c>
      <c r="BV317">
        <v>-31.881779334000001</v>
      </c>
      <c r="BW317" t="s">
        <v>101</v>
      </c>
      <c r="BX317" t="s">
        <v>5872</v>
      </c>
      <c r="BY317">
        <v>50902124504</v>
      </c>
      <c r="BZ317">
        <v>436151</v>
      </c>
      <c r="CA317">
        <v>2.1510614600000002</v>
      </c>
      <c r="CE317">
        <f t="shared" si="12"/>
        <v>50902124504</v>
      </c>
      <c r="CF317">
        <f t="shared" si="13"/>
        <v>436151</v>
      </c>
      <c r="CG317">
        <f t="shared" si="14"/>
        <v>2.1510614600000002</v>
      </c>
    </row>
    <row r="318" spans="1:85" x14ac:dyDescent="0.25">
      <c r="A318">
        <v>1034</v>
      </c>
      <c r="B318">
        <v>1320</v>
      </c>
      <c r="C318">
        <v>1320</v>
      </c>
      <c r="D318" t="s">
        <v>1588</v>
      </c>
      <c r="E318">
        <v>1320</v>
      </c>
      <c r="F318" s="2" t="s">
        <v>5867</v>
      </c>
      <c r="G318" t="s">
        <v>5959</v>
      </c>
      <c r="H318" t="s">
        <v>6337</v>
      </c>
      <c r="I318" t="s">
        <v>6650</v>
      </c>
      <c r="J318" t="s">
        <v>6668</v>
      </c>
      <c r="K318" t="s">
        <v>76</v>
      </c>
      <c r="L318" t="s">
        <v>77</v>
      </c>
      <c r="M318" t="s">
        <v>78</v>
      </c>
      <c r="N318" t="s">
        <v>1589</v>
      </c>
      <c r="O318" t="s">
        <v>1590</v>
      </c>
      <c r="P318" t="s">
        <v>1591</v>
      </c>
      <c r="Q318" t="s">
        <v>81</v>
      </c>
      <c r="R318" t="s">
        <v>82</v>
      </c>
      <c r="S318" t="s">
        <v>83</v>
      </c>
      <c r="T318" t="s">
        <v>84</v>
      </c>
      <c r="U318" t="s">
        <v>85</v>
      </c>
      <c r="W318" t="s">
        <v>86</v>
      </c>
      <c r="X318" t="s">
        <v>97</v>
      </c>
      <c r="Y318" t="s">
        <v>106</v>
      </c>
      <c r="Z318" t="s">
        <v>94</v>
      </c>
      <c r="AA318" t="s">
        <v>90</v>
      </c>
      <c r="AB318" t="s">
        <v>83</v>
      </c>
      <c r="AC318" t="s">
        <v>91</v>
      </c>
      <c r="AD318" t="s">
        <v>92</v>
      </c>
      <c r="AE318" t="s">
        <v>141</v>
      </c>
      <c r="AF318" t="s">
        <v>94</v>
      </c>
      <c r="AG318" t="s">
        <v>97</v>
      </c>
      <c r="AH318" t="s">
        <v>83</v>
      </c>
      <c r="AI318" t="s">
        <v>96</v>
      </c>
      <c r="AJ318" t="s">
        <v>83</v>
      </c>
      <c r="AK318" t="s">
        <v>110</v>
      </c>
      <c r="AL318" t="s">
        <v>111</v>
      </c>
      <c r="AM318" t="s">
        <v>83</v>
      </c>
      <c r="AN318" t="s">
        <v>99</v>
      </c>
      <c r="AO318" t="s">
        <v>96</v>
      </c>
      <c r="AP318" t="s">
        <v>83</v>
      </c>
      <c r="AQ318" t="s">
        <v>97</v>
      </c>
      <c r="AR318" t="s">
        <v>94</v>
      </c>
      <c r="AS318" t="s">
        <v>94</v>
      </c>
      <c r="AT318" t="s">
        <v>1592</v>
      </c>
      <c r="BT318" t="s">
        <v>6669</v>
      </c>
      <c r="BU318">
        <v>116.802192324</v>
      </c>
      <c r="BV318">
        <v>-31.882843995000002</v>
      </c>
      <c r="BW318" t="s">
        <v>101</v>
      </c>
      <c r="BX318" t="s">
        <v>5872</v>
      </c>
      <c r="BY318">
        <v>50902124504</v>
      </c>
      <c r="BZ318">
        <v>543401</v>
      </c>
      <c r="CA318">
        <v>2.1510614600000002</v>
      </c>
      <c r="CE318">
        <f t="shared" si="12"/>
        <v>50902124504</v>
      </c>
      <c r="CF318">
        <f t="shared" si="13"/>
        <v>543401</v>
      </c>
      <c r="CG318">
        <f t="shared" si="14"/>
        <v>2.1510614600000002</v>
      </c>
    </row>
    <row r="319" spans="1:85" x14ac:dyDescent="0.25">
      <c r="A319">
        <v>1038</v>
      </c>
      <c r="B319">
        <v>1032</v>
      </c>
      <c r="C319">
        <v>1032</v>
      </c>
      <c r="D319" t="s">
        <v>1593</v>
      </c>
      <c r="E319">
        <v>1032</v>
      </c>
      <c r="F319" s="2" t="s">
        <v>5867</v>
      </c>
      <c r="G319" t="s">
        <v>5928</v>
      </c>
      <c r="H319" t="s">
        <v>87</v>
      </c>
      <c r="I319" t="s">
        <v>6670</v>
      </c>
      <c r="J319" t="s">
        <v>6671</v>
      </c>
      <c r="K319" t="s">
        <v>76</v>
      </c>
      <c r="L319" t="s">
        <v>77</v>
      </c>
      <c r="M319" t="s">
        <v>78</v>
      </c>
      <c r="N319" t="s">
        <v>1594</v>
      </c>
      <c r="O319" t="s">
        <v>1595</v>
      </c>
      <c r="Q319" t="s">
        <v>81</v>
      </c>
      <c r="R319" t="s">
        <v>82</v>
      </c>
      <c r="S319" t="s">
        <v>83</v>
      </c>
      <c r="T319" t="s">
        <v>84</v>
      </c>
      <c r="U319" t="s">
        <v>85</v>
      </c>
      <c r="W319" t="s">
        <v>86</v>
      </c>
      <c r="X319" t="s">
        <v>130</v>
      </c>
      <c r="Y319" t="s">
        <v>106</v>
      </c>
      <c r="Z319" t="s">
        <v>94</v>
      </c>
      <c r="AA319" t="s">
        <v>90</v>
      </c>
      <c r="AB319" t="s">
        <v>83</v>
      </c>
      <c r="AC319" t="s">
        <v>91</v>
      </c>
      <c r="AD319" t="s">
        <v>92</v>
      </c>
      <c r="AE319" t="s">
        <v>141</v>
      </c>
      <c r="AF319" t="s">
        <v>94</v>
      </c>
      <c r="AG319" t="s">
        <v>97</v>
      </c>
      <c r="AH319" t="s">
        <v>83</v>
      </c>
      <c r="AI319" t="s">
        <v>96</v>
      </c>
      <c r="AJ319" t="s">
        <v>83</v>
      </c>
      <c r="AK319" t="s">
        <v>153</v>
      </c>
      <c r="AL319" t="s">
        <v>208</v>
      </c>
      <c r="AM319" t="s">
        <v>83</v>
      </c>
      <c r="AN319" t="s">
        <v>99</v>
      </c>
      <c r="AO319" t="s">
        <v>96</v>
      </c>
      <c r="AP319" t="s">
        <v>83</v>
      </c>
      <c r="AQ319" t="s">
        <v>97</v>
      </c>
      <c r="AR319" t="s">
        <v>94</v>
      </c>
      <c r="AS319" t="s">
        <v>94</v>
      </c>
      <c r="AT319" t="s">
        <v>1596</v>
      </c>
      <c r="BT319" t="s">
        <v>6672</v>
      </c>
      <c r="BU319">
        <v>116.781648021</v>
      </c>
      <c r="BV319">
        <v>-31.870784187999998</v>
      </c>
      <c r="BW319" t="s">
        <v>101</v>
      </c>
      <c r="BX319" t="s">
        <v>5872</v>
      </c>
      <c r="BY319">
        <v>50902124504</v>
      </c>
      <c r="BZ319">
        <v>541797</v>
      </c>
      <c r="CA319">
        <v>2.1510614600000002</v>
      </c>
      <c r="CE319">
        <f t="shared" si="12"/>
        <v>50902124504</v>
      </c>
      <c r="CF319">
        <f t="shared" si="13"/>
        <v>541797</v>
      </c>
      <c r="CG319">
        <f t="shared" si="14"/>
        <v>2.1510614600000002</v>
      </c>
    </row>
    <row r="320" spans="1:85" x14ac:dyDescent="0.25">
      <c r="A320">
        <v>1024</v>
      </c>
      <c r="B320">
        <v>1034</v>
      </c>
      <c r="C320">
        <v>1034</v>
      </c>
      <c r="D320" t="s">
        <v>1597</v>
      </c>
      <c r="E320">
        <v>1034</v>
      </c>
      <c r="F320" s="2" t="s">
        <v>5867</v>
      </c>
      <c r="G320" t="s">
        <v>5928</v>
      </c>
      <c r="H320" t="s">
        <v>5879</v>
      </c>
      <c r="I320" t="s">
        <v>6670</v>
      </c>
      <c r="J320" t="s">
        <v>6673</v>
      </c>
      <c r="K320" t="s">
        <v>76</v>
      </c>
      <c r="L320" t="s">
        <v>77</v>
      </c>
      <c r="M320" t="s">
        <v>78</v>
      </c>
      <c r="N320" t="s">
        <v>1598</v>
      </c>
      <c r="O320" t="s">
        <v>1599</v>
      </c>
      <c r="Q320" t="s">
        <v>81</v>
      </c>
      <c r="R320" t="s">
        <v>82</v>
      </c>
      <c r="S320" t="s">
        <v>83</v>
      </c>
      <c r="T320" t="s">
        <v>84</v>
      </c>
      <c r="U320" t="s">
        <v>85</v>
      </c>
      <c r="W320" t="s">
        <v>86</v>
      </c>
      <c r="X320">
        <v>3</v>
      </c>
      <c r="Y320" t="s">
        <v>106</v>
      </c>
      <c r="Z320" t="s">
        <v>94</v>
      </c>
      <c r="AA320" t="s">
        <v>90</v>
      </c>
      <c r="AB320" t="s">
        <v>83</v>
      </c>
      <c r="AC320" t="s">
        <v>91</v>
      </c>
      <c r="AD320" t="s">
        <v>92</v>
      </c>
      <c r="AE320" t="s">
        <v>141</v>
      </c>
      <c r="AF320" t="s">
        <v>94</v>
      </c>
      <c r="AG320" t="s">
        <v>97</v>
      </c>
      <c r="AH320" t="s">
        <v>83</v>
      </c>
      <c r="AI320" t="s">
        <v>96</v>
      </c>
      <c r="AJ320" t="s">
        <v>83</v>
      </c>
      <c r="AK320" t="s">
        <v>117</v>
      </c>
      <c r="AL320" t="s">
        <v>213</v>
      </c>
      <c r="AM320" t="s">
        <v>83</v>
      </c>
      <c r="AN320" t="s">
        <v>99</v>
      </c>
      <c r="AO320" t="s">
        <v>96</v>
      </c>
      <c r="AP320" t="s">
        <v>83</v>
      </c>
      <c r="AQ320" t="s">
        <v>97</v>
      </c>
      <c r="AR320" t="s">
        <v>94</v>
      </c>
      <c r="AS320" t="s">
        <v>94</v>
      </c>
      <c r="AT320" t="s">
        <v>1600</v>
      </c>
      <c r="BT320" t="s">
        <v>6674</v>
      </c>
      <c r="BU320">
        <v>116.782052626</v>
      </c>
      <c r="BV320">
        <v>-31.870777534999998</v>
      </c>
      <c r="BW320" t="s">
        <v>101</v>
      </c>
      <c r="BX320" t="s">
        <v>5872</v>
      </c>
      <c r="BY320">
        <v>50902124504</v>
      </c>
      <c r="BZ320">
        <v>559888</v>
      </c>
      <c r="CA320">
        <v>2.1510614600000002</v>
      </c>
      <c r="CE320">
        <f t="shared" si="12"/>
        <v>50902124504</v>
      </c>
      <c r="CF320">
        <f t="shared" si="13"/>
        <v>559888</v>
      </c>
      <c r="CG320">
        <f t="shared" si="14"/>
        <v>2.1510614600000002</v>
      </c>
    </row>
    <row r="321" spans="1:85" x14ac:dyDescent="0.25">
      <c r="A321">
        <v>1023</v>
      </c>
      <c r="B321">
        <v>1038</v>
      </c>
      <c r="C321">
        <v>1038</v>
      </c>
      <c r="D321" t="s">
        <v>1601</v>
      </c>
      <c r="E321">
        <v>1038</v>
      </c>
      <c r="F321" s="2" t="s">
        <v>5867</v>
      </c>
      <c r="G321" t="s">
        <v>5928</v>
      </c>
      <c r="H321" t="s">
        <v>6028</v>
      </c>
      <c r="I321" t="s">
        <v>6670</v>
      </c>
      <c r="J321" t="s">
        <v>6675</v>
      </c>
      <c r="K321" t="s">
        <v>76</v>
      </c>
      <c r="L321" t="s">
        <v>77</v>
      </c>
      <c r="M321" t="s">
        <v>78</v>
      </c>
      <c r="N321" t="s">
        <v>256</v>
      </c>
      <c r="O321" t="s">
        <v>1602</v>
      </c>
      <c r="Q321" t="s">
        <v>81</v>
      </c>
      <c r="R321" t="s">
        <v>82</v>
      </c>
      <c r="S321" t="s">
        <v>83</v>
      </c>
      <c r="T321" t="s">
        <v>84</v>
      </c>
      <c r="U321" t="s">
        <v>85</v>
      </c>
      <c r="W321" t="s">
        <v>86</v>
      </c>
      <c r="X321" t="s">
        <v>130</v>
      </c>
      <c r="Y321" t="s">
        <v>106</v>
      </c>
      <c r="Z321" t="s">
        <v>89</v>
      </c>
      <c r="AA321" t="s">
        <v>90</v>
      </c>
      <c r="AB321" t="s">
        <v>83</v>
      </c>
      <c r="AC321" t="s">
        <v>91</v>
      </c>
      <c r="AD321" t="s">
        <v>92</v>
      </c>
      <c r="AE321" t="s">
        <v>141</v>
      </c>
      <c r="AF321" t="s">
        <v>94</v>
      </c>
      <c r="AG321" t="s">
        <v>97</v>
      </c>
      <c r="AH321" t="s">
        <v>83</v>
      </c>
      <c r="AI321" t="s">
        <v>96</v>
      </c>
      <c r="AJ321" t="s">
        <v>83</v>
      </c>
      <c r="AK321" t="s">
        <v>146</v>
      </c>
      <c r="AL321" t="s">
        <v>234</v>
      </c>
      <c r="AM321" t="s">
        <v>83</v>
      </c>
      <c r="AN321" t="s">
        <v>99</v>
      </c>
      <c r="AO321" t="s">
        <v>96</v>
      </c>
      <c r="AP321" t="s">
        <v>83</v>
      </c>
      <c r="AQ321" t="s">
        <v>97</v>
      </c>
      <c r="AR321" t="s">
        <v>94</v>
      </c>
      <c r="AS321" t="s">
        <v>94</v>
      </c>
      <c r="AT321" t="s">
        <v>1603</v>
      </c>
      <c r="BT321" t="s">
        <v>6676</v>
      </c>
      <c r="BU321">
        <v>116.782785494</v>
      </c>
      <c r="BV321">
        <v>-31.870523946999999</v>
      </c>
      <c r="BW321" t="s">
        <v>101</v>
      </c>
      <c r="BX321" t="s">
        <v>5872</v>
      </c>
      <c r="BY321">
        <v>50902124504</v>
      </c>
      <c r="BZ321">
        <v>523917</v>
      </c>
      <c r="CA321">
        <v>2.1510614600000002</v>
      </c>
      <c r="CE321">
        <f t="shared" si="12"/>
        <v>50902124504</v>
      </c>
      <c r="CF321">
        <f t="shared" si="13"/>
        <v>523917</v>
      </c>
      <c r="CG321">
        <f t="shared" si="14"/>
        <v>2.1510614600000002</v>
      </c>
    </row>
    <row r="322" spans="1:85" x14ac:dyDescent="0.25">
      <c r="A322">
        <v>1029</v>
      </c>
      <c r="B322">
        <v>1024</v>
      </c>
      <c r="C322">
        <v>1024</v>
      </c>
      <c r="D322" t="s">
        <v>1604</v>
      </c>
      <c r="E322">
        <v>1024</v>
      </c>
      <c r="F322" s="2" t="s">
        <v>5867</v>
      </c>
      <c r="G322" t="s">
        <v>5928</v>
      </c>
      <c r="H322" t="s">
        <v>6043</v>
      </c>
      <c r="I322" t="s">
        <v>6670</v>
      </c>
      <c r="J322" t="s">
        <v>6677</v>
      </c>
      <c r="K322" t="s">
        <v>76</v>
      </c>
      <c r="L322" t="s">
        <v>77</v>
      </c>
      <c r="M322" t="s">
        <v>78</v>
      </c>
      <c r="N322" t="s">
        <v>1605</v>
      </c>
      <c r="O322" t="s">
        <v>1606</v>
      </c>
      <c r="P322" t="s">
        <v>1607</v>
      </c>
      <c r="Q322" t="s">
        <v>81</v>
      </c>
      <c r="R322" t="s">
        <v>82</v>
      </c>
      <c r="S322" t="s">
        <v>83</v>
      </c>
      <c r="T322" t="s">
        <v>84</v>
      </c>
      <c r="U322" t="s">
        <v>85</v>
      </c>
      <c r="W322" t="s">
        <v>86</v>
      </c>
      <c r="X322">
        <v>3</v>
      </c>
      <c r="Y322" t="s">
        <v>106</v>
      </c>
      <c r="Z322" t="s">
        <v>94</v>
      </c>
      <c r="AA322" t="s">
        <v>90</v>
      </c>
      <c r="AB322" t="s">
        <v>83</v>
      </c>
      <c r="AC322" t="s">
        <v>91</v>
      </c>
      <c r="AD322" t="s">
        <v>92</v>
      </c>
      <c r="AE322" t="s">
        <v>141</v>
      </c>
      <c r="AF322" t="s">
        <v>94</v>
      </c>
      <c r="AG322" t="s">
        <v>97</v>
      </c>
      <c r="AH322" t="s">
        <v>83</v>
      </c>
      <c r="AI322" t="s">
        <v>96</v>
      </c>
      <c r="AJ322" t="s">
        <v>83</v>
      </c>
      <c r="AK322">
        <v>50</v>
      </c>
      <c r="AL322" t="s">
        <v>213</v>
      </c>
      <c r="AM322" t="s">
        <v>83</v>
      </c>
      <c r="AN322" t="s">
        <v>99</v>
      </c>
      <c r="AO322" t="s">
        <v>96</v>
      </c>
      <c r="AP322" t="s">
        <v>83</v>
      </c>
      <c r="AQ322" t="s">
        <v>97</v>
      </c>
      <c r="AR322" t="s">
        <v>94</v>
      </c>
      <c r="AS322" t="s">
        <v>94</v>
      </c>
      <c r="AT322" t="s">
        <v>1608</v>
      </c>
      <c r="BT322" t="s">
        <v>6678</v>
      </c>
      <c r="BU322">
        <v>116.782706043</v>
      </c>
      <c r="BV322">
        <v>-31.871252590000001</v>
      </c>
      <c r="BW322" t="s">
        <v>101</v>
      </c>
      <c r="BX322" t="s">
        <v>5872</v>
      </c>
      <c r="BY322">
        <v>50902124504</v>
      </c>
      <c r="BZ322">
        <v>554624</v>
      </c>
      <c r="CA322">
        <v>2.1510614600000002</v>
      </c>
      <c r="CE322">
        <f t="shared" si="12"/>
        <v>50902124504</v>
      </c>
      <c r="CF322">
        <f t="shared" si="13"/>
        <v>554624</v>
      </c>
      <c r="CG322">
        <f t="shared" si="14"/>
        <v>2.1510614600000002</v>
      </c>
    </row>
    <row r="323" spans="1:85" x14ac:dyDescent="0.25">
      <c r="A323">
        <v>1169</v>
      </c>
      <c r="B323">
        <v>1023</v>
      </c>
      <c r="C323">
        <v>1023</v>
      </c>
      <c r="D323" t="s">
        <v>1609</v>
      </c>
      <c r="E323">
        <v>1023</v>
      </c>
      <c r="F323" s="2" t="s">
        <v>5867</v>
      </c>
      <c r="G323" t="s">
        <v>5928</v>
      </c>
      <c r="H323" t="s">
        <v>6053</v>
      </c>
      <c r="I323" t="s">
        <v>6670</v>
      </c>
      <c r="J323" t="s">
        <v>6679</v>
      </c>
      <c r="K323" t="s">
        <v>76</v>
      </c>
      <c r="L323" t="s">
        <v>77</v>
      </c>
      <c r="M323" t="s">
        <v>78</v>
      </c>
      <c r="N323" t="s">
        <v>1610</v>
      </c>
      <c r="O323" t="s">
        <v>1611</v>
      </c>
      <c r="Q323" t="s">
        <v>81</v>
      </c>
      <c r="R323" t="s">
        <v>82</v>
      </c>
      <c r="S323" t="s">
        <v>83</v>
      </c>
      <c r="T323" t="s">
        <v>84</v>
      </c>
      <c r="U323" t="s">
        <v>85</v>
      </c>
      <c r="W323" t="s">
        <v>86</v>
      </c>
      <c r="X323" t="s">
        <v>86</v>
      </c>
      <c r="Y323" t="s">
        <v>106</v>
      </c>
      <c r="Z323" t="s">
        <v>94</v>
      </c>
      <c r="AA323" t="s">
        <v>90</v>
      </c>
      <c r="AB323" t="s">
        <v>83</v>
      </c>
      <c r="AC323" t="s">
        <v>91</v>
      </c>
      <c r="AD323" t="s">
        <v>239</v>
      </c>
      <c r="AE323" t="s">
        <v>141</v>
      </c>
      <c r="AF323" t="s">
        <v>94</v>
      </c>
      <c r="AG323" t="s">
        <v>97</v>
      </c>
      <c r="AH323" t="s">
        <v>83</v>
      </c>
      <c r="AI323" t="s">
        <v>96</v>
      </c>
      <c r="AJ323" t="s">
        <v>83</v>
      </c>
      <c r="AK323">
        <v>100</v>
      </c>
      <c r="AL323" t="s">
        <v>213</v>
      </c>
      <c r="AM323" t="s">
        <v>83</v>
      </c>
      <c r="AN323" t="s">
        <v>99</v>
      </c>
      <c r="AO323" t="s">
        <v>96</v>
      </c>
      <c r="AP323" t="s">
        <v>83</v>
      </c>
      <c r="AQ323" t="s">
        <v>97</v>
      </c>
      <c r="AR323" t="s">
        <v>94</v>
      </c>
      <c r="AS323" t="s">
        <v>94</v>
      </c>
      <c r="AT323" t="s">
        <v>1612</v>
      </c>
      <c r="BT323" t="s">
        <v>6680</v>
      </c>
      <c r="BU323">
        <v>116.78084488099999</v>
      </c>
      <c r="BV323">
        <v>-31.871447946</v>
      </c>
      <c r="BW323" t="s">
        <v>101</v>
      </c>
      <c r="BX323" t="s">
        <v>5872</v>
      </c>
      <c r="BY323">
        <v>50902124504</v>
      </c>
      <c r="BZ323">
        <v>554624</v>
      </c>
      <c r="CA323">
        <v>2.1510614600000002</v>
      </c>
      <c r="CE323">
        <f t="shared" ref="CE323:CE386" si="15">IF(BY323&lt;&gt;0,BY323,CB323)</f>
        <v>50902124504</v>
      </c>
      <c r="CF323">
        <f t="shared" ref="CF323:CF386" si="16">IF(BZ323&lt;&gt;0,BZ323,CC323)</f>
        <v>554624</v>
      </c>
      <c r="CG323">
        <f t="shared" ref="CG323:CG386" si="17">IF(CA323&lt;&gt;0,CA323,CD323)</f>
        <v>2.1510614600000002</v>
      </c>
    </row>
    <row r="324" spans="1:85" x14ac:dyDescent="0.25">
      <c r="A324">
        <v>779</v>
      </c>
      <c r="B324">
        <v>1029</v>
      </c>
      <c r="C324">
        <v>1029</v>
      </c>
      <c r="D324" t="s">
        <v>1613</v>
      </c>
      <c r="E324">
        <v>1029</v>
      </c>
      <c r="F324" s="2" t="s">
        <v>5867</v>
      </c>
      <c r="G324" t="s">
        <v>5928</v>
      </c>
      <c r="H324" t="s">
        <v>6681</v>
      </c>
      <c r="I324" t="s">
        <v>6670</v>
      </c>
      <c r="J324" t="s">
        <v>6682</v>
      </c>
      <c r="K324" t="s">
        <v>76</v>
      </c>
      <c r="L324" t="s">
        <v>77</v>
      </c>
      <c r="M324" t="s">
        <v>78</v>
      </c>
      <c r="N324" t="s">
        <v>1614</v>
      </c>
      <c r="O324" t="s">
        <v>776</v>
      </c>
      <c r="P324" t="s">
        <v>1615</v>
      </c>
      <c r="Q324" t="s">
        <v>81</v>
      </c>
      <c r="R324" t="s">
        <v>82</v>
      </c>
      <c r="S324" t="s">
        <v>83</v>
      </c>
      <c r="T324" t="s">
        <v>84</v>
      </c>
      <c r="U324" t="s">
        <v>85</v>
      </c>
      <c r="W324" t="s">
        <v>86</v>
      </c>
      <c r="X324">
        <v>1</v>
      </c>
      <c r="Y324" t="s">
        <v>106</v>
      </c>
      <c r="Z324" t="s">
        <v>94</v>
      </c>
      <c r="AA324" t="s">
        <v>90</v>
      </c>
      <c r="AB324" t="s">
        <v>83</v>
      </c>
      <c r="AC324" t="s">
        <v>91</v>
      </c>
      <c r="AD324" t="s">
        <v>92</v>
      </c>
      <c r="AE324" t="s">
        <v>141</v>
      </c>
      <c r="AF324" t="s">
        <v>94</v>
      </c>
      <c r="AG324" t="s">
        <v>97</v>
      </c>
      <c r="AH324" t="s">
        <v>83</v>
      </c>
      <c r="AI324" t="s">
        <v>96</v>
      </c>
      <c r="AJ324" t="s">
        <v>83</v>
      </c>
      <c r="AK324">
        <v>100</v>
      </c>
      <c r="AL324" t="s">
        <v>125</v>
      </c>
      <c r="AM324" t="s">
        <v>83</v>
      </c>
      <c r="AN324" t="s">
        <v>99</v>
      </c>
      <c r="AO324" t="s">
        <v>96</v>
      </c>
      <c r="AP324" t="s">
        <v>83</v>
      </c>
      <c r="AQ324" t="s">
        <v>97</v>
      </c>
      <c r="AR324" t="s">
        <v>94</v>
      </c>
      <c r="AS324" t="s">
        <v>94</v>
      </c>
      <c r="AT324" t="s">
        <v>1616</v>
      </c>
      <c r="BT324" t="s">
        <v>6683</v>
      </c>
      <c r="BU324">
        <v>116.780593498</v>
      </c>
      <c r="BV324">
        <v>-31.871091588999999</v>
      </c>
      <c r="BW324" t="s">
        <v>101</v>
      </c>
      <c r="BX324" t="s">
        <v>5872</v>
      </c>
      <c r="BY324">
        <v>50902124504</v>
      </c>
      <c r="BZ324">
        <v>554624</v>
      </c>
      <c r="CA324">
        <v>2.1510614600000002</v>
      </c>
      <c r="CE324">
        <f t="shared" si="15"/>
        <v>50902124504</v>
      </c>
      <c r="CF324">
        <f t="shared" si="16"/>
        <v>554624</v>
      </c>
      <c r="CG324">
        <f t="shared" si="17"/>
        <v>2.1510614600000002</v>
      </c>
    </row>
    <row r="325" spans="1:85" x14ac:dyDescent="0.25">
      <c r="A325">
        <v>787</v>
      </c>
      <c r="B325">
        <v>1169</v>
      </c>
      <c r="C325">
        <v>1169</v>
      </c>
      <c r="D325" t="s">
        <v>1617</v>
      </c>
      <c r="E325">
        <v>1169</v>
      </c>
      <c r="F325" s="2" t="s">
        <v>5867</v>
      </c>
      <c r="G325" t="s">
        <v>5959</v>
      </c>
      <c r="H325" t="s">
        <v>86</v>
      </c>
      <c r="I325" t="s">
        <v>6684</v>
      </c>
      <c r="J325" t="s">
        <v>6685</v>
      </c>
      <c r="K325" t="s">
        <v>76</v>
      </c>
      <c r="L325" t="s">
        <v>77</v>
      </c>
      <c r="M325" t="s">
        <v>78</v>
      </c>
      <c r="N325" t="s">
        <v>1618</v>
      </c>
      <c r="O325" t="s">
        <v>1619</v>
      </c>
      <c r="Q325" t="s">
        <v>81</v>
      </c>
      <c r="R325" t="s">
        <v>82</v>
      </c>
      <c r="S325" t="s">
        <v>83</v>
      </c>
      <c r="T325" t="s">
        <v>84</v>
      </c>
      <c r="U325" t="s">
        <v>85</v>
      </c>
      <c r="W325" t="s">
        <v>86</v>
      </c>
      <c r="X325" t="s">
        <v>86</v>
      </c>
      <c r="Y325" t="s">
        <v>106</v>
      </c>
      <c r="Z325" t="s">
        <v>94</v>
      </c>
      <c r="AA325" t="s">
        <v>90</v>
      </c>
      <c r="AB325" t="s">
        <v>83</v>
      </c>
      <c r="AC325" t="s">
        <v>91</v>
      </c>
      <c r="AD325" t="s">
        <v>92</v>
      </c>
      <c r="AE325" t="s">
        <v>93</v>
      </c>
      <c r="AF325" t="s">
        <v>94</v>
      </c>
      <c r="AG325" t="s">
        <v>97</v>
      </c>
      <c r="AH325" t="s">
        <v>83</v>
      </c>
      <c r="AI325" t="s">
        <v>96</v>
      </c>
      <c r="AJ325" t="s">
        <v>83</v>
      </c>
      <c r="AK325" t="s">
        <v>672</v>
      </c>
      <c r="AL325" t="s">
        <v>213</v>
      </c>
      <c r="AM325" t="s">
        <v>83</v>
      </c>
      <c r="AN325" t="s">
        <v>99</v>
      </c>
      <c r="AO325" t="s">
        <v>96</v>
      </c>
      <c r="AP325" t="s">
        <v>83</v>
      </c>
      <c r="AQ325" t="s">
        <v>97</v>
      </c>
      <c r="AR325" t="s">
        <v>94</v>
      </c>
      <c r="AS325" t="s">
        <v>94</v>
      </c>
      <c r="AT325" t="s">
        <v>1620</v>
      </c>
      <c r="BT325" t="s">
        <v>6686</v>
      </c>
      <c r="BU325">
        <v>116.77531627</v>
      </c>
      <c r="BV325">
        <v>-31.880380875</v>
      </c>
      <c r="BW325" t="s">
        <v>215</v>
      </c>
      <c r="BX325" t="s">
        <v>5872</v>
      </c>
      <c r="BY325">
        <v>50902124504</v>
      </c>
      <c r="BZ325">
        <v>469237</v>
      </c>
      <c r="CA325">
        <v>2.1510614600000002</v>
      </c>
      <c r="CE325">
        <f t="shared" si="15"/>
        <v>50902124504</v>
      </c>
      <c r="CF325">
        <f t="shared" si="16"/>
        <v>469237</v>
      </c>
      <c r="CG325">
        <f t="shared" si="17"/>
        <v>2.1510614600000002</v>
      </c>
    </row>
    <row r="326" spans="1:85" x14ac:dyDescent="0.25">
      <c r="A326">
        <v>802</v>
      </c>
      <c r="B326">
        <v>779</v>
      </c>
      <c r="C326">
        <v>779</v>
      </c>
      <c r="D326" t="s">
        <v>1621</v>
      </c>
      <c r="E326">
        <v>779</v>
      </c>
      <c r="F326" s="2" t="s">
        <v>5867</v>
      </c>
      <c r="G326" t="s">
        <v>5928</v>
      </c>
      <c r="H326" t="s">
        <v>87</v>
      </c>
      <c r="I326" t="s">
        <v>6684</v>
      </c>
      <c r="J326" t="s">
        <v>6687</v>
      </c>
      <c r="K326" t="s">
        <v>76</v>
      </c>
      <c r="L326" t="s">
        <v>77</v>
      </c>
      <c r="M326" t="s">
        <v>78</v>
      </c>
      <c r="N326" t="s">
        <v>1622</v>
      </c>
      <c r="O326" t="s">
        <v>1623</v>
      </c>
      <c r="Q326" t="s">
        <v>81</v>
      </c>
      <c r="R326" t="s">
        <v>82</v>
      </c>
      <c r="S326" t="s">
        <v>83</v>
      </c>
      <c r="T326" t="s">
        <v>84</v>
      </c>
      <c r="U326" t="s">
        <v>85</v>
      </c>
      <c r="W326" t="s">
        <v>86</v>
      </c>
      <c r="X326" t="s">
        <v>86</v>
      </c>
      <c r="Y326" t="s">
        <v>106</v>
      </c>
      <c r="Z326" t="s">
        <v>89</v>
      </c>
      <c r="AA326" t="s">
        <v>90</v>
      </c>
      <c r="AB326" t="s">
        <v>83</v>
      </c>
      <c r="AC326" t="s">
        <v>135</v>
      </c>
      <c r="AD326" t="s">
        <v>92</v>
      </c>
      <c r="AE326" t="s">
        <v>141</v>
      </c>
      <c r="AF326" t="s">
        <v>94</v>
      </c>
      <c r="AG326" t="s">
        <v>97</v>
      </c>
      <c r="AH326" t="s">
        <v>83</v>
      </c>
      <c r="AI326" t="s">
        <v>96</v>
      </c>
      <c r="AJ326" t="s">
        <v>83</v>
      </c>
      <c r="AK326" t="s">
        <v>97</v>
      </c>
      <c r="AL326" t="s">
        <v>213</v>
      </c>
      <c r="AM326" t="s">
        <v>83</v>
      </c>
      <c r="AN326" t="s">
        <v>99</v>
      </c>
      <c r="AO326" t="s">
        <v>96</v>
      </c>
      <c r="AP326" t="s">
        <v>83</v>
      </c>
      <c r="AQ326" t="s">
        <v>97</v>
      </c>
      <c r="AR326" t="s">
        <v>94</v>
      </c>
      <c r="AS326" t="s">
        <v>94</v>
      </c>
      <c r="AT326" t="s">
        <v>1624</v>
      </c>
      <c r="BT326" t="s">
        <v>6688</v>
      </c>
      <c r="BU326">
        <v>116.775292959</v>
      </c>
      <c r="BV326">
        <v>-31.880106806000001</v>
      </c>
      <c r="BW326" t="s">
        <v>215</v>
      </c>
      <c r="BX326" t="s">
        <v>5872</v>
      </c>
      <c r="BY326">
        <v>50902124504</v>
      </c>
      <c r="BZ326">
        <v>431126</v>
      </c>
      <c r="CA326">
        <v>2.1510614600000002</v>
      </c>
      <c r="CE326">
        <f t="shared" si="15"/>
        <v>50902124504</v>
      </c>
      <c r="CF326">
        <f t="shared" si="16"/>
        <v>431126</v>
      </c>
      <c r="CG326">
        <f t="shared" si="17"/>
        <v>2.1510614600000002</v>
      </c>
    </row>
    <row r="327" spans="1:85" x14ac:dyDescent="0.25">
      <c r="A327">
        <v>798</v>
      </c>
      <c r="B327">
        <v>787</v>
      </c>
      <c r="C327">
        <v>787</v>
      </c>
      <c r="D327" t="s">
        <v>1625</v>
      </c>
      <c r="E327">
        <v>787</v>
      </c>
      <c r="F327" s="2" t="s">
        <v>5867</v>
      </c>
      <c r="G327" t="s">
        <v>5928</v>
      </c>
      <c r="H327" t="s">
        <v>136</v>
      </c>
      <c r="I327" t="s">
        <v>6684</v>
      </c>
      <c r="J327" t="s">
        <v>6689</v>
      </c>
      <c r="K327" t="s">
        <v>76</v>
      </c>
      <c r="L327" t="s">
        <v>77</v>
      </c>
      <c r="M327" t="s">
        <v>78</v>
      </c>
      <c r="N327" t="s">
        <v>1626</v>
      </c>
      <c r="O327" t="s">
        <v>1627</v>
      </c>
      <c r="P327" t="s">
        <v>1628</v>
      </c>
      <c r="Q327" t="s">
        <v>81</v>
      </c>
      <c r="R327" t="s">
        <v>82</v>
      </c>
      <c r="S327" t="s">
        <v>83</v>
      </c>
      <c r="T327" t="s">
        <v>105</v>
      </c>
      <c r="U327" t="s">
        <v>85</v>
      </c>
      <c r="V327" s="1">
        <v>7</v>
      </c>
      <c r="W327" t="s">
        <v>86</v>
      </c>
      <c r="X327">
        <v>5</v>
      </c>
      <c r="Y327" t="s">
        <v>106</v>
      </c>
      <c r="Z327" t="s">
        <v>89</v>
      </c>
      <c r="AA327" t="s">
        <v>90</v>
      </c>
      <c r="AB327" t="s">
        <v>83</v>
      </c>
      <c r="AC327" t="s">
        <v>91</v>
      </c>
      <c r="AD327" t="s">
        <v>92</v>
      </c>
      <c r="AE327" t="s">
        <v>141</v>
      </c>
      <c r="AF327" t="s">
        <v>94</v>
      </c>
      <c r="AG327" t="s">
        <v>97</v>
      </c>
      <c r="AH327" t="s">
        <v>83</v>
      </c>
      <c r="AI327" t="s">
        <v>96</v>
      </c>
      <c r="AJ327" t="s">
        <v>83</v>
      </c>
      <c r="AK327" t="s">
        <v>97</v>
      </c>
      <c r="AL327" t="s">
        <v>98</v>
      </c>
      <c r="AM327" t="s">
        <v>83</v>
      </c>
      <c r="AN327" t="s">
        <v>99</v>
      </c>
      <c r="AO327" t="s">
        <v>96</v>
      </c>
      <c r="AP327" t="s">
        <v>83</v>
      </c>
      <c r="AQ327" t="s">
        <v>97</v>
      </c>
      <c r="AR327" t="s">
        <v>94</v>
      </c>
      <c r="AS327" t="s">
        <v>94</v>
      </c>
      <c r="AT327" t="s">
        <v>1629</v>
      </c>
      <c r="BT327" t="s">
        <v>6690</v>
      </c>
      <c r="BU327">
        <v>116.77690219999999</v>
      </c>
      <c r="BV327">
        <v>-31.879714223000001</v>
      </c>
      <c r="BW327" t="s">
        <v>101</v>
      </c>
      <c r="BX327" t="s">
        <v>5872</v>
      </c>
      <c r="BY327">
        <v>50902124504</v>
      </c>
      <c r="BZ327">
        <v>349970</v>
      </c>
      <c r="CA327">
        <v>2.1510614600000002</v>
      </c>
      <c r="CE327">
        <f t="shared" si="15"/>
        <v>50902124504</v>
      </c>
      <c r="CF327">
        <f t="shared" si="16"/>
        <v>349970</v>
      </c>
      <c r="CG327">
        <f t="shared" si="17"/>
        <v>2.1510614600000002</v>
      </c>
    </row>
    <row r="328" spans="1:85" x14ac:dyDescent="0.25">
      <c r="A328">
        <v>805</v>
      </c>
      <c r="B328">
        <v>802</v>
      </c>
      <c r="C328">
        <v>802</v>
      </c>
      <c r="D328" t="s">
        <v>1630</v>
      </c>
      <c r="E328">
        <v>802</v>
      </c>
      <c r="F328" s="2" t="s">
        <v>5867</v>
      </c>
      <c r="G328" t="s">
        <v>5928</v>
      </c>
      <c r="H328" t="s">
        <v>5888</v>
      </c>
      <c r="I328" t="s">
        <v>6684</v>
      </c>
      <c r="J328" t="s">
        <v>6691</v>
      </c>
      <c r="K328" t="s">
        <v>76</v>
      </c>
      <c r="L328" t="s">
        <v>77</v>
      </c>
      <c r="M328" t="s">
        <v>78</v>
      </c>
      <c r="N328" t="s">
        <v>1631</v>
      </c>
      <c r="O328" t="s">
        <v>1632</v>
      </c>
      <c r="P328" t="s">
        <v>1633</v>
      </c>
      <c r="Q328" t="s">
        <v>81</v>
      </c>
      <c r="R328" t="s">
        <v>82</v>
      </c>
      <c r="S328" t="s">
        <v>83</v>
      </c>
      <c r="T328" t="s">
        <v>84</v>
      </c>
      <c r="U328" t="s">
        <v>85</v>
      </c>
      <c r="W328" t="s">
        <v>86</v>
      </c>
      <c r="X328">
        <v>1</v>
      </c>
      <c r="Y328" t="s">
        <v>106</v>
      </c>
      <c r="Z328" t="s">
        <v>94</v>
      </c>
      <c r="AA328" t="s">
        <v>90</v>
      </c>
      <c r="AB328" t="s">
        <v>83</v>
      </c>
      <c r="AC328" t="s">
        <v>91</v>
      </c>
      <c r="AD328" t="s">
        <v>92</v>
      </c>
      <c r="AE328" t="s">
        <v>107</v>
      </c>
      <c r="AF328" t="s">
        <v>94</v>
      </c>
      <c r="AG328" t="s">
        <v>97</v>
      </c>
      <c r="AH328" t="s">
        <v>83</v>
      </c>
      <c r="AI328" t="s">
        <v>96</v>
      </c>
      <c r="AJ328" t="s">
        <v>83</v>
      </c>
      <c r="AK328">
        <v>50</v>
      </c>
      <c r="AL328" t="s">
        <v>111</v>
      </c>
      <c r="AM328" t="s">
        <v>83</v>
      </c>
      <c r="AN328" t="s">
        <v>99</v>
      </c>
      <c r="AO328" t="s">
        <v>96</v>
      </c>
      <c r="AP328" t="s">
        <v>83</v>
      </c>
      <c r="AQ328" t="s">
        <v>97</v>
      </c>
      <c r="AR328" t="s">
        <v>94</v>
      </c>
      <c r="AS328" t="s">
        <v>94</v>
      </c>
      <c r="AT328" t="s">
        <v>1634</v>
      </c>
      <c r="BT328" t="s">
        <v>6692</v>
      </c>
      <c r="BU328">
        <v>116.776087406</v>
      </c>
      <c r="BV328">
        <v>-31.879292728999999</v>
      </c>
      <c r="BW328" t="s">
        <v>215</v>
      </c>
      <c r="BX328" t="s">
        <v>5872</v>
      </c>
      <c r="BY328">
        <v>50902124504</v>
      </c>
      <c r="BZ328">
        <v>530753</v>
      </c>
      <c r="CA328">
        <v>2.1510614600000002</v>
      </c>
      <c r="CE328">
        <f t="shared" si="15"/>
        <v>50902124504</v>
      </c>
      <c r="CF328">
        <f t="shared" si="16"/>
        <v>530753</v>
      </c>
      <c r="CG328">
        <f t="shared" si="17"/>
        <v>2.1510614600000002</v>
      </c>
    </row>
    <row r="329" spans="1:85" x14ac:dyDescent="0.25">
      <c r="A329">
        <v>814</v>
      </c>
      <c r="B329">
        <v>798</v>
      </c>
      <c r="C329">
        <v>798</v>
      </c>
      <c r="D329" t="s">
        <v>1635</v>
      </c>
      <c r="E329">
        <v>798</v>
      </c>
      <c r="F329" s="2" t="s">
        <v>5867</v>
      </c>
      <c r="G329" t="s">
        <v>5928</v>
      </c>
      <c r="H329" t="s">
        <v>6025</v>
      </c>
      <c r="I329" t="s">
        <v>6684</v>
      </c>
      <c r="J329" t="s">
        <v>6693</v>
      </c>
      <c r="K329" t="s">
        <v>76</v>
      </c>
      <c r="L329" t="s">
        <v>77</v>
      </c>
      <c r="M329" t="s">
        <v>78</v>
      </c>
      <c r="N329" t="s">
        <v>1636</v>
      </c>
      <c r="O329" t="s">
        <v>1637</v>
      </c>
      <c r="Q329" t="s">
        <v>81</v>
      </c>
      <c r="R329" t="s">
        <v>82</v>
      </c>
      <c r="S329" t="s">
        <v>83</v>
      </c>
      <c r="T329" t="s">
        <v>84</v>
      </c>
      <c r="U329" t="s">
        <v>85</v>
      </c>
      <c r="W329" t="s">
        <v>86</v>
      </c>
      <c r="X329" t="s">
        <v>130</v>
      </c>
      <c r="Y329" t="s">
        <v>106</v>
      </c>
      <c r="Z329" t="s">
        <v>94</v>
      </c>
      <c r="AA329" t="s">
        <v>90</v>
      </c>
      <c r="AB329" t="s">
        <v>83</v>
      </c>
      <c r="AC329" t="s">
        <v>91</v>
      </c>
      <c r="AD329" t="s">
        <v>92</v>
      </c>
      <c r="AE329" t="s">
        <v>93</v>
      </c>
      <c r="AF329" t="s">
        <v>94</v>
      </c>
      <c r="AG329" t="s">
        <v>97</v>
      </c>
      <c r="AH329" t="s">
        <v>83</v>
      </c>
      <c r="AI329" t="s">
        <v>96</v>
      </c>
      <c r="AJ329" t="s">
        <v>83</v>
      </c>
      <c r="AK329">
        <v>50</v>
      </c>
      <c r="AL329" t="s">
        <v>111</v>
      </c>
      <c r="AM329" t="s">
        <v>83</v>
      </c>
      <c r="AN329" t="s">
        <v>99</v>
      </c>
      <c r="AO329" t="s">
        <v>96</v>
      </c>
      <c r="AP329" t="s">
        <v>83</v>
      </c>
      <c r="AQ329" t="s">
        <v>97</v>
      </c>
      <c r="AR329" t="s">
        <v>94</v>
      </c>
      <c r="AS329" t="s">
        <v>94</v>
      </c>
      <c r="AT329" t="s">
        <v>1638</v>
      </c>
      <c r="BT329" t="s">
        <v>6694</v>
      </c>
      <c r="BU329">
        <v>116.77517258100001</v>
      </c>
      <c r="BV329">
        <v>-31.879481067</v>
      </c>
      <c r="BW329" t="s">
        <v>215</v>
      </c>
      <c r="BX329" t="s">
        <v>5872</v>
      </c>
      <c r="BY329">
        <v>50902124504</v>
      </c>
      <c r="BZ329">
        <v>476462</v>
      </c>
      <c r="CA329">
        <v>2.1510614600000002</v>
      </c>
      <c r="CE329">
        <f t="shared" si="15"/>
        <v>50902124504</v>
      </c>
      <c r="CF329">
        <f t="shared" si="16"/>
        <v>476462</v>
      </c>
      <c r="CG329">
        <f t="shared" si="17"/>
        <v>2.1510614600000002</v>
      </c>
    </row>
    <row r="330" spans="1:85" x14ac:dyDescent="0.25">
      <c r="A330">
        <v>813</v>
      </c>
      <c r="B330">
        <v>805</v>
      </c>
      <c r="C330">
        <v>805</v>
      </c>
      <c r="D330" t="s">
        <v>1639</v>
      </c>
      <c r="E330">
        <v>805</v>
      </c>
      <c r="F330" s="2" t="s">
        <v>5867</v>
      </c>
      <c r="G330" t="s">
        <v>5928</v>
      </c>
      <c r="H330" t="s">
        <v>6028</v>
      </c>
      <c r="I330" t="s">
        <v>6684</v>
      </c>
      <c r="J330" t="s">
        <v>6695</v>
      </c>
      <c r="K330" t="s">
        <v>76</v>
      </c>
      <c r="L330" t="s">
        <v>77</v>
      </c>
      <c r="M330" t="s">
        <v>78</v>
      </c>
      <c r="N330" t="s">
        <v>1640</v>
      </c>
      <c r="O330" t="s">
        <v>1641</v>
      </c>
      <c r="Q330" t="s">
        <v>81</v>
      </c>
      <c r="R330" t="s">
        <v>82</v>
      </c>
      <c r="S330" t="s">
        <v>83</v>
      </c>
      <c r="T330" t="s">
        <v>84</v>
      </c>
      <c r="U330" t="s">
        <v>85</v>
      </c>
      <c r="W330" t="s">
        <v>86</v>
      </c>
      <c r="X330">
        <v>2</v>
      </c>
      <c r="Y330" t="s">
        <v>106</v>
      </c>
      <c r="Z330" t="s">
        <v>89</v>
      </c>
      <c r="AA330" t="s">
        <v>90</v>
      </c>
      <c r="AB330" t="s">
        <v>83</v>
      </c>
      <c r="AC330" t="s">
        <v>91</v>
      </c>
      <c r="AD330" t="s">
        <v>239</v>
      </c>
      <c r="AE330" t="s">
        <v>107</v>
      </c>
      <c r="AF330" t="s">
        <v>94</v>
      </c>
      <c r="AG330" t="s">
        <v>97</v>
      </c>
      <c r="AH330" t="s">
        <v>83</v>
      </c>
      <c r="AI330" t="s">
        <v>96</v>
      </c>
      <c r="AJ330" t="s">
        <v>83</v>
      </c>
      <c r="AK330" t="s">
        <v>136</v>
      </c>
      <c r="AL330" t="s">
        <v>213</v>
      </c>
      <c r="AM330" t="s">
        <v>83</v>
      </c>
      <c r="AN330" t="s">
        <v>99</v>
      </c>
      <c r="AO330" t="s">
        <v>96</v>
      </c>
      <c r="AP330" t="s">
        <v>83</v>
      </c>
      <c r="AQ330" t="s">
        <v>97</v>
      </c>
      <c r="AR330" t="s">
        <v>94</v>
      </c>
      <c r="AS330" t="s">
        <v>94</v>
      </c>
      <c r="AT330" t="s">
        <v>1642</v>
      </c>
      <c r="BT330" t="s">
        <v>6696</v>
      </c>
      <c r="BU330">
        <v>116.775395476</v>
      </c>
      <c r="BV330">
        <v>-31.879223301</v>
      </c>
      <c r="BW330" t="s">
        <v>215</v>
      </c>
      <c r="BX330" t="s">
        <v>5872</v>
      </c>
      <c r="BY330">
        <v>50902124504</v>
      </c>
      <c r="BZ330">
        <v>513901</v>
      </c>
      <c r="CA330">
        <v>2.1510614600000002</v>
      </c>
      <c r="CE330">
        <f t="shared" si="15"/>
        <v>50902124504</v>
      </c>
      <c r="CF330">
        <f t="shared" si="16"/>
        <v>513901</v>
      </c>
      <c r="CG330">
        <f t="shared" si="17"/>
        <v>2.1510614600000002</v>
      </c>
    </row>
    <row r="331" spans="1:85" x14ac:dyDescent="0.25">
      <c r="A331">
        <v>825</v>
      </c>
      <c r="B331">
        <v>814</v>
      </c>
      <c r="C331">
        <v>814</v>
      </c>
      <c r="D331" t="s">
        <v>1643</v>
      </c>
      <c r="E331">
        <v>814</v>
      </c>
      <c r="F331" s="2" t="s">
        <v>5867</v>
      </c>
      <c r="G331" t="s">
        <v>5928</v>
      </c>
      <c r="H331" t="s">
        <v>5891</v>
      </c>
      <c r="I331" t="s">
        <v>6684</v>
      </c>
      <c r="J331" t="s">
        <v>6697</v>
      </c>
      <c r="K331" t="s">
        <v>76</v>
      </c>
      <c r="L331" t="s">
        <v>77</v>
      </c>
      <c r="M331" t="s">
        <v>78</v>
      </c>
      <c r="N331" t="s">
        <v>1644</v>
      </c>
      <c r="O331" t="s">
        <v>1645</v>
      </c>
      <c r="P331" t="s">
        <v>1646</v>
      </c>
      <c r="Q331" t="s">
        <v>81</v>
      </c>
      <c r="R331" t="s">
        <v>82</v>
      </c>
      <c r="S331" t="s">
        <v>83</v>
      </c>
      <c r="T331" t="s">
        <v>84</v>
      </c>
      <c r="U331" t="s">
        <v>85</v>
      </c>
      <c r="W331" t="s">
        <v>86</v>
      </c>
      <c r="X331" t="s">
        <v>86</v>
      </c>
      <c r="Y331" t="s">
        <v>106</v>
      </c>
      <c r="Z331" t="s">
        <v>89</v>
      </c>
      <c r="AA331" t="s">
        <v>90</v>
      </c>
      <c r="AB331" t="s">
        <v>83</v>
      </c>
      <c r="AC331" t="s">
        <v>91</v>
      </c>
      <c r="AD331" t="s">
        <v>92</v>
      </c>
      <c r="AE331" t="s">
        <v>93</v>
      </c>
      <c r="AF331" t="s">
        <v>94</v>
      </c>
      <c r="AG331" t="s">
        <v>97</v>
      </c>
      <c r="AH331" t="s">
        <v>83</v>
      </c>
      <c r="AI331" t="s">
        <v>96</v>
      </c>
      <c r="AJ331" t="s">
        <v>83</v>
      </c>
      <c r="AK331">
        <v>60</v>
      </c>
      <c r="AL331" t="s">
        <v>98</v>
      </c>
      <c r="AM331" t="s">
        <v>83</v>
      </c>
      <c r="AN331" t="s">
        <v>99</v>
      </c>
      <c r="AO331" t="s">
        <v>96</v>
      </c>
      <c r="AP331" t="s">
        <v>83</v>
      </c>
      <c r="AQ331" t="s">
        <v>97</v>
      </c>
      <c r="AR331" t="s">
        <v>94</v>
      </c>
      <c r="AS331" t="s">
        <v>94</v>
      </c>
      <c r="AT331" t="s">
        <v>1647</v>
      </c>
      <c r="BT331" t="s">
        <v>6698</v>
      </c>
      <c r="BU331">
        <v>116.775955611</v>
      </c>
      <c r="BV331">
        <v>-31.878969508000001</v>
      </c>
      <c r="BW331" t="s">
        <v>215</v>
      </c>
      <c r="BX331" t="s">
        <v>5872</v>
      </c>
      <c r="BY331">
        <v>50902124504</v>
      </c>
      <c r="BZ331">
        <v>534792</v>
      </c>
      <c r="CA331">
        <v>2.1510614600000002</v>
      </c>
      <c r="CE331">
        <f t="shared" si="15"/>
        <v>50902124504</v>
      </c>
      <c r="CF331">
        <f t="shared" si="16"/>
        <v>534792</v>
      </c>
      <c r="CG331">
        <f t="shared" si="17"/>
        <v>2.1510614600000002</v>
      </c>
    </row>
    <row r="332" spans="1:85" x14ac:dyDescent="0.25">
      <c r="A332">
        <v>818</v>
      </c>
      <c r="B332">
        <v>813</v>
      </c>
      <c r="C332">
        <v>813</v>
      </c>
      <c r="D332" t="s">
        <v>1648</v>
      </c>
      <c r="E332">
        <v>813</v>
      </c>
      <c r="F332" s="2" t="s">
        <v>5867</v>
      </c>
      <c r="G332" t="s">
        <v>5928</v>
      </c>
      <c r="H332" t="s">
        <v>6036</v>
      </c>
      <c r="I332" t="s">
        <v>6684</v>
      </c>
      <c r="J332" t="s">
        <v>6699</v>
      </c>
      <c r="K332" t="s">
        <v>76</v>
      </c>
      <c r="L332" t="s">
        <v>77</v>
      </c>
      <c r="M332" t="s">
        <v>78</v>
      </c>
      <c r="N332" t="s">
        <v>1649</v>
      </c>
      <c r="O332" t="s">
        <v>1650</v>
      </c>
      <c r="P332" t="s">
        <v>1651</v>
      </c>
      <c r="Q332" t="s">
        <v>81</v>
      </c>
      <c r="R332" t="s">
        <v>82</v>
      </c>
      <c r="S332" t="s">
        <v>83</v>
      </c>
      <c r="T332" t="s">
        <v>84</v>
      </c>
      <c r="U332" t="s">
        <v>85</v>
      </c>
      <c r="W332" t="s">
        <v>86</v>
      </c>
      <c r="X332" t="s">
        <v>86</v>
      </c>
      <c r="Y332" t="s">
        <v>106</v>
      </c>
      <c r="Z332" t="s">
        <v>94</v>
      </c>
      <c r="AA332" t="s">
        <v>90</v>
      </c>
      <c r="AB332" t="s">
        <v>83</v>
      </c>
      <c r="AC332" t="s">
        <v>91</v>
      </c>
      <c r="AD332" t="s">
        <v>92</v>
      </c>
      <c r="AE332" t="s">
        <v>93</v>
      </c>
      <c r="AF332" t="s">
        <v>94</v>
      </c>
      <c r="AG332" t="s">
        <v>97</v>
      </c>
      <c r="AH332" t="s">
        <v>83</v>
      </c>
      <c r="AI332" t="s">
        <v>96</v>
      </c>
      <c r="AJ332" t="s">
        <v>83</v>
      </c>
      <c r="AK332" t="s">
        <v>146</v>
      </c>
      <c r="AL332" t="s">
        <v>213</v>
      </c>
      <c r="AM332" t="s">
        <v>83</v>
      </c>
      <c r="AN332" t="s">
        <v>99</v>
      </c>
      <c r="AO332" t="s">
        <v>96</v>
      </c>
      <c r="AP332" t="s">
        <v>83</v>
      </c>
      <c r="AQ332" t="s">
        <v>97</v>
      </c>
      <c r="AR332" t="s">
        <v>94</v>
      </c>
      <c r="AS332" t="s">
        <v>94</v>
      </c>
      <c r="AT332" t="s">
        <v>1652</v>
      </c>
      <c r="BT332" t="s">
        <v>6700</v>
      </c>
      <c r="BU332">
        <v>116.775476684</v>
      </c>
      <c r="BV332">
        <v>-31.878987967</v>
      </c>
      <c r="BW332" t="s">
        <v>215</v>
      </c>
      <c r="BX332" t="s">
        <v>5872</v>
      </c>
      <c r="BY332">
        <v>50902124504</v>
      </c>
      <c r="BZ332">
        <v>328060</v>
      </c>
      <c r="CA332">
        <v>2.1510614600000002</v>
      </c>
      <c r="CE332">
        <f t="shared" si="15"/>
        <v>50902124504</v>
      </c>
      <c r="CF332">
        <f t="shared" si="16"/>
        <v>328060</v>
      </c>
      <c r="CG332">
        <f t="shared" si="17"/>
        <v>2.1510614600000002</v>
      </c>
    </row>
    <row r="333" spans="1:85" x14ac:dyDescent="0.25">
      <c r="A333">
        <v>826</v>
      </c>
      <c r="B333">
        <v>825</v>
      </c>
      <c r="C333">
        <v>825</v>
      </c>
      <c r="D333" t="s">
        <v>1653</v>
      </c>
      <c r="E333">
        <v>825</v>
      </c>
      <c r="F333" s="2" t="s">
        <v>5867</v>
      </c>
      <c r="G333" t="s">
        <v>5928</v>
      </c>
      <c r="H333" t="s">
        <v>6040</v>
      </c>
      <c r="I333" t="s">
        <v>6684</v>
      </c>
      <c r="J333" t="s">
        <v>6701</v>
      </c>
      <c r="K333" t="s">
        <v>76</v>
      </c>
      <c r="L333" t="s">
        <v>77</v>
      </c>
      <c r="M333" t="s">
        <v>78</v>
      </c>
      <c r="N333" t="s">
        <v>1654</v>
      </c>
      <c r="O333" t="s">
        <v>1655</v>
      </c>
      <c r="P333" t="s">
        <v>1656</v>
      </c>
      <c r="Q333" t="s">
        <v>81</v>
      </c>
      <c r="R333" t="s">
        <v>82</v>
      </c>
      <c r="S333" t="s">
        <v>83</v>
      </c>
      <c r="T333" t="s">
        <v>84</v>
      </c>
      <c r="U333" t="s">
        <v>85</v>
      </c>
      <c r="W333" t="s">
        <v>86</v>
      </c>
      <c r="X333" t="s">
        <v>86</v>
      </c>
      <c r="Y333" t="s">
        <v>106</v>
      </c>
      <c r="Z333" t="s">
        <v>94</v>
      </c>
      <c r="AA333" t="s">
        <v>90</v>
      </c>
      <c r="AB333" t="s">
        <v>83</v>
      </c>
      <c r="AC333" t="s">
        <v>91</v>
      </c>
      <c r="AD333" t="s">
        <v>239</v>
      </c>
      <c r="AE333" t="s">
        <v>107</v>
      </c>
      <c r="AF333" t="s">
        <v>94</v>
      </c>
      <c r="AG333" t="s">
        <v>97</v>
      </c>
      <c r="AH333" t="s">
        <v>83</v>
      </c>
      <c r="AI333" t="s">
        <v>96</v>
      </c>
      <c r="AJ333" t="s">
        <v>83</v>
      </c>
      <c r="AK333">
        <v>50</v>
      </c>
      <c r="AL333" t="s">
        <v>111</v>
      </c>
      <c r="AM333" t="s">
        <v>83</v>
      </c>
      <c r="AN333" t="s">
        <v>99</v>
      </c>
      <c r="AO333" t="s">
        <v>96</v>
      </c>
      <c r="AP333" t="s">
        <v>83</v>
      </c>
      <c r="AQ333" t="s">
        <v>97</v>
      </c>
      <c r="AR333" t="s">
        <v>94</v>
      </c>
      <c r="AS333" t="s">
        <v>94</v>
      </c>
      <c r="AT333" t="s">
        <v>1657</v>
      </c>
      <c r="BT333" t="s">
        <v>6702</v>
      </c>
      <c r="BU333">
        <v>116.77624826900001</v>
      </c>
      <c r="BV333">
        <v>-31.878663732</v>
      </c>
      <c r="BW333" t="s">
        <v>215</v>
      </c>
      <c r="BX333" t="s">
        <v>5872</v>
      </c>
      <c r="BY333">
        <v>50902124504</v>
      </c>
      <c r="BZ333">
        <v>508159</v>
      </c>
      <c r="CA333">
        <v>2.1510614600000002</v>
      </c>
      <c r="CE333">
        <f t="shared" si="15"/>
        <v>50902124504</v>
      </c>
      <c r="CF333">
        <f t="shared" si="16"/>
        <v>508159</v>
      </c>
      <c r="CG333">
        <f t="shared" si="17"/>
        <v>2.1510614600000002</v>
      </c>
    </row>
    <row r="334" spans="1:85" x14ac:dyDescent="0.25">
      <c r="A334">
        <v>835</v>
      </c>
      <c r="B334">
        <v>818</v>
      </c>
      <c r="C334">
        <v>818</v>
      </c>
      <c r="D334" t="s">
        <v>1658</v>
      </c>
      <c r="E334">
        <v>818</v>
      </c>
      <c r="F334" s="2" t="s">
        <v>5867</v>
      </c>
      <c r="G334" t="s">
        <v>5928</v>
      </c>
      <c r="H334" t="s">
        <v>5896</v>
      </c>
      <c r="I334" t="s">
        <v>6684</v>
      </c>
      <c r="J334" t="s">
        <v>6703</v>
      </c>
      <c r="K334" t="s">
        <v>76</v>
      </c>
      <c r="L334" t="s">
        <v>77</v>
      </c>
      <c r="M334" t="s">
        <v>78</v>
      </c>
      <c r="N334" t="s">
        <v>1659</v>
      </c>
      <c r="O334" t="s">
        <v>1660</v>
      </c>
      <c r="Q334" t="s">
        <v>81</v>
      </c>
      <c r="R334" t="s">
        <v>82</v>
      </c>
      <c r="S334" t="s">
        <v>83</v>
      </c>
      <c r="T334" t="s">
        <v>84</v>
      </c>
      <c r="U334" t="s">
        <v>85</v>
      </c>
      <c r="W334" t="s">
        <v>86</v>
      </c>
      <c r="X334" t="s">
        <v>86</v>
      </c>
      <c r="Y334" t="s">
        <v>106</v>
      </c>
      <c r="Z334" t="s">
        <v>94</v>
      </c>
      <c r="AA334" t="s">
        <v>90</v>
      </c>
      <c r="AB334" t="s">
        <v>83</v>
      </c>
      <c r="AC334" t="s">
        <v>91</v>
      </c>
      <c r="AD334" t="s">
        <v>92</v>
      </c>
      <c r="AE334" t="s">
        <v>107</v>
      </c>
      <c r="AF334" t="s">
        <v>94</v>
      </c>
      <c r="AG334" t="s">
        <v>97</v>
      </c>
      <c r="AH334" t="s">
        <v>83</v>
      </c>
      <c r="AI334" t="s">
        <v>96</v>
      </c>
      <c r="AJ334" t="s">
        <v>83</v>
      </c>
      <c r="AK334" t="s">
        <v>153</v>
      </c>
      <c r="AL334" t="s">
        <v>234</v>
      </c>
      <c r="AM334" t="s">
        <v>83</v>
      </c>
      <c r="AN334" t="s">
        <v>99</v>
      </c>
      <c r="AO334" t="s">
        <v>96</v>
      </c>
      <c r="AP334" t="s">
        <v>83</v>
      </c>
      <c r="AQ334" t="s">
        <v>97</v>
      </c>
      <c r="AR334" t="s">
        <v>94</v>
      </c>
      <c r="AS334" t="s">
        <v>94</v>
      </c>
      <c r="AT334" t="s">
        <v>1661</v>
      </c>
      <c r="BT334" t="s">
        <v>6704</v>
      </c>
      <c r="BU334">
        <v>116.775441473</v>
      </c>
      <c r="BV334">
        <v>-31.878842563999999</v>
      </c>
      <c r="BW334" t="s">
        <v>215</v>
      </c>
      <c r="BX334" t="s">
        <v>5872</v>
      </c>
      <c r="BY334">
        <v>50902124504</v>
      </c>
      <c r="BZ334">
        <v>321212</v>
      </c>
      <c r="CA334">
        <v>2.1510614600000002</v>
      </c>
      <c r="CE334">
        <f t="shared" si="15"/>
        <v>50902124504</v>
      </c>
      <c r="CF334">
        <f t="shared" si="16"/>
        <v>321212</v>
      </c>
      <c r="CG334">
        <f t="shared" si="17"/>
        <v>2.1510614600000002</v>
      </c>
    </row>
    <row r="335" spans="1:85" x14ac:dyDescent="0.25">
      <c r="A335">
        <v>837</v>
      </c>
      <c r="B335">
        <v>826</v>
      </c>
      <c r="C335">
        <v>826</v>
      </c>
      <c r="D335" t="s">
        <v>1662</v>
      </c>
      <c r="E335">
        <v>826</v>
      </c>
      <c r="F335" s="2" t="s">
        <v>5867</v>
      </c>
      <c r="G335" t="s">
        <v>5928</v>
      </c>
      <c r="H335" t="s">
        <v>6379</v>
      </c>
      <c r="I335" t="s">
        <v>6684</v>
      </c>
      <c r="J335" t="s">
        <v>6705</v>
      </c>
      <c r="K335" t="s">
        <v>76</v>
      </c>
      <c r="L335" t="s">
        <v>77</v>
      </c>
      <c r="M335" t="s">
        <v>78</v>
      </c>
      <c r="N335" t="s">
        <v>1353</v>
      </c>
      <c r="O335" t="s">
        <v>1663</v>
      </c>
      <c r="P335" t="s">
        <v>1664</v>
      </c>
      <c r="Q335" t="s">
        <v>81</v>
      </c>
      <c r="R335" t="s">
        <v>82</v>
      </c>
      <c r="S335" t="s">
        <v>83</v>
      </c>
      <c r="T335" t="s">
        <v>84</v>
      </c>
      <c r="U335" t="s">
        <v>85</v>
      </c>
      <c r="W335" t="s">
        <v>86</v>
      </c>
      <c r="X335" t="s">
        <v>86</v>
      </c>
      <c r="Y335" t="s">
        <v>106</v>
      </c>
      <c r="Z335" t="s">
        <v>94</v>
      </c>
      <c r="AA335" t="s">
        <v>90</v>
      </c>
      <c r="AB335" t="s">
        <v>83</v>
      </c>
      <c r="AC335" t="s">
        <v>91</v>
      </c>
      <c r="AD335" t="s">
        <v>92</v>
      </c>
      <c r="AE335" t="s">
        <v>93</v>
      </c>
      <c r="AF335" t="s">
        <v>94</v>
      </c>
      <c r="AG335" t="s">
        <v>97</v>
      </c>
      <c r="AH335" t="s">
        <v>83</v>
      </c>
      <c r="AI335" t="s">
        <v>96</v>
      </c>
      <c r="AJ335" t="s">
        <v>83</v>
      </c>
      <c r="AK335">
        <v>80</v>
      </c>
      <c r="AL335" t="s">
        <v>213</v>
      </c>
      <c r="AM335" t="s">
        <v>83</v>
      </c>
      <c r="AN335" t="s">
        <v>99</v>
      </c>
      <c r="AO335" t="s">
        <v>96</v>
      </c>
      <c r="AP335" t="s">
        <v>83</v>
      </c>
      <c r="AQ335" t="s">
        <v>97</v>
      </c>
      <c r="AR335" t="s">
        <v>94</v>
      </c>
      <c r="AS335" t="s">
        <v>94</v>
      </c>
      <c r="AT335" t="s">
        <v>1665</v>
      </c>
      <c r="BT335" t="s">
        <v>6706</v>
      </c>
      <c r="BU335">
        <v>116.77540105999999</v>
      </c>
      <c r="BV335">
        <v>-31.878624758000001</v>
      </c>
      <c r="BW335" t="s">
        <v>215</v>
      </c>
      <c r="BX335" t="s">
        <v>5872</v>
      </c>
      <c r="BY335">
        <v>50902124504</v>
      </c>
      <c r="BZ335">
        <v>603845</v>
      </c>
      <c r="CA335">
        <v>2.1510614600000002</v>
      </c>
      <c r="CE335">
        <f t="shared" si="15"/>
        <v>50902124504</v>
      </c>
      <c r="CF335">
        <f t="shared" si="16"/>
        <v>603845</v>
      </c>
      <c r="CG335">
        <f t="shared" si="17"/>
        <v>2.1510614600000002</v>
      </c>
    </row>
    <row r="336" spans="1:85" x14ac:dyDescent="0.25">
      <c r="A336">
        <v>842</v>
      </c>
      <c r="B336">
        <v>835</v>
      </c>
      <c r="C336">
        <v>835</v>
      </c>
      <c r="D336" t="s">
        <v>1666</v>
      </c>
      <c r="E336">
        <v>835</v>
      </c>
      <c r="F336" s="2" t="s">
        <v>5867</v>
      </c>
      <c r="G336" t="s">
        <v>5928</v>
      </c>
      <c r="H336" t="s">
        <v>5902</v>
      </c>
      <c r="I336" t="s">
        <v>6684</v>
      </c>
      <c r="J336" t="s">
        <v>6707</v>
      </c>
      <c r="K336" t="s">
        <v>76</v>
      </c>
      <c r="L336" t="s">
        <v>77</v>
      </c>
      <c r="M336" t="s">
        <v>78</v>
      </c>
      <c r="N336" t="s">
        <v>1667</v>
      </c>
      <c r="O336" t="s">
        <v>1668</v>
      </c>
      <c r="Q336" t="s">
        <v>81</v>
      </c>
      <c r="R336" t="s">
        <v>82</v>
      </c>
      <c r="S336" t="s">
        <v>83</v>
      </c>
      <c r="T336" t="s">
        <v>105</v>
      </c>
      <c r="U336" t="s">
        <v>85</v>
      </c>
      <c r="V336" s="1">
        <v>7</v>
      </c>
      <c r="W336" t="s">
        <v>86</v>
      </c>
      <c r="X336" t="s">
        <v>108</v>
      </c>
      <c r="Y336" t="s">
        <v>106</v>
      </c>
      <c r="Z336" t="s">
        <v>94</v>
      </c>
      <c r="AA336" t="s">
        <v>90</v>
      </c>
      <c r="AB336" t="s">
        <v>83</v>
      </c>
      <c r="AC336" t="s">
        <v>135</v>
      </c>
      <c r="AD336" t="s">
        <v>92</v>
      </c>
      <c r="AE336" t="s">
        <v>141</v>
      </c>
      <c r="AF336" t="s">
        <v>94</v>
      </c>
      <c r="AG336">
        <v>2</v>
      </c>
      <c r="AH336" t="s">
        <v>109</v>
      </c>
      <c r="AI336" t="s">
        <v>96</v>
      </c>
      <c r="AJ336" t="s">
        <v>83</v>
      </c>
      <c r="AK336" t="s">
        <v>117</v>
      </c>
      <c r="AL336" t="s">
        <v>619</v>
      </c>
      <c r="AM336" t="s">
        <v>83</v>
      </c>
      <c r="AN336" t="s">
        <v>99</v>
      </c>
      <c r="AO336" t="s">
        <v>96</v>
      </c>
      <c r="AP336" t="s">
        <v>83</v>
      </c>
      <c r="AQ336" t="s">
        <v>97</v>
      </c>
      <c r="AR336" t="s">
        <v>94</v>
      </c>
      <c r="AS336" t="s">
        <v>94</v>
      </c>
      <c r="AT336" t="s">
        <v>1669</v>
      </c>
      <c r="BT336" t="s">
        <v>6708</v>
      </c>
      <c r="BU336">
        <v>116.775982223</v>
      </c>
      <c r="BV336">
        <v>-31.878117720999999</v>
      </c>
      <c r="BW336" t="s">
        <v>215</v>
      </c>
      <c r="BX336" t="s">
        <v>5872</v>
      </c>
      <c r="BY336">
        <v>50902124504</v>
      </c>
      <c r="BZ336">
        <v>422624</v>
      </c>
      <c r="CA336">
        <v>2.1510614600000002</v>
      </c>
      <c r="CE336">
        <f t="shared" si="15"/>
        <v>50902124504</v>
      </c>
      <c r="CF336">
        <f t="shared" si="16"/>
        <v>422624</v>
      </c>
      <c r="CG336">
        <f t="shared" si="17"/>
        <v>2.1510614600000002</v>
      </c>
    </row>
    <row r="337" spans="1:85" x14ac:dyDescent="0.25">
      <c r="A337">
        <v>863</v>
      </c>
      <c r="B337">
        <v>837</v>
      </c>
      <c r="C337">
        <v>837</v>
      </c>
      <c r="D337" t="s">
        <v>1670</v>
      </c>
      <c r="E337">
        <v>837</v>
      </c>
      <c r="F337" s="2" t="s">
        <v>5867</v>
      </c>
      <c r="G337" t="s">
        <v>5928</v>
      </c>
      <c r="H337" t="s">
        <v>6709</v>
      </c>
      <c r="I337" t="s">
        <v>6684</v>
      </c>
      <c r="J337" t="s">
        <v>6710</v>
      </c>
      <c r="K337" t="s">
        <v>76</v>
      </c>
      <c r="L337" t="s">
        <v>77</v>
      </c>
      <c r="M337" t="s">
        <v>78</v>
      </c>
      <c r="N337" t="s">
        <v>1671</v>
      </c>
      <c r="O337" t="s">
        <v>784</v>
      </c>
      <c r="Q337" t="s">
        <v>81</v>
      </c>
      <c r="R337" t="s">
        <v>82</v>
      </c>
      <c r="S337" t="s">
        <v>83</v>
      </c>
      <c r="T337" t="s">
        <v>84</v>
      </c>
      <c r="U337" t="s">
        <v>85</v>
      </c>
      <c r="W337" t="s">
        <v>86</v>
      </c>
      <c r="X337" t="s">
        <v>130</v>
      </c>
      <c r="Y337" t="s">
        <v>106</v>
      </c>
      <c r="Z337" t="s">
        <v>94</v>
      </c>
      <c r="AA337" t="s">
        <v>90</v>
      </c>
      <c r="AB337" t="s">
        <v>83</v>
      </c>
      <c r="AC337" t="s">
        <v>91</v>
      </c>
      <c r="AD337" t="s">
        <v>92</v>
      </c>
      <c r="AE337" t="s">
        <v>141</v>
      </c>
      <c r="AF337" t="s">
        <v>94</v>
      </c>
      <c r="AG337" t="s">
        <v>97</v>
      </c>
      <c r="AH337" t="s">
        <v>83</v>
      </c>
      <c r="AI337" t="s">
        <v>96</v>
      </c>
      <c r="AJ337" t="s">
        <v>83</v>
      </c>
      <c r="AK337" t="s">
        <v>136</v>
      </c>
      <c r="AL337" t="s">
        <v>213</v>
      </c>
      <c r="AM337" t="s">
        <v>83</v>
      </c>
      <c r="AN337" t="s">
        <v>99</v>
      </c>
      <c r="AO337" t="s">
        <v>96</v>
      </c>
      <c r="AP337" t="s">
        <v>83</v>
      </c>
      <c r="AQ337" t="s">
        <v>97</v>
      </c>
      <c r="AR337" t="s">
        <v>94</v>
      </c>
      <c r="AS337" t="s">
        <v>94</v>
      </c>
      <c r="AT337" t="s">
        <v>1672</v>
      </c>
      <c r="BT337" t="s">
        <v>6711</v>
      </c>
      <c r="BU337">
        <v>116.77546900500001</v>
      </c>
      <c r="BV337">
        <v>-31.878008781999998</v>
      </c>
      <c r="BW337" t="s">
        <v>215</v>
      </c>
      <c r="BX337" t="s">
        <v>5872</v>
      </c>
      <c r="BY337">
        <v>50902124504</v>
      </c>
      <c r="BZ337">
        <v>552870</v>
      </c>
      <c r="CA337">
        <v>2.1510614600000002</v>
      </c>
      <c r="CE337">
        <f t="shared" si="15"/>
        <v>50902124504</v>
      </c>
      <c r="CF337">
        <f t="shared" si="16"/>
        <v>552870</v>
      </c>
      <c r="CG337">
        <f t="shared" si="17"/>
        <v>2.1510614600000002</v>
      </c>
    </row>
    <row r="338" spans="1:85" x14ac:dyDescent="0.25">
      <c r="A338">
        <v>870</v>
      </c>
      <c r="B338">
        <v>842</v>
      </c>
      <c r="C338">
        <v>842</v>
      </c>
      <c r="D338" t="s">
        <v>1673</v>
      </c>
      <c r="E338">
        <v>842</v>
      </c>
      <c r="F338" s="2" t="s">
        <v>5867</v>
      </c>
      <c r="G338" t="s">
        <v>5928</v>
      </c>
      <c r="H338" t="s">
        <v>5917</v>
      </c>
      <c r="I338" t="s">
        <v>6684</v>
      </c>
      <c r="J338" t="s">
        <v>6712</v>
      </c>
      <c r="K338" t="s">
        <v>76</v>
      </c>
      <c r="L338" t="s">
        <v>77</v>
      </c>
      <c r="M338" t="s">
        <v>78</v>
      </c>
      <c r="N338" t="s">
        <v>731</v>
      </c>
      <c r="O338" t="s">
        <v>1233</v>
      </c>
      <c r="Q338" t="s">
        <v>81</v>
      </c>
      <c r="R338" t="s">
        <v>82</v>
      </c>
      <c r="S338" t="s">
        <v>83</v>
      </c>
      <c r="T338" t="s">
        <v>84</v>
      </c>
      <c r="U338" t="s">
        <v>85</v>
      </c>
      <c r="W338" t="s">
        <v>86</v>
      </c>
      <c r="X338" t="s">
        <v>86</v>
      </c>
      <c r="Y338" t="s">
        <v>106</v>
      </c>
      <c r="Z338" t="s">
        <v>94</v>
      </c>
      <c r="AA338" t="s">
        <v>90</v>
      </c>
      <c r="AB338" t="s">
        <v>83</v>
      </c>
      <c r="AC338" t="s">
        <v>91</v>
      </c>
      <c r="AD338" t="s">
        <v>92</v>
      </c>
      <c r="AE338" t="s">
        <v>93</v>
      </c>
      <c r="AF338" t="s">
        <v>94</v>
      </c>
      <c r="AG338" t="s">
        <v>97</v>
      </c>
      <c r="AH338" t="s">
        <v>83</v>
      </c>
      <c r="AI338" t="s">
        <v>96</v>
      </c>
      <c r="AJ338" t="s">
        <v>83</v>
      </c>
      <c r="AK338">
        <v>100</v>
      </c>
      <c r="AL338" t="s">
        <v>213</v>
      </c>
      <c r="AM338" t="s">
        <v>83</v>
      </c>
      <c r="AN338" t="s">
        <v>99</v>
      </c>
      <c r="AO338" t="s">
        <v>96</v>
      </c>
      <c r="AP338" t="s">
        <v>83</v>
      </c>
      <c r="AQ338" t="s">
        <v>97</v>
      </c>
      <c r="AR338" t="s">
        <v>94</v>
      </c>
      <c r="AS338" t="s">
        <v>94</v>
      </c>
      <c r="AT338" t="s">
        <v>1674</v>
      </c>
      <c r="BT338" t="s">
        <v>6713</v>
      </c>
      <c r="BU338">
        <v>116.775524537</v>
      </c>
      <c r="BV338">
        <v>-31.877664311</v>
      </c>
      <c r="BW338" t="s">
        <v>215</v>
      </c>
      <c r="BX338" t="s">
        <v>5872</v>
      </c>
      <c r="BY338">
        <v>50902124504</v>
      </c>
      <c r="BZ338">
        <v>474158</v>
      </c>
      <c r="CA338">
        <v>2.1510614600000002</v>
      </c>
      <c r="CE338">
        <f t="shared" si="15"/>
        <v>50902124504</v>
      </c>
      <c r="CF338">
        <f t="shared" si="16"/>
        <v>474158</v>
      </c>
      <c r="CG338">
        <f t="shared" si="17"/>
        <v>2.1510614600000002</v>
      </c>
    </row>
    <row r="339" spans="1:85" x14ac:dyDescent="0.25">
      <c r="A339">
        <v>875</v>
      </c>
      <c r="B339">
        <v>863</v>
      </c>
      <c r="C339">
        <v>863</v>
      </c>
      <c r="D339" t="s">
        <v>1675</v>
      </c>
      <c r="E339">
        <v>863</v>
      </c>
      <c r="F339" s="2" t="s">
        <v>5867</v>
      </c>
      <c r="G339" t="s">
        <v>5928</v>
      </c>
      <c r="H339" t="s">
        <v>5920</v>
      </c>
      <c r="I339" t="s">
        <v>6684</v>
      </c>
      <c r="J339" t="s">
        <v>6714</v>
      </c>
      <c r="K339" t="s">
        <v>76</v>
      </c>
      <c r="L339" t="s">
        <v>77</v>
      </c>
      <c r="M339" t="s">
        <v>78</v>
      </c>
      <c r="N339" t="s">
        <v>1676</v>
      </c>
      <c r="O339" t="s">
        <v>1206</v>
      </c>
      <c r="Q339" t="s">
        <v>81</v>
      </c>
      <c r="R339" t="s">
        <v>82</v>
      </c>
      <c r="S339" t="s">
        <v>83</v>
      </c>
      <c r="T339" t="s">
        <v>84</v>
      </c>
      <c r="U339" t="s">
        <v>85</v>
      </c>
      <c r="W339" t="s">
        <v>86</v>
      </c>
      <c r="X339">
        <v>4</v>
      </c>
      <c r="Y339" t="s">
        <v>106</v>
      </c>
      <c r="Z339" t="s">
        <v>89</v>
      </c>
      <c r="AA339" t="s">
        <v>90</v>
      </c>
      <c r="AB339" t="s">
        <v>83</v>
      </c>
      <c r="AC339" t="s">
        <v>91</v>
      </c>
      <c r="AD339" t="s">
        <v>92</v>
      </c>
      <c r="AE339" t="s">
        <v>93</v>
      </c>
      <c r="AF339" t="s">
        <v>94</v>
      </c>
      <c r="AG339" t="s">
        <v>97</v>
      </c>
      <c r="AH339" t="s">
        <v>83</v>
      </c>
      <c r="AI339" t="s">
        <v>96</v>
      </c>
      <c r="AJ339" t="s">
        <v>83</v>
      </c>
      <c r="AK339" t="s">
        <v>97</v>
      </c>
      <c r="AL339" t="s">
        <v>213</v>
      </c>
      <c r="AM339" t="s">
        <v>83</v>
      </c>
      <c r="AN339" t="s">
        <v>99</v>
      </c>
      <c r="AO339" t="s">
        <v>96</v>
      </c>
      <c r="AP339" t="s">
        <v>83</v>
      </c>
      <c r="AQ339" t="s">
        <v>97</v>
      </c>
      <c r="AR339" t="s">
        <v>94</v>
      </c>
      <c r="AS339" t="s">
        <v>94</v>
      </c>
      <c r="AT339" t="s">
        <v>1677</v>
      </c>
      <c r="BT339" t="s">
        <v>6715</v>
      </c>
      <c r="BU339">
        <v>116.77615232799999</v>
      </c>
      <c r="BV339">
        <v>-31.876721187000001</v>
      </c>
      <c r="BW339" t="s">
        <v>215</v>
      </c>
      <c r="BX339" t="s">
        <v>5872</v>
      </c>
      <c r="BY339">
        <v>50902124504</v>
      </c>
      <c r="BZ339">
        <v>300948</v>
      </c>
      <c r="CA339">
        <v>2.1510614600000002</v>
      </c>
      <c r="CE339">
        <f t="shared" si="15"/>
        <v>50902124504</v>
      </c>
      <c r="CF339">
        <f t="shared" si="16"/>
        <v>300948</v>
      </c>
      <c r="CG339">
        <f t="shared" si="17"/>
        <v>2.1510614600000002</v>
      </c>
    </row>
    <row r="340" spans="1:85" x14ac:dyDescent="0.25">
      <c r="A340">
        <v>879</v>
      </c>
      <c r="B340">
        <v>870</v>
      </c>
      <c r="C340">
        <v>870</v>
      </c>
      <c r="D340" t="s">
        <v>1678</v>
      </c>
      <c r="E340">
        <v>870</v>
      </c>
      <c r="F340" s="2" t="s">
        <v>5867</v>
      </c>
      <c r="G340" t="s">
        <v>5928</v>
      </c>
      <c r="H340" t="s">
        <v>117</v>
      </c>
      <c r="I340" t="s">
        <v>6684</v>
      </c>
      <c r="J340" t="s">
        <v>6716</v>
      </c>
      <c r="K340" t="s">
        <v>76</v>
      </c>
      <c r="L340" t="s">
        <v>77</v>
      </c>
      <c r="M340" t="s">
        <v>78</v>
      </c>
      <c r="N340" t="s">
        <v>1679</v>
      </c>
      <c r="O340" t="s">
        <v>1680</v>
      </c>
      <c r="Q340" t="s">
        <v>81</v>
      </c>
      <c r="R340" t="s">
        <v>82</v>
      </c>
      <c r="S340" t="s">
        <v>83</v>
      </c>
      <c r="T340" t="s">
        <v>84</v>
      </c>
      <c r="U340" t="s">
        <v>85</v>
      </c>
      <c r="W340" t="s">
        <v>86</v>
      </c>
      <c r="X340">
        <v>3</v>
      </c>
      <c r="Y340" t="s">
        <v>106</v>
      </c>
      <c r="Z340" t="s">
        <v>89</v>
      </c>
      <c r="AA340" t="s">
        <v>90</v>
      </c>
      <c r="AB340" t="s">
        <v>83</v>
      </c>
      <c r="AC340" t="s">
        <v>91</v>
      </c>
      <c r="AD340" t="s">
        <v>92</v>
      </c>
      <c r="AE340" t="s">
        <v>93</v>
      </c>
      <c r="AF340" t="s">
        <v>94</v>
      </c>
      <c r="AG340">
        <v>0</v>
      </c>
      <c r="AH340" t="s">
        <v>83</v>
      </c>
      <c r="AI340" t="s">
        <v>96</v>
      </c>
      <c r="AJ340" t="s">
        <v>83</v>
      </c>
      <c r="AK340">
        <v>20</v>
      </c>
      <c r="AL340" t="s">
        <v>213</v>
      </c>
      <c r="AM340" t="s">
        <v>83</v>
      </c>
      <c r="AN340" t="s">
        <v>99</v>
      </c>
      <c r="AO340" t="s">
        <v>96</v>
      </c>
      <c r="AP340" t="s">
        <v>83</v>
      </c>
      <c r="AQ340" t="s">
        <v>97</v>
      </c>
      <c r="AR340" t="s">
        <v>94</v>
      </c>
      <c r="AS340" t="s">
        <v>94</v>
      </c>
      <c r="AT340" t="s">
        <v>1681</v>
      </c>
      <c r="BT340" t="s">
        <v>6717</v>
      </c>
      <c r="BU340">
        <v>116.776141059</v>
      </c>
      <c r="BV340">
        <v>-31.876511587</v>
      </c>
      <c r="BW340" t="s">
        <v>215</v>
      </c>
      <c r="BX340" t="s">
        <v>5872</v>
      </c>
      <c r="BY340">
        <v>50902124504</v>
      </c>
      <c r="BZ340">
        <v>411173</v>
      </c>
      <c r="CA340">
        <v>2.1510614600000002</v>
      </c>
      <c r="CE340">
        <f t="shared" si="15"/>
        <v>50902124504</v>
      </c>
      <c r="CF340">
        <f t="shared" si="16"/>
        <v>411173</v>
      </c>
      <c r="CG340">
        <f t="shared" si="17"/>
        <v>2.1510614600000002</v>
      </c>
    </row>
    <row r="341" spans="1:85" x14ac:dyDescent="0.25">
      <c r="A341">
        <v>893</v>
      </c>
      <c r="B341">
        <v>875</v>
      </c>
      <c r="C341">
        <v>875</v>
      </c>
      <c r="D341" t="s">
        <v>1682</v>
      </c>
      <c r="E341">
        <v>875</v>
      </c>
      <c r="F341" s="2" t="s">
        <v>5867</v>
      </c>
      <c r="G341" t="s">
        <v>5928</v>
      </c>
      <c r="H341" t="s">
        <v>6718</v>
      </c>
      <c r="I341" t="s">
        <v>6684</v>
      </c>
      <c r="J341" t="s">
        <v>6719</v>
      </c>
      <c r="K341" t="s">
        <v>76</v>
      </c>
      <c r="L341" t="s">
        <v>77</v>
      </c>
      <c r="M341" t="s">
        <v>78</v>
      </c>
      <c r="N341" t="s">
        <v>456</v>
      </c>
      <c r="O341" t="s">
        <v>1683</v>
      </c>
      <c r="Q341" t="s">
        <v>81</v>
      </c>
      <c r="R341" t="s">
        <v>82</v>
      </c>
      <c r="S341" t="s">
        <v>83</v>
      </c>
      <c r="T341" t="s">
        <v>84</v>
      </c>
      <c r="U341" t="s">
        <v>85</v>
      </c>
      <c r="W341" t="s">
        <v>86</v>
      </c>
      <c r="X341" t="s">
        <v>130</v>
      </c>
      <c r="Y341" t="s">
        <v>106</v>
      </c>
      <c r="Z341" t="s">
        <v>94</v>
      </c>
      <c r="AA341" t="s">
        <v>90</v>
      </c>
      <c r="AB341" t="s">
        <v>83</v>
      </c>
      <c r="AC341" t="s">
        <v>91</v>
      </c>
      <c r="AD341" t="s">
        <v>92</v>
      </c>
      <c r="AE341" t="s">
        <v>93</v>
      </c>
      <c r="AF341" t="s">
        <v>94</v>
      </c>
      <c r="AG341" t="s">
        <v>97</v>
      </c>
      <c r="AH341" t="s">
        <v>83</v>
      </c>
      <c r="AI341" t="s">
        <v>96</v>
      </c>
      <c r="AJ341" t="s">
        <v>83</v>
      </c>
      <c r="AK341">
        <v>60</v>
      </c>
      <c r="AL341" t="s">
        <v>98</v>
      </c>
      <c r="AM341" t="s">
        <v>83</v>
      </c>
      <c r="AN341" t="s">
        <v>99</v>
      </c>
      <c r="AO341" t="s">
        <v>96</v>
      </c>
      <c r="AP341" t="s">
        <v>83</v>
      </c>
      <c r="AQ341" t="s">
        <v>97</v>
      </c>
      <c r="AR341" t="s">
        <v>94</v>
      </c>
      <c r="AS341" t="s">
        <v>94</v>
      </c>
      <c r="AT341" t="s">
        <v>1684</v>
      </c>
      <c r="BT341" t="s">
        <v>6720</v>
      </c>
      <c r="BU341">
        <v>116.77599859599999</v>
      </c>
      <c r="BV341">
        <v>-31.876378343999999</v>
      </c>
      <c r="BW341" t="s">
        <v>215</v>
      </c>
      <c r="BX341" t="s">
        <v>5872</v>
      </c>
      <c r="BY341">
        <v>50902124504</v>
      </c>
      <c r="BZ341">
        <v>406510</v>
      </c>
      <c r="CA341">
        <v>2.1510614600000002</v>
      </c>
      <c r="CE341">
        <f t="shared" si="15"/>
        <v>50902124504</v>
      </c>
      <c r="CF341">
        <f t="shared" si="16"/>
        <v>406510</v>
      </c>
      <c r="CG341">
        <f t="shared" si="17"/>
        <v>2.1510614600000002</v>
      </c>
    </row>
    <row r="342" spans="1:85" x14ac:dyDescent="0.25">
      <c r="A342">
        <v>909</v>
      </c>
      <c r="B342">
        <v>879</v>
      </c>
      <c r="C342">
        <v>879</v>
      </c>
      <c r="D342" t="s">
        <v>1685</v>
      </c>
      <c r="E342">
        <v>879</v>
      </c>
      <c r="F342" s="2" t="s">
        <v>5867</v>
      </c>
      <c r="G342" t="s">
        <v>5928</v>
      </c>
      <c r="H342" t="s">
        <v>5923</v>
      </c>
      <c r="I342" t="s">
        <v>6684</v>
      </c>
      <c r="J342" t="s">
        <v>6721</v>
      </c>
      <c r="K342" t="s">
        <v>76</v>
      </c>
      <c r="L342" t="s">
        <v>77</v>
      </c>
      <c r="M342" t="s">
        <v>78</v>
      </c>
      <c r="N342" t="s">
        <v>1686</v>
      </c>
      <c r="O342" t="s">
        <v>1687</v>
      </c>
      <c r="Q342" t="s">
        <v>81</v>
      </c>
      <c r="R342" t="s">
        <v>82</v>
      </c>
      <c r="S342" t="s">
        <v>83</v>
      </c>
      <c r="T342" t="s">
        <v>84</v>
      </c>
      <c r="U342" t="s">
        <v>85</v>
      </c>
      <c r="W342" t="s">
        <v>86</v>
      </c>
      <c r="X342">
        <v>2</v>
      </c>
      <c r="Y342" t="s">
        <v>106</v>
      </c>
      <c r="Z342" t="s">
        <v>94</v>
      </c>
      <c r="AA342" t="s">
        <v>90</v>
      </c>
      <c r="AB342" t="s">
        <v>83</v>
      </c>
      <c r="AC342" t="s">
        <v>91</v>
      </c>
      <c r="AD342" t="s">
        <v>92</v>
      </c>
      <c r="AE342" t="s">
        <v>93</v>
      </c>
      <c r="AF342" t="s">
        <v>94</v>
      </c>
      <c r="AG342" t="s">
        <v>97</v>
      </c>
      <c r="AH342" t="s">
        <v>83</v>
      </c>
      <c r="AI342" t="s">
        <v>96</v>
      </c>
      <c r="AJ342" t="s">
        <v>83</v>
      </c>
      <c r="AK342">
        <v>100</v>
      </c>
      <c r="AL342" t="s">
        <v>98</v>
      </c>
      <c r="AM342" t="s">
        <v>83</v>
      </c>
      <c r="AN342" t="s">
        <v>99</v>
      </c>
      <c r="AO342" t="s">
        <v>96</v>
      </c>
      <c r="AP342" t="s">
        <v>83</v>
      </c>
      <c r="AQ342" t="s">
        <v>97</v>
      </c>
      <c r="AR342" t="s">
        <v>94</v>
      </c>
      <c r="AS342" t="s">
        <v>94</v>
      </c>
      <c r="AT342" t="s">
        <v>1688</v>
      </c>
      <c r="BT342" t="s">
        <v>6722</v>
      </c>
      <c r="BU342">
        <v>116.77594795100001</v>
      </c>
      <c r="BV342">
        <v>-31.876229651999999</v>
      </c>
      <c r="BW342" t="s">
        <v>215</v>
      </c>
      <c r="BX342" t="s">
        <v>5872</v>
      </c>
      <c r="BY342">
        <v>50902124504</v>
      </c>
      <c r="BZ342">
        <v>310685</v>
      </c>
      <c r="CA342">
        <v>2.1510614600000002</v>
      </c>
      <c r="CE342">
        <f t="shared" si="15"/>
        <v>50902124504</v>
      </c>
      <c r="CF342">
        <f t="shared" si="16"/>
        <v>310685</v>
      </c>
      <c r="CG342">
        <f t="shared" si="17"/>
        <v>2.1510614600000002</v>
      </c>
    </row>
    <row r="343" spans="1:85" x14ac:dyDescent="0.25">
      <c r="A343">
        <v>917</v>
      </c>
      <c r="B343">
        <v>893</v>
      </c>
      <c r="C343">
        <v>893</v>
      </c>
      <c r="D343" t="s">
        <v>1689</v>
      </c>
      <c r="E343">
        <v>893</v>
      </c>
      <c r="F343" s="2" t="s">
        <v>5867</v>
      </c>
      <c r="G343" t="s">
        <v>5928</v>
      </c>
      <c r="H343" t="s">
        <v>6594</v>
      </c>
      <c r="I343" t="s">
        <v>6684</v>
      </c>
      <c r="J343" t="s">
        <v>6723</v>
      </c>
      <c r="K343" t="s">
        <v>76</v>
      </c>
      <c r="L343" t="s">
        <v>77</v>
      </c>
      <c r="M343" t="s">
        <v>78</v>
      </c>
      <c r="N343" t="s">
        <v>1690</v>
      </c>
      <c r="O343" t="s">
        <v>1691</v>
      </c>
      <c r="Q343" t="s">
        <v>81</v>
      </c>
      <c r="R343" t="s">
        <v>82</v>
      </c>
      <c r="S343" t="s">
        <v>83</v>
      </c>
      <c r="T343" t="s">
        <v>84</v>
      </c>
      <c r="U343" t="s">
        <v>85</v>
      </c>
      <c r="W343" t="s">
        <v>86</v>
      </c>
      <c r="X343" t="s">
        <v>97</v>
      </c>
      <c r="Y343" t="s">
        <v>106</v>
      </c>
      <c r="Z343" t="s">
        <v>94</v>
      </c>
      <c r="AA343" t="s">
        <v>90</v>
      </c>
      <c r="AB343" t="s">
        <v>83</v>
      </c>
      <c r="AC343" t="s">
        <v>91</v>
      </c>
      <c r="AD343" t="s">
        <v>239</v>
      </c>
      <c r="AE343" t="s">
        <v>422</v>
      </c>
      <c r="AF343" t="s">
        <v>94</v>
      </c>
      <c r="AG343" t="s">
        <v>97</v>
      </c>
      <c r="AH343" t="s">
        <v>83</v>
      </c>
      <c r="AI343" t="s">
        <v>96</v>
      </c>
      <c r="AJ343" t="s">
        <v>83</v>
      </c>
      <c r="AK343" t="s">
        <v>97</v>
      </c>
      <c r="AL343" t="s">
        <v>213</v>
      </c>
      <c r="AM343" t="s">
        <v>83</v>
      </c>
      <c r="AN343" t="s">
        <v>99</v>
      </c>
      <c r="AO343" t="s">
        <v>96</v>
      </c>
      <c r="AP343" t="s">
        <v>83</v>
      </c>
      <c r="AQ343" t="s">
        <v>97</v>
      </c>
      <c r="AR343" t="s">
        <v>94</v>
      </c>
      <c r="AS343" t="s">
        <v>94</v>
      </c>
      <c r="AT343" t="s">
        <v>1692</v>
      </c>
      <c r="BT343" t="s">
        <v>6724</v>
      </c>
      <c r="BU343">
        <v>116.77586274700001</v>
      </c>
      <c r="BV343">
        <v>-31.875856240000001</v>
      </c>
      <c r="BW343" t="s">
        <v>215</v>
      </c>
      <c r="BX343" t="s">
        <v>5872</v>
      </c>
      <c r="BY343">
        <v>50902124504</v>
      </c>
      <c r="BZ343">
        <v>495830</v>
      </c>
      <c r="CA343">
        <v>2.1510614600000002</v>
      </c>
      <c r="CE343">
        <f t="shared" si="15"/>
        <v>50902124504</v>
      </c>
      <c r="CF343">
        <f t="shared" si="16"/>
        <v>495830</v>
      </c>
      <c r="CG343">
        <f t="shared" si="17"/>
        <v>2.1510614600000002</v>
      </c>
    </row>
    <row r="344" spans="1:85" x14ac:dyDescent="0.25">
      <c r="A344">
        <v>925</v>
      </c>
      <c r="B344">
        <v>909</v>
      </c>
      <c r="C344">
        <v>909</v>
      </c>
      <c r="D344" t="s">
        <v>1693</v>
      </c>
      <c r="E344">
        <v>909</v>
      </c>
      <c r="F344" s="2" t="s">
        <v>5867</v>
      </c>
      <c r="G344" t="s">
        <v>5928</v>
      </c>
      <c r="H344" t="s">
        <v>6597</v>
      </c>
      <c r="I344" t="s">
        <v>6684</v>
      </c>
      <c r="J344" t="s">
        <v>6725</v>
      </c>
      <c r="K344" t="s">
        <v>76</v>
      </c>
      <c r="L344" t="s">
        <v>77</v>
      </c>
      <c r="M344" t="s">
        <v>78</v>
      </c>
      <c r="N344" t="s">
        <v>1694</v>
      </c>
      <c r="O344" t="s">
        <v>842</v>
      </c>
      <c r="Q344" t="s">
        <v>81</v>
      </c>
      <c r="R344" t="s">
        <v>82</v>
      </c>
      <c r="S344" t="s">
        <v>83</v>
      </c>
      <c r="T344" t="s">
        <v>84</v>
      </c>
      <c r="U344" t="s">
        <v>85</v>
      </c>
      <c r="W344" t="s">
        <v>86</v>
      </c>
      <c r="X344" t="s">
        <v>152</v>
      </c>
      <c r="Y344" t="s">
        <v>106</v>
      </c>
      <c r="Z344" t="s">
        <v>89</v>
      </c>
      <c r="AA344" t="s">
        <v>90</v>
      </c>
      <c r="AB344" t="s">
        <v>83</v>
      </c>
      <c r="AC344" t="s">
        <v>91</v>
      </c>
      <c r="AD344" t="s">
        <v>239</v>
      </c>
      <c r="AE344" t="s">
        <v>93</v>
      </c>
      <c r="AF344" t="s">
        <v>94</v>
      </c>
      <c r="AG344" t="s">
        <v>97</v>
      </c>
      <c r="AH344" t="s">
        <v>83</v>
      </c>
      <c r="AI344" t="s">
        <v>96</v>
      </c>
      <c r="AJ344" t="s">
        <v>83</v>
      </c>
      <c r="AK344" t="s">
        <v>153</v>
      </c>
      <c r="AL344" t="s">
        <v>125</v>
      </c>
      <c r="AM344" t="s">
        <v>83</v>
      </c>
      <c r="AN344" t="s">
        <v>99</v>
      </c>
      <c r="AO344" t="s">
        <v>96</v>
      </c>
      <c r="AP344" t="s">
        <v>83</v>
      </c>
      <c r="AQ344" t="s">
        <v>97</v>
      </c>
      <c r="AR344" t="s">
        <v>94</v>
      </c>
      <c r="AS344" t="s">
        <v>94</v>
      </c>
      <c r="AT344" t="s">
        <v>1695</v>
      </c>
      <c r="BT344" t="s">
        <v>6726</v>
      </c>
      <c r="BU344">
        <v>116.77569594800001</v>
      </c>
      <c r="BV344">
        <v>-31.875514062000001</v>
      </c>
      <c r="BW344" t="s">
        <v>215</v>
      </c>
      <c r="BX344" t="s">
        <v>5872</v>
      </c>
      <c r="BY344">
        <v>50902124504</v>
      </c>
      <c r="BZ344">
        <v>413148</v>
      </c>
      <c r="CA344">
        <v>2.1510614600000002</v>
      </c>
      <c r="CE344">
        <f t="shared" si="15"/>
        <v>50902124504</v>
      </c>
      <c r="CF344">
        <f t="shared" si="16"/>
        <v>413148</v>
      </c>
      <c r="CG344">
        <f t="shared" si="17"/>
        <v>2.1510614600000002</v>
      </c>
    </row>
    <row r="345" spans="1:85" x14ac:dyDescent="0.25">
      <c r="A345">
        <v>939</v>
      </c>
      <c r="B345">
        <v>917</v>
      </c>
      <c r="C345">
        <v>917</v>
      </c>
      <c r="D345" t="s">
        <v>1696</v>
      </c>
      <c r="E345">
        <v>917</v>
      </c>
      <c r="F345" s="2" t="s">
        <v>5867</v>
      </c>
      <c r="G345" t="s">
        <v>5928</v>
      </c>
      <c r="H345" t="s">
        <v>6727</v>
      </c>
      <c r="I345" t="s">
        <v>6684</v>
      </c>
      <c r="J345" t="s">
        <v>6728</v>
      </c>
      <c r="K345" t="s">
        <v>76</v>
      </c>
      <c r="L345" t="s">
        <v>77</v>
      </c>
      <c r="M345" t="s">
        <v>78</v>
      </c>
      <c r="N345" t="s">
        <v>1697</v>
      </c>
      <c r="O345" t="s">
        <v>1698</v>
      </c>
      <c r="P345" t="s">
        <v>1699</v>
      </c>
      <c r="Q345" t="s">
        <v>81</v>
      </c>
      <c r="R345" t="s">
        <v>82</v>
      </c>
      <c r="S345" t="s">
        <v>83</v>
      </c>
      <c r="T345" t="s">
        <v>84</v>
      </c>
      <c r="U345" t="s">
        <v>85</v>
      </c>
      <c r="W345" t="s">
        <v>86</v>
      </c>
      <c r="X345">
        <v>1</v>
      </c>
      <c r="Y345" t="s">
        <v>106</v>
      </c>
      <c r="Z345" t="s">
        <v>94</v>
      </c>
      <c r="AA345" t="s">
        <v>90</v>
      </c>
      <c r="AB345" t="s">
        <v>83</v>
      </c>
      <c r="AC345" t="s">
        <v>91</v>
      </c>
      <c r="AD345" t="s">
        <v>92</v>
      </c>
      <c r="AE345" t="s">
        <v>93</v>
      </c>
      <c r="AF345" t="s">
        <v>94</v>
      </c>
      <c r="AG345" t="s">
        <v>97</v>
      </c>
      <c r="AH345" t="s">
        <v>83</v>
      </c>
      <c r="AI345" t="s">
        <v>96</v>
      </c>
      <c r="AJ345" t="s">
        <v>83</v>
      </c>
      <c r="AK345">
        <v>60</v>
      </c>
      <c r="AL345" t="s">
        <v>213</v>
      </c>
      <c r="AM345" t="s">
        <v>83</v>
      </c>
      <c r="AN345" t="s">
        <v>99</v>
      </c>
      <c r="AO345" t="s">
        <v>96</v>
      </c>
      <c r="AP345" t="s">
        <v>83</v>
      </c>
      <c r="AQ345" t="s">
        <v>97</v>
      </c>
      <c r="AR345" t="s">
        <v>94</v>
      </c>
      <c r="AS345" t="s">
        <v>94</v>
      </c>
      <c r="AT345" t="s">
        <v>1700</v>
      </c>
      <c r="BT345" t="s">
        <v>6729</v>
      </c>
      <c r="BU345">
        <v>116.775623966</v>
      </c>
      <c r="BV345">
        <v>-31.875351884000001</v>
      </c>
      <c r="BW345" t="s">
        <v>215</v>
      </c>
      <c r="BX345" t="s">
        <v>5872</v>
      </c>
      <c r="BY345">
        <v>50902124504</v>
      </c>
      <c r="BZ345">
        <v>206266</v>
      </c>
      <c r="CA345">
        <v>2.1510614600000002</v>
      </c>
      <c r="CE345">
        <f t="shared" si="15"/>
        <v>50902124504</v>
      </c>
      <c r="CF345">
        <f t="shared" si="16"/>
        <v>206266</v>
      </c>
      <c r="CG345">
        <f t="shared" si="17"/>
        <v>2.1510614600000002</v>
      </c>
    </row>
    <row r="346" spans="1:85" x14ac:dyDescent="0.25">
      <c r="A346">
        <v>948</v>
      </c>
      <c r="B346">
        <v>925</v>
      </c>
      <c r="C346">
        <v>925</v>
      </c>
      <c r="D346" t="s">
        <v>1701</v>
      </c>
      <c r="E346">
        <v>925</v>
      </c>
      <c r="F346" s="2" t="s">
        <v>5867</v>
      </c>
      <c r="G346" t="s">
        <v>5928</v>
      </c>
      <c r="H346" t="s">
        <v>5944</v>
      </c>
      <c r="I346" t="s">
        <v>6684</v>
      </c>
      <c r="J346" t="s">
        <v>6730</v>
      </c>
      <c r="K346" t="s">
        <v>76</v>
      </c>
      <c r="L346" t="s">
        <v>77</v>
      </c>
      <c r="M346" t="s">
        <v>78</v>
      </c>
      <c r="N346" t="s">
        <v>1702</v>
      </c>
      <c r="O346" t="s">
        <v>1703</v>
      </c>
      <c r="P346" t="s">
        <v>1704</v>
      </c>
      <c r="Q346" t="s">
        <v>81</v>
      </c>
      <c r="R346" t="s">
        <v>82</v>
      </c>
      <c r="S346" t="s">
        <v>83</v>
      </c>
      <c r="T346" t="s">
        <v>84</v>
      </c>
      <c r="U346" t="s">
        <v>85</v>
      </c>
      <c r="W346" t="s">
        <v>86</v>
      </c>
      <c r="X346">
        <v>1</v>
      </c>
      <c r="Y346" t="s">
        <v>106</v>
      </c>
      <c r="Z346" t="s">
        <v>94</v>
      </c>
      <c r="AA346" t="s">
        <v>90</v>
      </c>
      <c r="AB346" t="s">
        <v>83</v>
      </c>
      <c r="AC346" t="s">
        <v>91</v>
      </c>
      <c r="AD346" t="s">
        <v>92</v>
      </c>
      <c r="AE346" t="s">
        <v>93</v>
      </c>
      <c r="AF346" t="s">
        <v>94</v>
      </c>
      <c r="AG346" t="s">
        <v>97</v>
      </c>
      <c r="AH346" t="s">
        <v>83</v>
      </c>
      <c r="AI346" t="s">
        <v>96</v>
      </c>
      <c r="AJ346" t="s">
        <v>83</v>
      </c>
      <c r="AK346">
        <v>60</v>
      </c>
      <c r="AL346" t="s">
        <v>208</v>
      </c>
      <c r="AM346" t="s">
        <v>83</v>
      </c>
      <c r="AN346" t="s">
        <v>99</v>
      </c>
      <c r="AO346" t="s">
        <v>96</v>
      </c>
      <c r="AP346" t="s">
        <v>83</v>
      </c>
      <c r="AQ346" t="s">
        <v>97</v>
      </c>
      <c r="AR346" t="s">
        <v>94</v>
      </c>
      <c r="AS346" t="s">
        <v>94</v>
      </c>
      <c r="AT346" t="s">
        <v>1705</v>
      </c>
      <c r="BT346" t="s">
        <v>6731</v>
      </c>
      <c r="BU346">
        <v>116.77568051999999</v>
      </c>
      <c r="BV346">
        <v>-31.875120484</v>
      </c>
      <c r="BW346" t="s">
        <v>215</v>
      </c>
      <c r="BX346" t="s">
        <v>5872</v>
      </c>
      <c r="BY346">
        <v>50902124504</v>
      </c>
      <c r="BZ346">
        <v>324484</v>
      </c>
      <c r="CA346">
        <v>2.1510614600000002</v>
      </c>
      <c r="CE346">
        <f t="shared" si="15"/>
        <v>50902124504</v>
      </c>
      <c r="CF346">
        <f t="shared" si="16"/>
        <v>324484</v>
      </c>
      <c r="CG346">
        <f t="shared" si="17"/>
        <v>2.1510614600000002</v>
      </c>
    </row>
    <row r="347" spans="1:85" x14ac:dyDescent="0.25">
      <c r="A347">
        <v>984</v>
      </c>
      <c r="B347">
        <v>939</v>
      </c>
      <c r="C347">
        <v>939</v>
      </c>
      <c r="D347" t="s">
        <v>1706</v>
      </c>
      <c r="E347">
        <v>939</v>
      </c>
      <c r="F347" s="2" t="s">
        <v>5867</v>
      </c>
      <c r="G347" t="s">
        <v>5928</v>
      </c>
      <c r="H347" t="s">
        <v>243</v>
      </c>
      <c r="I347" t="s">
        <v>6684</v>
      </c>
      <c r="J347" t="s">
        <v>6732</v>
      </c>
      <c r="K347" t="s">
        <v>76</v>
      </c>
      <c r="L347" t="s">
        <v>77</v>
      </c>
      <c r="M347" t="s">
        <v>78</v>
      </c>
      <c r="N347" t="s">
        <v>1707</v>
      </c>
      <c r="O347" t="s">
        <v>1708</v>
      </c>
      <c r="Q347" t="s">
        <v>81</v>
      </c>
      <c r="R347" t="s">
        <v>82</v>
      </c>
      <c r="S347" t="s">
        <v>83</v>
      </c>
      <c r="T347" t="s">
        <v>84</v>
      </c>
      <c r="U347" t="s">
        <v>85</v>
      </c>
      <c r="W347" t="s">
        <v>86</v>
      </c>
      <c r="X347">
        <v>1</v>
      </c>
      <c r="Y347" t="s">
        <v>106</v>
      </c>
      <c r="Z347" t="s">
        <v>94</v>
      </c>
      <c r="AA347" t="s">
        <v>90</v>
      </c>
      <c r="AB347" t="s">
        <v>83</v>
      </c>
      <c r="AC347" t="s">
        <v>91</v>
      </c>
      <c r="AD347" t="s">
        <v>92</v>
      </c>
      <c r="AE347" t="s">
        <v>93</v>
      </c>
      <c r="AF347" t="s">
        <v>94</v>
      </c>
      <c r="AG347" t="s">
        <v>97</v>
      </c>
      <c r="AH347" t="s">
        <v>83</v>
      </c>
      <c r="AI347" t="s">
        <v>96</v>
      </c>
      <c r="AJ347" t="s">
        <v>83</v>
      </c>
      <c r="AK347">
        <v>60</v>
      </c>
      <c r="AL347" t="s">
        <v>98</v>
      </c>
      <c r="AM347" t="s">
        <v>83</v>
      </c>
      <c r="AN347" t="s">
        <v>99</v>
      </c>
      <c r="AO347" t="s">
        <v>96</v>
      </c>
      <c r="AP347" t="s">
        <v>83</v>
      </c>
      <c r="AQ347" t="s">
        <v>97</v>
      </c>
      <c r="AR347" t="s">
        <v>94</v>
      </c>
      <c r="AS347" t="s">
        <v>94</v>
      </c>
      <c r="AT347" t="s">
        <v>1709</v>
      </c>
      <c r="BT347" t="s">
        <v>6733</v>
      </c>
      <c r="BU347">
        <v>116.77540662299999</v>
      </c>
      <c r="BV347">
        <v>-31.874867403</v>
      </c>
      <c r="BW347" t="s">
        <v>215</v>
      </c>
      <c r="BX347" t="s">
        <v>5872</v>
      </c>
      <c r="BY347">
        <v>50902124504</v>
      </c>
      <c r="BZ347">
        <v>236659</v>
      </c>
      <c r="CA347">
        <v>2.1510614600000002</v>
      </c>
      <c r="CE347">
        <f t="shared" si="15"/>
        <v>50902124504</v>
      </c>
      <c r="CF347">
        <f t="shared" si="16"/>
        <v>236659</v>
      </c>
      <c r="CG347">
        <f t="shared" si="17"/>
        <v>2.1510614600000002</v>
      </c>
    </row>
    <row r="348" spans="1:85" x14ac:dyDescent="0.25">
      <c r="A348">
        <v>470</v>
      </c>
      <c r="B348">
        <v>948</v>
      </c>
      <c r="C348">
        <v>948</v>
      </c>
      <c r="D348" t="s">
        <v>1710</v>
      </c>
      <c r="E348">
        <v>948</v>
      </c>
      <c r="F348" s="2" t="s">
        <v>5867</v>
      </c>
      <c r="G348" t="s">
        <v>5928</v>
      </c>
      <c r="H348" t="s">
        <v>6734</v>
      </c>
      <c r="I348" t="s">
        <v>6684</v>
      </c>
      <c r="J348" t="s">
        <v>6735</v>
      </c>
      <c r="K348" t="s">
        <v>76</v>
      </c>
      <c r="L348" t="s">
        <v>77</v>
      </c>
      <c r="M348" t="s">
        <v>78</v>
      </c>
      <c r="N348" t="s">
        <v>1711</v>
      </c>
      <c r="O348" t="s">
        <v>1712</v>
      </c>
      <c r="Q348" t="s">
        <v>81</v>
      </c>
      <c r="R348" t="s">
        <v>82</v>
      </c>
      <c r="S348" t="s">
        <v>83</v>
      </c>
      <c r="T348" t="s">
        <v>105</v>
      </c>
      <c r="U348" t="s">
        <v>85</v>
      </c>
      <c r="V348" s="1">
        <v>8</v>
      </c>
      <c r="W348" t="s">
        <v>86</v>
      </c>
      <c r="X348" t="s">
        <v>108</v>
      </c>
      <c r="Y348" t="s">
        <v>106</v>
      </c>
      <c r="Z348" t="s">
        <v>89</v>
      </c>
      <c r="AA348" t="s">
        <v>90</v>
      </c>
      <c r="AB348" t="s">
        <v>83</v>
      </c>
      <c r="AC348" t="s">
        <v>135</v>
      </c>
      <c r="AD348" t="s">
        <v>92</v>
      </c>
      <c r="AE348" t="s">
        <v>107</v>
      </c>
      <c r="AF348" t="s">
        <v>94</v>
      </c>
      <c r="AG348" t="s">
        <v>97</v>
      </c>
      <c r="AH348" t="s">
        <v>83</v>
      </c>
      <c r="AI348" t="s">
        <v>96</v>
      </c>
      <c r="AJ348" t="s">
        <v>83</v>
      </c>
      <c r="AK348" t="s">
        <v>136</v>
      </c>
      <c r="AL348" t="s">
        <v>213</v>
      </c>
      <c r="AM348" t="s">
        <v>83</v>
      </c>
      <c r="AN348" t="s">
        <v>99</v>
      </c>
      <c r="AO348" t="s">
        <v>96</v>
      </c>
      <c r="AP348" t="s">
        <v>83</v>
      </c>
      <c r="AQ348" t="s">
        <v>97</v>
      </c>
      <c r="AR348" t="s">
        <v>94</v>
      </c>
      <c r="AS348" t="s">
        <v>94</v>
      </c>
      <c r="AT348" t="s">
        <v>1713</v>
      </c>
      <c r="BT348" t="s">
        <v>6736</v>
      </c>
      <c r="BU348">
        <v>116.775340942</v>
      </c>
      <c r="BV348">
        <v>-31.874625078000001</v>
      </c>
      <c r="BW348" t="s">
        <v>215</v>
      </c>
      <c r="BX348" t="s">
        <v>5872</v>
      </c>
      <c r="BY348">
        <v>50902124504</v>
      </c>
      <c r="BZ348">
        <v>242986</v>
      </c>
      <c r="CA348">
        <v>2.1510614600000002</v>
      </c>
      <c r="CE348">
        <f t="shared" si="15"/>
        <v>50902124504</v>
      </c>
      <c r="CF348">
        <f t="shared" si="16"/>
        <v>242986</v>
      </c>
      <c r="CG348">
        <f t="shared" si="17"/>
        <v>2.1510614600000002</v>
      </c>
    </row>
    <row r="349" spans="1:85" x14ac:dyDescent="0.25">
      <c r="A349">
        <v>467</v>
      </c>
      <c r="B349">
        <v>984</v>
      </c>
      <c r="C349">
        <v>984</v>
      </c>
      <c r="D349" t="s">
        <v>1714</v>
      </c>
      <c r="E349">
        <v>984</v>
      </c>
      <c r="F349" s="2" t="s">
        <v>5867</v>
      </c>
      <c r="G349" t="s">
        <v>5928</v>
      </c>
      <c r="H349" t="s">
        <v>6084</v>
      </c>
      <c r="I349" t="s">
        <v>6684</v>
      </c>
      <c r="J349" t="s">
        <v>6737</v>
      </c>
      <c r="K349" t="s">
        <v>76</v>
      </c>
      <c r="L349" t="s">
        <v>77</v>
      </c>
      <c r="M349" t="s">
        <v>78</v>
      </c>
      <c r="N349" t="s">
        <v>1715</v>
      </c>
      <c r="O349" t="s">
        <v>1716</v>
      </c>
      <c r="Q349" t="s">
        <v>81</v>
      </c>
      <c r="R349" t="s">
        <v>82</v>
      </c>
      <c r="S349" t="s">
        <v>83</v>
      </c>
      <c r="T349" t="s">
        <v>84</v>
      </c>
      <c r="U349" t="s">
        <v>85</v>
      </c>
      <c r="W349" t="s">
        <v>86</v>
      </c>
      <c r="X349" t="s">
        <v>86</v>
      </c>
      <c r="Y349" t="s">
        <v>106</v>
      </c>
      <c r="Z349" t="s">
        <v>94</v>
      </c>
      <c r="AA349" t="s">
        <v>90</v>
      </c>
      <c r="AB349" t="s">
        <v>83</v>
      </c>
      <c r="AC349" t="s">
        <v>91</v>
      </c>
      <c r="AD349" t="s">
        <v>92</v>
      </c>
      <c r="AE349" t="s">
        <v>93</v>
      </c>
      <c r="AF349" t="s">
        <v>94</v>
      </c>
      <c r="AG349" t="s">
        <v>97</v>
      </c>
      <c r="AH349" t="s">
        <v>83</v>
      </c>
      <c r="AI349" t="s">
        <v>96</v>
      </c>
      <c r="AJ349" t="s">
        <v>83</v>
      </c>
      <c r="AK349" t="s">
        <v>146</v>
      </c>
      <c r="AL349" t="s">
        <v>98</v>
      </c>
      <c r="AM349" t="s">
        <v>83</v>
      </c>
      <c r="AN349" t="s">
        <v>99</v>
      </c>
      <c r="AO349" t="s">
        <v>96</v>
      </c>
      <c r="AP349" t="s">
        <v>83</v>
      </c>
      <c r="AQ349" t="s">
        <v>97</v>
      </c>
      <c r="AR349" t="s">
        <v>94</v>
      </c>
      <c r="AS349" t="s">
        <v>94</v>
      </c>
      <c r="AT349" t="s">
        <v>1717</v>
      </c>
      <c r="BT349" t="s">
        <v>6738</v>
      </c>
      <c r="BU349">
        <v>116.77497008900001</v>
      </c>
      <c r="BV349">
        <v>-31.873859492000001</v>
      </c>
      <c r="BW349" t="s">
        <v>215</v>
      </c>
      <c r="BX349" t="s">
        <v>5872</v>
      </c>
      <c r="BY349">
        <v>50902124504</v>
      </c>
      <c r="BZ349">
        <v>373030</v>
      </c>
      <c r="CA349">
        <v>2.1510614600000002</v>
      </c>
      <c r="CE349">
        <f t="shared" si="15"/>
        <v>50902124504</v>
      </c>
      <c r="CF349">
        <f t="shared" si="16"/>
        <v>373030</v>
      </c>
      <c r="CG349">
        <f t="shared" si="17"/>
        <v>2.1510614600000002</v>
      </c>
    </row>
    <row r="350" spans="1:85" x14ac:dyDescent="0.25">
      <c r="A350">
        <v>471</v>
      </c>
      <c r="B350">
        <v>470</v>
      </c>
      <c r="C350">
        <v>470</v>
      </c>
      <c r="D350" t="s">
        <v>1718</v>
      </c>
      <c r="E350">
        <v>470</v>
      </c>
      <c r="F350" s="2" t="s">
        <v>5867</v>
      </c>
      <c r="G350" t="s">
        <v>5928</v>
      </c>
      <c r="H350" t="s">
        <v>130</v>
      </c>
      <c r="I350" t="s">
        <v>6739</v>
      </c>
      <c r="J350" t="s">
        <v>6740</v>
      </c>
      <c r="K350" t="s">
        <v>76</v>
      </c>
      <c r="L350" t="s">
        <v>77</v>
      </c>
      <c r="M350" t="s">
        <v>78</v>
      </c>
      <c r="N350" t="s">
        <v>1719</v>
      </c>
      <c r="O350" t="s">
        <v>1720</v>
      </c>
      <c r="Q350" t="s">
        <v>81</v>
      </c>
      <c r="R350" t="s">
        <v>82</v>
      </c>
      <c r="S350" t="s">
        <v>83</v>
      </c>
      <c r="T350" t="s">
        <v>84</v>
      </c>
      <c r="U350" t="s">
        <v>85</v>
      </c>
      <c r="W350" t="s">
        <v>86</v>
      </c>
      <c r="X350">
        <v>1</v>
      </c>
      <c r="Y350" t="s">
        <v>106</v>
      </c>
      <c r="Z350" t="s">
        <v>94</v>
      </c>
      <c r="AA350" t="s">
        <v>90</v>
      </c>
      <c r="AB350" t="s">
        <v>83</v>
      </c>
      <c r="AC350" t="s">
        <v>91</v>
      </c>
      <c r="AD350" t="s">
        <v>92</v>
      </c>
      <c r="AE350" t="s">
        <v>141</v>
      </c>
      <c r="AF350" t="s">
        <v>94</v>
      </c>
      <c r="AG350" t="s">
        <v>97</v>
      </c>
      <c r="AH350" t="s">
        <v>83</v>
      </c>
      <c r="AI350" t="s">
        <v>96</v>
      </c>
      <c r="AJ350" t="s">
        <v>83</v>
      </c>
      <c r="AK350" t="s">
        <v>136</v>
      </c>
      <c r="AL350" t="s">
        <v>111</v>
      </c>
      <c r="AM350" t="s">
        <v>83</v>
      </c>
      <c r="AN350" t="s">
        <v>99</v>
      </c>
      <c r="AO350" t="s">
        <v>96</v>
      </c>
      <c r="AP350" t="s">
        <v>83</v>
      </c>
      <c r="AQ350" t="s">
        <v>97</v>
      </c>
      <c r="AR350" t="s">
        <v>94</v>
      </c>
      <c r="AS350" t="s">
        <v>94</v>
      </c>
      <c r="AT350" t="s">
        <v>1721</v>
      </c>
      <c r="BT350" t="s">
        <v>6741</v>
      </c>
      <c r="BU350">
        <v>116.768343714</v>
      </c>
      <c r="BV350">
        <v>-31.864848977000001</v>
      </c>
      <c r="BW350" t="s">
        <v>215</v>
      </c>
      <c r="BX350" t="s">
        <v>5872</v>
      </c>
      <c r="BY350">
        <v>50902124505</v>
      </c>
      <c r="BZ350">
        <v>341757</v>
      </c>
      <c r="CA350">
        <v>2.0083297099999999</v>
      </c>
      <c r="CE350">
        <f t="shared" si="15"/>
        <v>50902124505</v>
      </c>
      <c r="CF350">
        <f t="shared" si="16"/>
        <v>341757</v>
      </c>
      <c r="CG350">
        <f t="shared" si="17"/>
        <v>2.0083297099999999</v>
      </c>
    </row>
    <row r="351" spans="1:85" x14ac:dyDescent="0.25">
      <c r="A351">
        <v>457</v>
      </c>
      <c r="B351">
        <v>467</v>
      </c>
      <c r="C351">
        <v>467</v>
      </c>
      <c r="D351" t="s">
        <v>1722</v>
      </c>
      <c r="E351">
        <v>467</v>
      </c>
      <c r="F351" s="2" t="s">
        <v>5867</v>
      </c>
      <c r="G351" t="s">
        <v>5928</v>
      </c>
      <c r="H351" t="s">
        <v>152</v>
      </c>
      <c r="I351" t="s">
        <v>6739</v>
      </c>
      <c r="J351" t="s">
        <v>6742</v>
      </c>
      <c r="K351" t="s">
        <v>76</v>
      </c>
      <c r="L351" t="s">
        <v>77</v>
      </c>
      <c r="M351" t="s">
        <v>78</v>
      </c>
      <c r="N351" t="s">
        <v>1723</v>
      </c>
      <c r="O351" t="s">
        <v>1724</v>
      </c>
      <c r="Q351" t="s">
        <v>81</v>
      </c>
      <c r="R351" t="s">
        <v>82</v>
      </c>
      <c r="S351" t="s">
        <v>83</v>
      </c>
      <c r="T351" t="s">
        <v>84</v>
      </c>
      <c r="U351" t="s">
        <v>85</v>
      </c>
      <c r="W351" t="s">
        <v>86</v>
      </c>
      <c r="X351">
        <v>1</v>
      </c>
      <c r="Y351" t="s">
        <v>106</v>
      </c>
      <c r="Z351" t="s">
        <v>94</v>
      </c>
      <c r="AA351" t="s">
        <v>90</v>
      </c>
      <c r="AB351" t="s">
        <v>83</v>
      </c>
      <c r="AC351" t="s">
        <v>91</v>
      </c>
      <c r="AD351" t="s">
        <v>92</v>
      </c>
      <c r="AE351" t="s">
        <v>141</v>
      </c>
      <c r="AF351" t="s">
        <v>94</v>
      </c>
      <c r="AG351" t="s">
        <v>97</v>
      </c>
      <c r="AH351" t="s">
        <v>83</v>
      </c>
      <c r="AI351" t="s">
        <v>96</v>
      </c>
      <c r="AJ351" t="s">
        <v>83</v>
      </c>
      <c r="AK351">
        <v>90</v>
      </c>
      <c r="AL351" t="s">
        <v>111</v>
      </c>
      <c r="AM351" t="s">
        <v>83</v>
      </c>
      <c r="AN351" t="s">
        <v>99</v>
      </c>
      <c r="AO351" t="s">
        <v>96</v>
      </c>
      <c r="AP351" t="s">
        <v>83</v>
      </c>
      <c r="AQ351" t="s">
        <v>97</v>
      </c>
      <c r="AR351" t="s">
        <v>94</v>
      </c>
      <c r="AS351" t="s">
        <v>94</v>
      </c>
      <c r="AT351" t="s">
        <v>1725</v>
      </c>
      <c r="BT351" t="s">
        <v>6743</v>
      </c>
      <c r="BU351">
        <v>116.767268172</v>
      </c>
      <c r="BV351">
        <v>-31.865322656</v>
      </c>
      <c r="BW351" t="s">
        <v>215</v>
      </c>
      <c r="BX351" t="s">
        <v>5872</v>
      </c>
      <c r="BY351">
        <v>50902124505</v>
      </c>
      <c r="BZ351">
        <v>556859</v>
      </c>
      <c r="CA351">
        <v>2.0083297099999999</v>
      </c>
      <c r="CE351">
        <f t="shared" si="15"/>
        <v>50902124505</v>
      </c>
      <c r="CF351">
        <f t="shared" si="16"/>
        <v>556859</v>
      </c>
      <c r="CG351">
        <f t="shared" si="17"/>
        <v>2.0083297099999999</v>
      </c>
    </row>
    <row r="352" spans="1:85" x14ac:dyDescent="0.25">
      <c r="A352">
        <v>712</v>
      </c>
      <c r="B352">
        <v>471</v>
      </c>
      <c r="C352">
        <v>471</v>
      </c>
      <c r="D352" t="s">
        <v>1726</v>
      </c>
      <c r="E352">
        <v>471</v>
      </c>
      <c r="F352" s="2" t="s">
        <v>5867</v>
      </c>
      <c r="G352" t="s">
        <v>5928</v>
      </c>
      <c r="H352" t="s">
        <v>3703</v>
      </c>
      <c r="I352" t="s">
        <v>6739</v>
      </c>
      <c r="J352" t="s">
        <v>6744</v>
      </c>
      <c r="K352" t="s">
        <v>76</v>
      </c>
      <c r="L352" t="s">
        <v>77</v>
      </c>
      <c r="M352" t="s">
        <v>78</v>
      </c>
      <c r="N352" t="s">
        <v>1727</v>
      </c>
      <c r="O352" t="s">
        <v>1728</v>
      </c>
      <c r="P352" t="s">
        <v>1729</v>
      </c>
      <c r="Q352" t="s">
        <v>81</v>
      </c>
      <c r="R352" t="s">
        <v>428</v>
      </c>
      <c r="S352" t="s">
        <v>83</v>
      </c>
      <c r="T352" t="s">
        <v>84</v>
      </c>
      <c r="U352" t="s">
        <v>429</v>
      </c>
      <c r="W352" t="s">
        <v>86</v>
      </c>
      <c r="X352" t="s">
        <v>86</v>
      </c>
      <c r="Y352" t="s">
        <v>430</v>
      </c>
      <c r="Z352" t="s">
        <v>94</v>
      </c>
      <c r="AA352" t="s">
        <v>90</v>
      </c>
      <c r="AB352" t="s">
        <v>83</v>
      </c>
      <c r="AC352" t="s">
        <v>91</v>
      </c>
      <c r="AD352" t="s">
        <v>92</v>
      </c>
      <c r="AE352" t="s">
        <v>93</v>
      </c>
      <c r="AF352" t="s">
        <v>94</v>
      </c>
      <c r="AG352" t="s">
        <v>97</v>
      </c>
      <c r="AH352" t="s">
        <v>83</v>
      </c>
      <c r="AI352" t="s">
        <v>96</v>
      </c>
      <c r="AJ352" t="s">
        <v>83</v>
      </c>
      <c r="AK352" t="s">
        <v>243</v>
      </c>
      <c r="AL352" t="s">
        <v>234</v>
      </c>
      <c r="AM352" t="s">
        <v>83</v>
      </c>
      <c r="AN352" t="s">
        <v>99</v>
      </c>
      <c r="AO352" t="s">
        <v>96</v>
      </c>
      <c r="AP352" t="s">
        <v>83</v>
      </c>
      <c r="AQ352" t="s">
        <v>97</v>
      </c>
      <c r="AR352" t="s">
        <v>94</v>
      </c>
      <c r="AS352" t="s">
        <v>94</v>
      </c>
      <c r="AT352" t="s">
        <v>1730</v>
      </c>
      <c r="BT352" t="s">
        <v>6745</v>
      </c>
      <c r="BU352">
        <v>116.764526268</v>
      </c>
      <c r="BV352">
        <v>-31.864633563000002</v>
      </c>
      <c r="BW352" t="s">
        <v>215</v>
      </c>
      <c r="BX352" t="s">
        <v>5872</v>
      </c>
      <c r="BY352">
        <v>50902124505</v>
      </c>
      <c r="BZ352">
        <v>541797</v>
      </c>
      <c r="CA352">
        <v>2.0083297099999999</v>
      </c>
      <c r="CE352">
        <f t="shared" si="15"/>
        <v>50902124505</v>
      </c>
      <c r="CF352">
        <f t="shared" si="16"/>
        <v>541797</v>
      </c>
      <c r="CG352">
        <f t="shared" si="17"/>
        <v>2.0083297099999999</v>
      </c>
    </row>
    <row r="353" spans="1:85" x14ac:dyDescent="0.25">
      <c r="A353">
        <v>463</v>
      </c>
      <c r="B353">
        <v>457</v>
      </c>
      <c r="C353">
        <v>457</v>
      </c>
      <c r="D353" t="s">
        <v>1731</v>
      </c>
      <c r="E353">
        <v>457</v>
      </c>
      <c r="F353" s="2" t="s">
        <v>5867</v>
      </c>
      <c r="G353" t="s">
        <v>5928</v>
      </c>
      <c r="H353" t="s">
        <v>3723</v>
      </c>
      <c r="I353" t="s">
        <v>6739</v>
      </c>
      <c r="J353" t="s">
        <v>6746</v>
      </c>
      <c r="K353" t="s">
        <v>76</v>
      </c>
      <c r="L353" t="s">
        <v>77</v>
      </c>
      <c r="M353" t="s">
        <v>78</v>
      </c>
      <c r="N353" t="s">
        <v>1732</v>
      </c>
      <c r="O353" t="s">
        <v>1733</v>
      </c>
      <c r="Q353" t="s">
        <v>81</v>
      </c>
      <c r="R353" t="s">
        <v>82</v>
      </c>
      <c r="S353" t="s">
        <v>83</v>
      </c>
      <c r="T353" t="s">
        <v>84</v>
      </c>
      <c r="U353" t="s">
        <v>85</v>
      </c>
      <c r="W353" t="s">
        <v>86</v>
      </c>
      <c r="X353" t="s">
        <v>86</v>
      </c>
      <c r="Y353" t="s">
        <v>106</v>
      </c>
      <c r="Z353" t="s">
        <v>94</v>
      </c>
      <c r="AA353" t="s">
        <v>90</v>
      </c>
      <c r="AB353" t="s">
        <v>83</v>
      </c>
      <c r="AC353" t="s">
        <v>91</v>
      </c>
      <c r="AD353" t="s">
        <v>92</v>
      </c>
      <c r="AE353" t="s">
        <v>93</v>
      </c>
      <c r="AF353" t="s">
        <v>94</v>
      </c>
      <c r="AG353" t="s">
        <v>97</v>
      </c>
      <c r="AH353" t="s">
        <v>83</v>
      </c>
      <c r="AI353" t="s">
        <v>96</v>
      </c>
      <c r="AJ353" t="s">
        <v>83</v>
      </c>
      <c r="AK353" t="s">
        <v>146</v>
      </c>
      <c r="AL353" t="s">
        <v>234</v>
      </c>
      <c r="AM353" t="s">
        <v>83</v>
      </c>
      <c r="AN353" t="s">
        <v>99</v>
      </c>
      <c r="AO353" t="s">
        <v>96</v>
      </c>
      <c r="AP353" t="s">
        <v>83</v>
      </c>
      <c r="AQ353" t="s">
        <v>97</v>
      </c>
      <c r="AR353" t="s">
        <v>94</v>
      </c>
      <c r="AS353" t="s">
        <v>94</v>
      </c>
      <c r="AT353" t="s">
        <v>1734</v>
      </c>
      <c r="BT353" t="s">
        <v>6747</v>
      </c>
      <c r="BU353">
        <v>116.762899623</v>
      </c>
      <c r="BV353">
        <v>-31.867220800999998</v>
      </c>
      <c r="BW353" t="s">
        <v>215</v>
      </c>
      <c r="BX353" t="s">
        <v>5872</v>
      </c>
      <c r="BY353">
        <v>50902124505</v>
      </c>
      <c r="BZ353">
        <v>487125</v>
      </c>
      <c r="CA353">
        <v>2.0083297099999999</v>
      </c>
      <c r="CE353">
        <f t="shared" si="15"/>
        <v>50902124505</v>
      </c>
      <c r="CF353">
        <f t="shared" si="16"/>
        <v>487125</v>
      </c>
      <c r="CG353">
        <f t="shared" si="17"/>
        <v>2.0083297099999999</v>
      </c>
    </row>
    <row r="354" spans="1:85" x14ac:dyDescent="0.25">
      <c r="A354">
        <v>709</v>
      </c>
      <c r="B354">
        <v>457</v>
      </c>
      <c r="C354">
        <v>482</v>
      </c>
      <c r="D354" t="s">
        <v>1731</v>
      </c>
      <c r="E354">
        <v>482</v>
      </c>
      <c r="F354" s="2" t="s">
        <v>5867</v>
      </c>
      <c r="G354" t="s">
        <v>5928</v>
      </c>
      <c r="H354" t="s">
        <v>3723</v>
      </c>
      <c r="I354" t="s">
        <v>6739</v>
      </c>
      <c r="J354" t="s">
        <v>6748</v>
      </c>
      <c r="K354" t="s">
        <v>76</v>
      </c>
      <c r="L354" t="s">
        <v>77</v>
      </c>
      <c r="M354" t="s">
        <v>78</v>
      </c>
      <c r="N354" t="s">
        <v>1735</v>
      </c>
      <c r="O354" t="s">
        <v>1736</v>
      </c>
      <c r="P354" t="s">
        <v>1737</v>
      </c>
      <c r="Q354" t="s">
        <v>81</v>
      </c>
      <c r="R354" t="s">
        <v>82</v>
      </c>
      <c r="S354" t="s">
        <v>83</v>
      </c>
      <c r="T354" t="s">
        <v>84</v>
      </c>
      <c r="U354" t="s">
        <v>85</v>
      </c>
      <c r="W354" t="s">
        <v>86</v>
      </c>
      <c r="X354" t="s">
        <v>86</v>
      </c>
      <c r="Y354" t="s">
        <v>106</v>
      </c>
      <c r="Z354" t="s">
        <v>94</v>
      </c>
      <c r="AA354" t="s">
        <v>90</v>
      </c>
      <c r="AB354" t="s">
        <v>83</v>
      </c>
      <c r="AC354" t="s">
        <v>91</v>
      </c>
      <c r="AD354" t="s">
        <v>92</v>
      </c>
      <c r="AE354" t="s">
        <v>93</v>
      </c>
      <c r="AF354" t="s">
        <v>94</v>
      </c>
      <c r="AG354" t="s">
        <v>97</v>
      </c>
      <c r="AH354" t="s">
        <v>83</v>
      </c>
      <c r="AI354" t="s">
        <v>96</v>
      </c>
      <c r="AJ354" t="s">
        <v>83</v>
      </c>
      <c r="AK354" t="s">
        <v>146</v>
      </c>
      <c r="AL354" t="s">
        <v>234</v>
      </c>
      <c r="AM354" t="s">
        <v>83</v>
      </c>
      <c r="AN354" t="s">
        <v>99</v>
      </c>
      <c r="AO354" t="s">
        <v>96</v>
      </c>
      <c r="AP354" t="s">
        <v>83</v>
      </c>
      <c r="AQ354" t="s">
        <v>97</v>
      </c>
      <c r="AR354" t="s">
        <v>94</v>
      </c>
      <c r="AS354" t="s">
        <v>94</v>
      </c>
      <c r="BT354" t="s">
        <v>6058</v>
      </c>
      <c r="BU354">
        <v>116.762684822</v>
      </c>
      <c r="BV354">
        <v>-31.867294921300001</v>
      </c>
      <c r="BW354" t="s">
        <v>101</v>
      </c>
      <c r="BX354" t="s">
        <v>5872</v>
      </c>
      <c r="BY354">
        <v>50902124505</v>
      </c>
      <c r="BZ354">
        <v>487125</v>
      </c>
      <c r="CA354">
        <v>2.0083297099999999</v>
      </c>
      <c r="CE354">
        <f t="shared" si="15"/>
        <v>50902124505</v>
      </c>
      <c r="CF354">
        <f t="shared" si="16"/>
        <v>487125</v>
      </c>
      <c r="CG354">
        <f t="shared" si="17"/>
        <v>2.0083297099999999</v>
      </c>
    </row>
    <row r="355" spans="1:85" x14ac:dyDescent="0.25">
      <c r="A355">
        <v>459</v>
      </c>
      <c r="B355">
        <v>712</v>
      </c>
      <c r="C355">
        <v>712</v>
      </c>
      <c r="D355" t="s">
        <v>1738</v>
      </c>
      <c r="E355">
        <v>712</v>
      </c>
      <c r="F355" s="2" t="s">
        <v>5867</v>
      </c>
      <c r="G355" t="s">
        <v>5959</v>
      </c>
      <c r="H355" t="s">
        <v>5888</v>
      </c>
      <c r="I355" t="s">
        <v>6739</v>
      </c>
      <c r="J355" t="s">
        <v>6749</v>
      </c>
      <c r="K355" t="s">
        <v>76</v>
      </c>
      <c r="L355" t="s">
        <v>77</v>
      </c>
      <c r="M355" t="s">
        <v>78</v>
      </c>
      <c r="N355" t="s">
        <v>1739</v>
      </c>
      <c r="O355" t="s">
        <v>1740</v>
      </c>
      <c r="Q355" t="s">
        <v>81</v>
      </c>
      <c r="R355" t="s">
        <v>82</v>
      </c>
      <c r="S355" t="s">
        <v>83</v>
      </c>
      <c r="T355" t="s">
        <v>84</v>
      </c>
      <c r="U355" t="s">
        <v>85</v>
      </c>
      <c r="W355" t="s">
        <v>86</v>
      </c>
      <c r="X355" t="s">
        <v>86</v>
      </c>
      <c r="Y355" t="s">
        <v>106</v>
      </c>
      <c r="Z355" t="s">
        <v>94</v>
      </c>
      <c r="AA355" t="s">
        <v>90</v>
      </c>
      <c r="AB355" t="s">
        <v>83</v>
      </c>
      <c r="AC355" t="s">
        <v>91</v>
      </c>
      <c r="AD355" t="s">
        <v>239</v>
      </c>
      <c r="AE355" t="s">
        <v>141</v>
      </c>
      <c r="AF355" t="s">
        <v>94</v>
      </c>
      <c r="AG355" t="s">
        <v>97</v>
      </c>
      <c r="AH355" t="s">
        <v>83</v>
      </c>
      <c r="AI355" t="s">
        <v>96</v>
      </c>
      <c r="AJ355" t="s">
        <v>83</v>
      </c>
      <c r="AK355" t="s">
        <v>110</v>
      </c>
      <c r="AL355" t="s">
        <v>125</v>
      </c>
      <c r="AM355" t="s">
        <v>83</v>
      </c>
      <c r="AN355" t="s">
        <v>99</v>
      </c>
      <c r="AO355" t="s">
        <v>96</v>
      </c>
      <c r="AP355" t="s">
        <v>83</v>
      </c>
      <c r="AQ355" t="s">
        <v>97</v>
      </c>
      <c r="AR355" t="s">
        <v>94</v>
      </c>
      <c r="AS355" t="s">
        <v>94</v>
      </c>
      <c r="AT355" t="s">
        <v>1741</v>
      </c>
      <c r="BT355" t="s">
        <v>6750</v>
      </c>
      <c r="BU355">
        <v>116.761348789</v>
      </c>
      <c r="BV355">
        <v>-31.867983734999999</v>
      </c>
      <c r="BW355" t="s">
        <v>101</v>
      </c>
      <c r="BX355" t="s">
        <v>5872</v>
      </c>
      <c r="BY355">
        <v>50902124505</v>
      </c>
      <c r="BZ355">
        <v>425246</v>
      </c>
      <c r="CA355">
        <v>2.0083297099999999</v>
      </c>
      <c r="CE355">
        <f t="shared" si="15"/>
        <v>50902124505</v>
      </c>
      <c r="CF355">
        <f t="shared" si="16"/>
        <v>425246</v>
      </c>
      <c r="CG355">
        <f t="shared" si="17"/>
        <v>2.0083297099999999</v>
      </c>
    </row>
    <row r="356" spans="1:85" x14ac:dyDescent="0.25">
      <c r="A356">
        <v>456</v>
      </c>
      <c r="B356">
        <v>463</v>
      </c>
      <c r="C356">
        <v>463</v>
      </c>
      <c r="D356" t="s">
        <v>1742</v>
      </c>
      <c r="E356">
        <v>463</v>
      </c>
      <c r="F356" s="2">
        <v>3</v>
      </c>
      <c r="G356" t="s">
        <v>5928</v>
      </c>
      <c r="H356" t="s">
        <v>6025</v>
      </c>
      <c r="I356" t="s">
        <v>6739</v>
      </c>
      <c r="J356" t="s">
        <v>6751</v>
      </c>
      <c r="K356" t="s">
        <v>76</v>
      </c>
      <c r="L356" t="s">
        <v>77</v>
      </c>
      <c r="M356" t="s">
        <v>78</v>
      </c>
      <c r="N356" t="s">
        <v>1743</v>
      </c>
      <c r="O356" t="s">
        <v>1744</v>
      </c>
      <c r="P356" t="s">
        <v>1745</v>
      </c>
      <c r="Q356" t="s">
        <v>81</v>
      </c>
      <c r="R356" t="s">
        <v>82</v>
      </c>
      <c r="S356" t="s">
        <v>82</v>
      </c>
      <c r="T356" t="s">
        <v>105</v>
      </c>
      <c r="U356" t="s">
        <v>85</v>
      </c>
      <c r="V356" s="1">
        <v>7</v>
      </c>
      <c r="W356" t="s">
        <v>130</v>
      </c>
      <c r="X356" t="s">
        <v>108</v>
      </c>
      <c r="Y356" t="s">
        <v>106</v>
      </c>
      <c r="Z356" t="s">
        <v>94</v>
      </c>
      <c r="AA356" t="s">
        <v>90</v>
      </c>
      <c r="AB356" t="s">
        <v>146</v>
      </c>
      <c r="AC356" t="s">
        <v>91</v>
      </c>
      <c r="AD356" t="s">
        <v>401</v>
      </c>
      <c r="AE356" t="s">
        <v>107</v>
      </c>
      <c r="AF356" t="s">
        <v>94</v>
      </c>
      <c r="AG356" t="s">
        <v>152</v>
      </c>
      <c r="AH356" t="s">
        <v>109</v>
      </c>
      <c r="AI356" t="s">
        <v>96</v>
      </c>
      <c r="AJ356">
        <v>40</v>
      </c>
      <c r="AK356">
        <v>50</v>
      </c>
      <c r="AL356" t="s">
        <v>619</v>
      </c>
      <c r="AM356" t="s">
        <v>83</v>
      </c>
      <c r="AN356" t="s">
        <v>99</v>
      </c>
      <c r="AO356" t="s">
        <v>96</v>
      </c>
      <c r="AP356" t="s">
        <v>83</v>
      </c>
      <c r="AQ356" t="s">
        <v>97</v>
      </c>
      <c r="AR356" t="s">
        <v>94</v>
      </c>
      <c r="AS356" t="s">
        <v>94</v>
      </c>
      <c r="AT356" t="s">
        <v>1746</v>
      </c>
      <c r="BT356" t="s">
        <v>6752</v>
      </c>
      <c r="BU356">
        <v>116.761734336</v>
      </c>
      <c r="BV356">
        <v>-31.867149459</v>
      </c>
      <c r="BW356" t="s">
        <v>101</v>
      </c>
      <c r="BX356" t="s">
        <v>5872</v>
      </c>
      <c r="BY356">
        <v>50902124505</v>
      </c>
      <c r="BZ356">
        <v>685160</v>
      </c>
      <c r="CA356">
        <v>2.0083297099999999</v>
      </c>
      <c r="CE356">
        <f t="shared" si="15"/>
        <v>50902124505</v>
      </c>
      <c r="CF356">
        <f t="shared" si="16"/>
        <v>685160</v>
      </c>
      <c r="CG356">
        <f t="shared" si="17"/>
        <v>2.0083297099999999</v>
      </c>
    </row>
    <row r="357" spans="1:85" x14ac:dyDescent="0.25">
      <c r="A357">
        <v>694</v>
      </c>
      <c r="B357">
        <v>709</v>
      </c>
      <c r="C357">
        <v>709</v>
      </c>
      <c r="D357" t="s">
        <v>1747</v>
      </c>
      <c r="E357">
        <v>709</v>
      </c>
      <c r="F357" s="2" t="s">
        <v>5867</v>
      </c>
      <c r="G357" t="s">
        <v>5959</v>
      </c>
      <c r="H357" t="s">
        <v>6464</v>
      </c>
      <c r="I357" t="s">
        <v>6739</v>
      </c>
      <c r="J357" t="s">
        <v>6753</v>
      </c>
      <c r="K357" t="s">
        <v>76</v>
      </c>
      <c r="L357" t="s">
        <v>77</v>
      </c>
      <c r="M357" t="s">
        <v>78</v>
      </c>
      <c r="N357" t="s">
        <v>1748</v>
      </c>
      <c r="O357" t="s">
        <v>1749</v>
      </c>
      <c r="Q357" t="s">
        <v>81</v>
      </c>
      <c r="R357" t="s">
        <v>82</v>
      </c>
      <c r="S357" t="s">
        <v>83</v>
      </c>
      <c r="T357" t="s">
        <v>84</v>
      </c>
      <c r="U357" t="s">
        <v>85</v>
      </c>
      <c r="W357" t="s">
        <v>86</v>
      </c>
      <c r="X357" t="s">
        <v>86</v>
      </c>
      <c r="Y357" t="s">
        <v>106</v>
      </c>
      <c r="Z357" t="s">
        <v>94</v>
      </c>
      <c r="AA357" t="s">
        <v>90</v>
      </c>
      <c r="AB357" t="s">
        <v>83</v>
      </c>
      <c r="AC357" t="s">
        <v>91</v>
      </c>
      <c r="AD357" t="s">
        <v>92</v>
      </c>
      <c r="AE357" t="s">
        <v>93</v>
      </c>
      <c r="AF357" t="s">
        <v>94</v>
      </c>
      <c r="AG357" t="s">
        <v>97</v>
      </c>
      <c r="AH357" t="s">
        <v>83</v>
      </c>
      <c r="AI357" t="s">
        <v>96</v>
      </c>
      <c r="AJ357" t="s">
        <v>83</v>
      </c>
      <c r="AK357" t="s">
        <v>136</v>
      </c>
      <c r="AL357" t="s">
        <v>213</v>
      </c>
      <c r="AM357" t="s">
        <v>83</v>
      </c>
      <c r="AN357" t="s">
        <v>99</v>
      </c>
      <c r="AO357" t="s">
        <v>96</v>
      </c>
      <c r="AP357" t="s">
        <v>83</v>
      </c>
      <c r="AQ357" t="s">
        <v>97</v>
      </c>
      <c r="AR357" t="s">
        <v>94</v>
      </c>
      <c r="AS357" t="s">
        <v>94</v>
      </c>
      <c r="AT357" t="s">
        <v>1750</v>
      </c>
      <c r="BT357" t="s">
        <v>6754</v>
      </c>
      <c r="BU357">
        <v>116.760560555</v>
      </c>
      <c r="BV357">
        <v>-31.868423164999999</v>
      </c>
      <c r="BW357" t="s">
        <v>101</v>
      </c>
      <c r="BX357" t="s">
        <v>5872</v>
      </c>
      <c r="BY357">
        <v>50902124505</v>
      </c>
      <c r="BZ357">
        <v>455428</v>
      </c>
      <c r="CA357">
        <v>2.0083297099999999</v>
      </c>
      <c r="CE357">
        <f t="shared" si="15"/>
        <v>50902124505</v>
      </c>
      <c r="CF357">
        <f t="shared" si="16"/>
        <v>455428</v>
      </c>
      <c r="CG357">
        <f t="shared" si="17"/>
        <v>2.0083297099999999</v>
      </c>
    </row>
    <row r="358" spans="1:85" x14ac:dyDescent="0.25">
      <c r="A358">
        <v>710</v>
      </c>
      <c r="B358">
        <v>459</v>
      </c>
      <c r="C358">
        <v>459</v>
      </c>
      <c r="D358" t="s">
        <v>1751</v>
      </c>
      <c r="E358">
        <v>459</v>
      </c>
      <c r="F358" s="2" t="s">
        <v>5867</v>
      </c>
      <c r="G358" t="s">
        <v>5928</v>
      </c>
      <c r="H358" t="s">
        <v>6033</v>
      </c>
      <c r="I358" t="s">
        <v>6739</v>
      </c>
      <c r="J358" t="s">
        <v>6755</v>
      </c>
      <c r="K358" t="s">
        <v>76</v>
      </c>
      <c r="L358" t="s">
        <v>77</v>
      </c>
      <c r="M358" t="s">
        <v>78</v>
      </c>
      <c r="N358" t="s">
        <v>1752</v>
      </c>
      <c r="O358" t="s">
        <v>1753</v>
      </c>
      <c r="P358" t="s">
        <v>1754</v>
      </c>
      <c r="Q358" t="s">
        <v>81</v>
      </c>
      <c r="R358" t="s">
        <v>82</v>
      </c>
      <c r="S358" t="s">
        <v>83</v>
      </c>
      <c r="T358" t="s">
        <v>84</v>
      </c>
      <c r="U358" t="s">
        <v>85</v>
      </c>
      <c r="W358" t="s">
        <v>86</v>
      </c>
      <c r="X358" t="s">
        <v>97</v>
      </c>
      <c r="Y358" t="s">
        <v>106</v>
      </c>
      <c r="Z358" t="s">
        <v>94</v>
      </c>
      <c r="AA358" t="s">
        <v>90</v>
      </c>
      <c r="AB358" t="s">
        <v>83</v>
      </c>
      <c r="AC358" t="s">
        <v>91</v>
      </c>
      <c r="AD358" t="s">
        <v>92</v>
      </c>
      <c r="AE358" t="s">
        <v>141</v>
      </c>
      <c r="AF358" t="s">
        <v>94</v>
      </c>
      <c r="AG358" t="s">
        <v>97</v>
      </c>
      <c r="AH358" t="s">
        <v>83</v>
      </c>
      <c r="AI358" t="s">
        <v>96</v>
      </c>
      <c r="AJ358" t="s">
        <v>83</v>
      </c>
      <c r="AK358" t="s">
        <v>97</v>
      </c>
      <c r="AL358" t="s">
        <v>125</v>
      </c>
      <c r="AM358" t="s">
        <v>83</v>
      </c>
      <c r="AN358" t="s">
        <v>99</v>
      </c>
      <c r="AO358" t="s">
        <v>96</v>
      </c>
      <c r="AP358" t="s">
        <v>83</v>
      </c>
      <c r="AQ358" t="s">
        <v>97</v>
      </c>
      <c r="AR358" t="s">
        <v>94</v>
      </c>
      <c r="AS358" t="s">
        <v>94</v>
      </c>
      <c r="AT358" t="s">
        <v>1756</v>
      </c>
      <c r="BT358" t="s">
        <v>6756</v>
      </c>
      <c r="BU358">
        <v>116.75962451700001</v>
      </c>
      <c r="BV358">
        <v>-31.866990162</v>
      </c>
      <c r="BW358" t="s">
        <v>101</v>
      </c>
      <c r="BX358" t="s">
        <v>5872</v>
      </c>
      <c r="BY358">
        <v>50902124505</v>
      </c>
      <c r="BZ358">
        <v>577640</v>
      </c>
      <c r="CA358">
        <v>2.0083297099999999</v>
      </c>
      <c r="CE358">
        <f t="shared" si="15"/>
        <v>50902124505</v>
      </c>
      <c r="CF358">
        <f t="shared" si="16"/>
        <v>577640</v>
      </c>
      <c r="CG358">
        <f t="shared" si="17"/>
        <v>2.0083297099999999</v>
      </c>
    </row>
    <row r="359" spans="1:85" x14ac:dyDescent="0.25">
      <c r="A359">
        <v>685</v>
      </c>
      <c r="B359">
        <v>456</v>
      </c>
      <c r="C359">
        <v>456</v>
      </c>
      <c r="D359" t="s">
        <v>1757</v>
      </c>
      <c r="E359">
        <v>456</v>
      </c>
      <c r="F359" s="2" t="s">
        <v>5867</v>
      </c>
      <c r="G359" t="s">
        <v>5928</v>
      </c>
      <c r="H359" t="s">
        <v>6036</v>
      </c>
      <c r="I359" t="s">
        <v>6739</v>
      </c>
      <c r="J359" t="s">
        <v>6757</v>
      </c>
      <c r="K359" t="s">
        <v>76</v>
      </c>
      <c r="L359" t="s">
        <v>77</v>
      </c>
      <c r="M359" t="s">
        <v>78</v>
      </c>
      <c r="N359" t="s">
        <v>1257</v>
      </c>
      <c r="O359" t="s">
        <v>1758</v>
      </c>
      <c r="P359" t="s">
        <v>1759</v>
      </c>
      <c r="Q359" t="s">
        <v>81</v>
      </c>
      <c r="R359" t="s">
        <v>82</v>
      </c>
      <c r="S359" t="s">
        <v>83</v>
      </c>
      <c r="T359" t="s">
        <v>84</v>
      </c>
      <c r="U359" t="s">
        <v>85</v>
      </c>
      <c r="W359" t="s">
        <v>86</v>
      </c>
      <c r="X359" t="s">
        <v>97</v>
      </c>
      <c r="Y359" t="s">
        <v>106</v>
      </c>
      <c r="Z359" t="s">
        <v>94</v>
      </c>
      <c r="AA359" t="s">
        <v>90</v>
      </c>
      <c r="AB359" t="s">
        <v>83</v>
      </c>
      <c r="AC359" t="s">
        <v>91</v>
      </c>
      <c r="AD359" t="s">
        <v>92</v>
      </c>
      <c r="AE359" t="s">
        <v>93</v>
      </c>
      <c r="AF359" t="s">
        <v>94</v>
      </c>
      <c r="AG359" t="s">
        <v>97</v>
      </c>
      <c r="AH359" t="s">
        <v>83</v>
      </c>
      <c r="AI359" t="s">
        <v>96</v>
      </c>
      <c r="AJ359" t="s">
        <v>83</v>
      </c>
      <c r="AK359" t="s">
        <v>97</v>
      </c>
      <c r="AL359" t="s">
        <v>125</v>
      </c>
      <c r="AM359" t="s">
        <v>83</v>
      </c>
      <c r="AN359" t="s">
        <v>99</v>
      </c>
      <c r="AO359" t="s">
        <v>96</v>
      </c>
      <c r="AP359" t="s">
        <v>83</v>
      </c>
      <c r="AQ359" t="s">
        <v>97</v>
      </c>
      <c r="AR359" t="s">
        <v>94</v>
      </c>
      <c r="AS359" t="s">
        <v>94</v>
      </c>
      <c r="AT359" t="s">
        <v>1760</v>
      </c>
      <c r="BT359" t="s">
        <v>6758</v>
      </c>
      <c r="BU359">
        <v>116.757939502</v>
      </c>
      <c r="BV359">
        <v>-31.867162338</v>
      </c>
      <c r="BW359" t="s">
        <v>101</v>
      </c>
      <c r="BX359" t="s">
        <v>5872</v>
      </c>
      <c r="BY359">
        <v>50902124505</v>
      </c>
      <c r="BZ359">
        <v>339081</v>
      </c>
      <c r="CA359">
        <v>2.0083297099999999</v>
      </c>
      <c r="CE359">
        <f t="shared" si="15"/>
        <v>50902124505</v>
      </c>
      <c r="CF359">
        <f t="shared" si="16"/>
        <v>339081</v>
      </c>
      <c r="CG359">
        <f t="shared" si="17"/>
        <v>2.0083297099999999</v>
      </c>
    </row>
    <row r="360" spans="1:85" x14ac:dyDescent="0.25">
      <c r="A360">
        <v>684</v>
      </c>
      <c r="B360">
        <v>694</v>
      </c>
      <c r="C360">
        <v>694</v>
      </c>
      <c r="D360" t="s">
        <v>1761</v>
      </c>
      <c r="E360">
        <v>694</v>
      </c>
      <c r="F360" s="2" t="s">
        <v>5867</v>
      </c>
      <c r="G360" t="s">
        <v>5959</v>
      </c>
      <c r="H360" t="s">
        <v>6040</v>
      </c>
      <c r="I360" t="s">
        <v>6739</v>
      </c>
      <c r="J360" t="s">
        <v>6759</v>
      </c>
      <c r="K360" t="s">
        <v>76</v>
      </c>
      <c r="L360" t="s">
        <v>77</v>
      </c>
      <c r="M360" t="s">
        <v>78</v>
      </c>
      <c r="N360" t="s">
        <v>1762</v>
      </c>
      <c r="O360" t="s">
        <v>1763</v>
      </c>
      <c r="Q360" t="s">
        <v>81</v>
      </c>
      <c r="R360" t="s">
        <v>82</v>
      </c>
      <c r="S360" t="s">
        <v>83</v>
      </c>
      <c r="T360" t="s">
        <v>105</v>
      </c>
      <c r="U360" t="s">
        <v>85</v>
      </c>
      <c r="V360" s="1">
        <v>8</v>
      </c>
      <c r="W360" t="s">
        <v>86</v>
      </c>
      <c r="X360" t="s">
        <v>86</v>
      </c>
      <c r="Y360" t="s">
        <v>106</v>
      </c>
      <c r="Z360" t="s">
        <v>94</v>
      </c>
      <c r="AA360" t="s">
        <v>90</v>
      </c>
      <c r="AB360" t="s">
        <v>83</v>
      </c>
      <c r="AC360" t="s">
        <v>91</v>
      </c>
      <c r="AD360" t="s">
        <v>92</v>
      </c>
      <c r="AE360" t="s">
        <v>141</v>
      </c>
      <c r="AF360" t="s">
        <v>94</v>
      </c>
      <c r="AG360" t="s">
        <v>130</v>
      </c>
      <c r="AH360" t="s">
        <v>109</v>
      </c>
      <c r="AI360" t="s">
        <v>96</v>
      </c>
      <c r="AJ360" t="s">
        <v>83</v>
      </c>
      <c r="AK360" t="s">
        <v>90</v>
      </c>
      <c r="AL360" t="s">
        <v>619</v>
      </c>
      <c r="AM360" t="s">
        <v>83</v>
      </c>
      <c r="AN360" t="s">
        <v>99</v>
      </c>
      <c r="AO360" t="s">
        <v>96</v>
      </c>
      <c r="AP360" t="s">
        <v>83</v>
      </c>
      <c r="AQ360" t="s">
        <v>97</v>
      </c>
      <c r="AR360" t="s">
        <v>94</v>
      </c>
      <c r="AS360" t="s">
        <v>94</v>
      </c>
      <c r="AT360" t="s">
        <v>1764</v>
      </c>
      <c r="BT360" t="s">
        <v>6760</v>
      </c>
      <c r="BU360">
        <v>116.75702024</v>
      </c>
      <c r="BV360">
        <v>-31.869821764000001</v>
      </c>
      <c r="BW360" t="s">
        <v>101</v>
      </c>
      <c r="BX360" t="s">
        <v>5872</v>
      </c>
      <c r="BY360">
        <v>50902124505</v>
      </c>
      <c r="BZ360">
        <v>413694</v>
      </c>
      <c r="CA360">
        <v>2.0083297099999999</v>
      </c>
      <c r="CE360">
        <f t="shared" si="15"/>
        <v>50902124505</v>
      </c>
      <c r="CF360">
        <f t="shared" si="16"/>
        <v>413694</v>
      </c>
      <c r="CG360">
        <f t="shared" si="17"/>
        <v>2.0083297099999999</v>
      </c>
    </row>
    <row r="361" spans="1:85" x14ac:dyDescent="0.25">
      <c r="A361">
        <v>676</v>
      </c>
      <c r="B361">
        <v>710</v>
      </c>
      <c r="C361">
        <v>710</v>
      </c>
      <c r="D361" t="s">
        <v>1765</v>
      </c>
      <c r="E361">
        <v>710</v>
      </c>
      <c r="F361" s="2" t="s">
        <v>5867</v>
      </c>
      <c r="G361" t="s">
        <v>5959</v>
      </c>
      <c r="H361" t="s">
        <v>6379</v>
      </c>
      <c r="I361" t="s">
        <v>6739</v>
      </c>
      <c r="J361" t="s">
        <v>6761</v>
      </c>
      <c r="K361" t="s">
        <v>76</v>
      </c>
      <c r="L361" t="s">
        <v>77</v>
      </c>
      <c r="M361" t="s">
        <v>78</v>
      </c>
      <c r="N361" t="s">
        <v>1766</v>
      </c>
      <c r="O361" t="s">
        <v>1767</v>
      </c>
      <c r="Q361" t="s">
        <v>81</v>
      </c>
      <c r="R361" t="s">
        <v>82</v>
      </c>
      <c r="S361" t="s">
        <v>83</v>
      </c>
      <c r="T361" t="s">
        <v>84</v>
      </c>
      <c r="U361" t="s">
        <v>85</v>
      </c>
      <c r="W361" t="s">
        <v>86</v>
      </c>
      <c r="X361" t="s">
        <v>130</v>
      </c>
      <c r="Y361" t="s">
        <v>106</v>
      </c>
      <c r="Z361" t="s">
        <v>94</v>
      </c>
      <c r="AA361" t="s">
        <v>90</v>
      </c>
      <c r="AB361" t="s">
        <v>83</v>
      </c>
      <c r="AC361" t="s">
        <v>91</v>
      </c>
      <c r="AD361" t="s">
        <v>92</v>
      </c>
      <c r="AE361" t="s">
        <v>93</v>
      </c>
      <c r="AF361" t="s">
        <v>94</v>
      </c>
      <c r="AG361" t="s">
        <v>97</v>
      </c>
      <c r="AH361" t="s">
        <v>83</v>
      </c>
      <c r="AI361" t="s">
        <v>96</v>
      </c>
      <c r="AJ361" t="s">
        <v>83</v>
      </c>
      <c r="AK361" t="s">
        <v>117</v>
      </c>
      <c r="AL361" t="s">
        <v>125</v>
      </c>
      <c r="AM361" t="s">
        <v>83</v>
      </c>
      <c r="AN361" t="s">
        <v>99</v>
      </c>
      <c r="AO361" t="s">
        <v>96</v>
      </c>
      <c r="AP361" t="s">
        <v>83</v>
      </c>
      <c r="AQ361" t="s">
        <v>97</v>
      </c>
      <c r="AR361" t="s">
        <v>94</v>
      </c>
      <c r="AS361" t="s">
        <v>94</v>
      </c>
      <c r="AT361" t="s">
        <v>1768</v>
      </c>
      <c r="BT361" t="s">
        <v>6762</v>
      </c>
      <c r="BU361">
        <v>116.756200448</v>
      </c>
      <c r="BV361">
        <v>-31.868248122000001</v>
      </c>
      <c r="BW361" t="s">
        <v>101</v>
      </c>
      <c r="BX361" t="s">
        <v>5872</v>
      </c>
      <c r="BY361">
        <v>50902124505</v>
      </c>
      <c r="BZ361">
        <v>415700</v>
      </c>
      <c r="CA361">
        <v>2.0083297099999999</v>
      </c>
      <c r="CE361">
        <f t="shared" si="15"/>
        <v>50902124505</v>
      </c>
      <c r="CF361">
        <f t="shared" si="16"/>
        <v>415700</v>
      </c>
      <c r="CG361">
        <f t="shared" si="17"/>
        <v>2.0083297099999999</v>
      </c>
    </row>
    <row r="362" spans="1:85" x14ac:dyDescent="0.25">
      <c r="A362">
        <v>706</v>
      </c>
      <c r="B362">
        <v>685</v>
      </c>
      <c r="C362">
        <v>685</v>
      </c>
      <c r="D362" t="s">
        <v>1769</v>
      </c>
      <c r="E362">
        <v>685</v>
      </c>
      <c r="F362" s="2" t="s">
        <v>5867</v>
      </c>
      <c r="G362" t="s">
        <v>5959</v>
      </c>
      <c r="H362" t="s">
        <v>5934</v>
      </c>
      <c r="I362" t="s">
        <v>6739</v>
      </c>
      <c r="J362" t="s">
        <v>6763</v>
      </c>
      <c r="K362" t="s">
        <v>76</v>
      </c>
      <c r="L362" t="s">
        <v>77</v>
      </c>
      <c r="M362" t="s">
        <v>78</v>
      </c>
      <c r="N362" t="s">
        <v>1770</v>
      </c>
      <c r="O362" t="s">
        <v>1771</v>
      </c>
      <c r="Q362" t="s">
        <v>81</v>
      </c>
      <c r="R362" t="s">
        <v>82</v>
      </c>
      <c r="S362" t="s">
        <v>83</v>
      </c>
      <c r="T362" t="s">
        <v>84</v>
      </c>
      <c r="U362" t="s">
        <v>85</v>
      </c>
      <c r="W362" t="s">
        <v>86</v>
      </c>
      <c r="X362" t="s">
        <v>86</v>
      </c>
      <c r="Y362" t="s">
        <v>106</v>
      </c>
      <c r="Z362" t="s">
        <v>94</v>
      </c>
      <c r="AA362" t="s">
        <v>90</v>
      </c>
      <c r="AB362" t="s">
        <v>83</v>
      </c>
      <c r="AC362" t="s">
        <v>91</v>
      </c>
      <c r="AD362" t="s">
        <v>92</v>
      </c>
      <c r="AE362" t="s">
        <v>93</v>
      </c>
      <c r="AF362" t="s">
        <v>94</v>
      </c>
      <c r="AG362" t="s">
        <v>97</v>
      </c>
      <c r="AH362" t="s">
        <v>83</v>
      </c>
      <c r="AI362" t="s">
        <v>96</v>
      </c>
      <c r="AJ362" t="s">
        <v>83</v>
      </c>
      <c r="AK362" t="s">
        <v>90</v>
      </c>
      <c r="AL362" t="s">
        <v>213</v>
      </c>
      <c r="AM362" t="s">
        <v>83</v>
      </c>
      <c r="AN362" t="s">
        <v>99</v>
      </c>
      <c r="AO362" t="s">
        <v>96</v>
      </c>
      <c r="AP362" t="s">
        <v>83</v>
      </c>
      <c r="AQ362" t="s">
        <v>97</v>
      </c>
      <c r="AR362" t="s">
        <v>94</v>
      </c>
      <c r="AS362" t="s">
        <v>94</v>
      </c>
      <c r="AT362" t="s">
        <v>1772</v>
      </c>
      <c r="BT362" t="s">
        <v>6764</v>
      </c>
      <c r="BU362">
        <v>116.756258401</v>
      </c>
      <c r="BV362">
        <v>-31.870658735999999</v>
      </c>
      <c r="BW362" t="s">
        <v>101</v>
      </c>
      <c r="BX362" t="s">
        <v>5872</v>
      </c>
      <c r="BY362">
        <v>50902124505</v>
      </c>
      <c r="BZ362">
        <v>559888</v>
      </c>
      <c r="CA362">
        <v>2.0083297099999999</v>
      </c>
      <c r="CE362">
        <f t="shared" si="15"/>
        <v>50902124505</v>
      </c>
      <c r="CF362">
        <f t="shared" si="16"/>
        <v>559888</v>
      </c>
      <c r="CG362">
        <f t="shared" si="17"/>
        <v>2.0083297099999999</v>
      </c>
    </row>
    <row r="363" spans="1:85" x14ac:dyDescent="0.25">
      <c r="A363">
        <v>678</v>
      </c>
      <c r="B363">
        <v>684</v>
      </c>
      <c r="C363">
        <v>684</v>
      </c>
      <c r="D363" t="s">
        <v>1773</v>
      </c>
      <c r="E363">
        <v>684</v>
      </c>
      <c r="F363" s="2" t="s">
        <v>5867</v>
      </c>
      <c r="G363" t="s">
        <v>5959</v>
      </c>
      <c r="H363" t="s">
        <v>5902</v>
      </c>
      <c r="I363" t="s">
        <v>6739</v>
      </c>
      <c r="J363" t="s">
        <v>6765</v>
      </c>
      <c r="K363" t="s">
        <v>76</v>
      </c>
      <c r="L363" t="s">
        <v>77</v>
      </c>
      <c r="M363" t="s">
        <v>78</v>
      </c>
      <c r="N363" t="s">
        <v>1774</v>
      </c>
      <c r="O363" t="s">
        <v>1775</v>
      </c>
      <c r="Q363" t="s">
        <v>81</v>
      </c>
      <c r="R363" t="s">
        <v>82</v>
      </c>
      <c r="S363" t="s">
        <v>83</v>
      </c>
      <c r="T363" t="s">
        <v>84</v>
      </c>
      <c r="U363" t="s">
        <v>85</v>
      </c>
      <c r="W363" t="s">
        <v>86</v>
      </c>
      <c r="X363" t="s">
        <v>97</v>
      </c>
      <c r="Y363" t="s">
        <v>106</v>
      </c>
      <c r="Z363" t="s">
        <v>94</v>
      </c>
      <c r="AA363" t="s">
        <v>90</v>
      </c>
      <c r="AB363" t="s">
        <v>83</v>
      </c>
      <c r="AC363" t="s">
        <v>91</v>
      </c>
      <c r="AD363" t="s">
        <v>239</v>
      </c>
      <c r="AE363" t="s">
        <v>93</v>
      </c>
      <c r="AF363" t="s">
        <v>94</v>
      </c>
      <c r="AG363" t="s">
        <v>97</v>
      </c>
      <c r="AH363" t="s">
        <v>83</v>
      </c>
      <c r="AI363" t="s">
        <v>96</v>
      </c>
      <c r="AJ363" t="s">
        <v>83</v>
      </c>
      <c r="AK363" t="s">
        <v>672</v>
      </c>
      <c r="AL363" t="s">
        <v>213</v>
      </c>
      <c r="AM363" t="s">
        <v>83</v>
      </c>
      <c r="AN363" t="s">
        <v>99</v>
      </c>
      <c r="AO363" t="s">
        <v>96</v>
      </c>
      <c r="AP363" t="s">
        <v>83</v>
      </c>
      <c r="AQ363" t="s">
        <v>97</v>
      </c>
      <c r="AR363" t="s">
        <v>94</v>
      </c>
      <c r="AS363" t="s">
        <v>94</v>
      </c>
      <c r="AT363" t="s">
        <v>1776</v>
      </c>
      <c r="BT363" t="s">
        <v>6766</v>
      </c>
      <c r="BU363">
        <v>116.755229912</v>
      </c>
      <c r="BV363">
        <v>-31.870751644999999</v>
      </c>
      <c r="BW363" t="s">
        <v>101</v>
      </c>
      <c r="BX363" t="s">
        <v>5872</v>
      </c>
      <c r="BY363">
        <v>50902124505</v>
      </c>
      <c r="BZ363">
        <v>320912</v>
      </c>
      <c r="CA363">
        <v>2.0083297099999999</v>
      </c>
      <c r="CE363">
        <f t="shared" si="15"/>
        <v>50902124505</v>
      </c>
      <c r="CF363">
        <f t="shared" si="16"/>
        <v>320912</v>
      </c>
      <c r="CG363">
        <f t="shared" si="17"/>
        <v>2.0083297099999999</v>
      </c>
    </row>
    <row r="364" spans="1:85" x14ac:dyDescent="0.25">
      <c r="A364">
        <v>698</v>
      </c>
      <c r="B364">
        <v>676</v>
      </c>
      <c r="C364">
        <v>676</v>
      </c>
      <c r="D364" t="s">
        <v>1777</v>
      </c>
      <c r="E364">
        <v>676</v>
      </c>
      <c r="F364" s="2" t="s">
        <v>5867</v>
      </c>
      <c r="G364" t="s">
        <v>5959</v>
      </c>
      <c r="H364" t="s">
        <v>146</v>
      </c>
      <c r="I364" t="s">
        <v>6739</v>
      </c>
      <c r="J364" t="s">
        <v>6767</v>
      </c>
      <c r="K364" t="s">
        <v>76</v>
      </c>
      <c r="L364" t="s">
        <v>77</v>
      </c>
      <c r="M364" t="s">
        <v>78</v>
      </c>
      <c r="N364" t="s">
        <v>1778</v>
      </c>
      <c r="O364" t="s">
        <v>1779</v>
      </c>
      <c r="Q364" t="s">
        <v>81</v>
      </c>
      <c r="R364" t="s">
        <v>82</v>
      </c>
      <c r="S364" t="s">
        <v>83</v>
      </c>
      <c r="T364" t="s">
        <v>84</v>
      </c>
      <c r="U364" t="s">
        <v>85</v>
      </c>
      <c r="W364" t="s">
        <v>86</v>
      </c>
      <c r="X364" t="s">
        <v>97</v>
      </c>
      <c r="Y364" t="s">
        <v>106</v>
      </c>
      <c r="Z364" t="s">
        <v>125</v>
      </c>
      <c r="AA364" t="s">
        <v>90</v>
      </c>
      <c r="AB364" t="s">
        <v>83</v>
      </c>
      <c r="AC364" t="s">
        <v>91</v>
      </c>
      <c r="AD364" t="s">
        <v>109</v>
      </c>
      <c r="AE364" t="s">
        <v>141</v>
      </c>
      <c r="AF364" t="s">
        <v>94</v>
      </c>
      <c r="AG364" t="s">
        <v>125</v>
      </c>
      <c r="AH364" t="s">
        <v>125</v>
      </c>
      <c r="AI364" t="s">
        <v>96</v>
      </c>
      <c r="AJ364" t="s">
        <v>83</v>
      </c>
      <c r="AK364" t="s">
        <v>125</v>
      </c>
      <c r="AL364" t="s">
        <v>125</v>
      </c>
      <c r="AM364" t="s">
        <v>83</v>
      </c>
      <c r="AN364" t="s">
        <v>99</v>
      </c>
      <c r="AO364" t="s">
        <v>96</v>
      </c>
      <c r="AP364" t="s">
        <v>83</v>
      </c>
      <c r="AQ364" t="s">
        <v>97</v>
      </c>
      <c r="AR364" t="s">
        <v>94</v>
      </c>
      <c r="AS364" t="s">
        <v>94</v>
      </c>
      <c r="AT364" t="s">
        <v>1780</v>
      </c>
      <c r="BT364" t="s">
        <v>6768</v>
      </c>
      <c r="BU364">
        <v>116.754863661</v>
      </c>
      <c r="BV364">
        <v>-31.872011432000001</v>
      </c>
      <c r="BW364" t="s">
        <v>101</v>
      </c>
      <c r="BX364" t="s">
        <v>5872</v>
      </c>
      <c r="BY364">
        <v>50902124505</v>
      </c>
      <c r="BZ364">
        <v>114151</v>
      </c>
      <c r="CA364">
        <v>2.0083297099999999</v>
      </c>
      <c r="CE364">
        <f t="shared" si="15"/>
        <v>50902124505</v>
      </c>
      <c r="CF364">
        <f t="shared" si="16"/>
        <v>114151</v>
      </c>
      <c r="CG364">
        <f t="shared" si="17"/>
        <v>2.0083297099999999</v>
      </c>
    </row>
    <row r="365" spans="1:85" x14ac:dyDescent="0.25">
      <c r="A365">
        <v>674</v>
      </c>
      <c r="B365">
        <v>706</v>
      </c>
      <c r="C365">
        <v>706</v>
      </c>
      <c r="D365" t="s">
        <v>1781</v>
      </c>
      <c r="E365">
        <v>706</v>
      </c>
      <c r="F365" s="2" t="s">
        <v>5867</v>
      </c>
      <c r="G365" t="s">
        <v>5959</v>
      </c>
      <c r="H365" t="s">
        <v>5905</v>
      </c>
      <c r="I365" t="s">
        <v>6739</v>
      </c>
      <c r="J365" t="s">
        <v>6769</v>
      </c>
      <c r="K365" t="s">
        <v>76</v>
      </c>
      <c r="L365" t="s">
        <v>77</v>
      </c>
      <c r="M365" t="s">
        <v>78</v>
      </c>
      <c r="N365" t="s">
        <v>1782</v>
      </c>
      <c r="O365" t="s">
        <v>1379</v>
      </c>
      <c r="P365" t="s">
        <v>1783</v>
      </c>
      <c r="Q365" t="s">
        <v>81</v>
      </c>
      <c r="R365" t="s">
        <v>82</v>
      </c>
      <c r="S365" t="s">
        <v>83</v>
      </c>
      <c r="T365" t="s">
        <v>84</v>
      </c>
      <c r="U365" t="s">
        <v>85</v>
      </c>
      <c r="W365" t="s">
        <v>86</v>
      </c>
      <c r="X365" t="s">
        <v>87</v>
      </c>
      <c r="Y365" t="s">
        <v>106</v>
      </c>
      <c r="Z365" t="s">
        <v>89</v>
      </c>
      <c r="AA365" t="s">
        <v>90</v>
      </c>
      <c r="AB365" t="s">
        <v>83</v>
      </c>
      <c r="AC365" t="s">
        <v>91</v>
      </c>
      <c r="AD365" t="s">
        <v>239</v>
      </c>
      <c r="AE365" t="s">
        <v>93</v>
      </c>
      <c r="AF365" t="s">
        <v>94</v>
      </c>
      <c r="AG365" t="s">
        <v>97</v>
      </c>
      <c r="AH365" t="s">
        <v>83</v>
      </c>
      <c r="AI365" t="s">
        <v>96</v>
      </c>
      <c r="AJ365" t="s">
        <v>83</v>
      </c>
      <c r="AK365" t="s">
        <v>153</v>
      </c>
      <c r="AL365" t="s">
        <v>213</v>
      </c>
      <c r="AM365" t="s">
        <v>83</v>
      </c>
      <c r="AN365" t="s">
        <v>99</v>
      </c>
      <c r="AO365" t="s">
        <v>96</v>
      </c>
      <c r="AP365" t="s">
        <v>83</v>
      </c>
      <c r="AQ365" t="s">
        <v>97</v>
      </c>
      <c r="AR365" t="s">
        <v>94</v>
      </c>
      <c r="AS365" t="s">
        <v>94</v>
      </c>
      <c r="AT365" t="s">
        <v>1784</v>
      </c>
      <c r="BT365" t="s">
        <v>6770</v>
      </c>
      <c r="BU365">
        <v>116.754896735</v>
      </c>
      <c r="BV365">
        <v>-31.868289542999999</v>
      </c>
      <c r="BW365" t="s">
        <v>101</v>
      </c>
      <c r="BX365" t="s">
        <v>5872</v>
      </c>
      <c r="BY365">
        <v>50902124505</v>
      </c>
      <c r="BZ365">
        <v>446573</v>
      </c>
      <c r="CA365">
        <v>2.0083297099999999</v>
      </c>
      <c r="CE365">
        <f t="shared" si="15"/>
        <v>50902124505</v>
      </c>
      <c r="CF365">
        <f t="shared" si="16"/>
        <v>446573</v>
      </c>
      <c r="CG365">
        <f t="shared" si="17"/>
        <v>2.0083297099999999</v>
      </c>
    </row>
    <row r="366" spans="1:85" x14ac:dyDescent="0.25">
      <c r="A366">
        <v>691</v>
      </c>
      <c r="B366">
        <v>678</v>
      </c>
      <c r="C366">
        <v>678</v>
      </c>
      <c r="D366" t="s">
        <v>1785</v>
      </c>
      <c r="E366">
        <v>678</v>
      </c>
      <c r="F366" s="2" t="s">
        <v>5867</v>
      </c>
      <c r="G366" t="s">
        <v>5959</v>
      </c>
      <c r="H366" t="s">
        <v>6587</v>
      </c>
      <c r="I366" t="s">
        <v>6739</v>
      </c>
      <c r="J366" t="s">
        <v>6771</v>
      </c>
      <c r="K366" t="s">
        <v>76</v>
      </c>
      <c r="L366" t="s">
        <v>77</v>
      </c>
      <c r="M366" t="s">
        <v>78</v>
      </c>
      <c r="N366" t="s">
        <v>1786</v>
      </c>
      <c r="O366" t="s">
        <v>1787</v>
      </c>
      <c r="Q366" t="s">
        <v>81</v>
      </c>
      <c r="R366" t="s">
        <v>82</v>
      </c>
      <c r="S366" t="s">
        <v>83</v>
      </c>
      <c r="T366" t="s">
        <v>84</v>
      </c>
      <c r="U366" t="s">
        <v>85</v>
      </c>
      <c r="W366" t="s">
        <v>86</v>
      </c>
      <c r="X366" t="s">
        <v>86</v>
      </c>
      <c r="Y366" t="s">
        <v>106</v>
      </c>
      <c r="Z366" t="s">
        <v>94</v>
      </c>
      <c r="AA366" t="s">
        <v>90</v>
      </c>
      <c r="AB366" t="s">
        <v>83</v>
      </c>
      <c r="AC366" t="s">
        <v>91</v>
      </c>
      <c r="AD366" t="s">
        <v>92</v>
      </c>
      <c r="AE366" t="s">
        <v>93</v>
      </c>
      <c r="AF366" t="s">
        <v>94</v>
      </c>
      <c r="AG366" t="s">
        <v>97</v>
      </c>
      <c r="AH366" t="s">
        <v>83</v>
      </c>
      <c r="AI366" t="s">
        <v>96</v>
      </c>
      <c r="AJ366" t="s">
        <v>83</v>
      </c>
      <c r="AK366" t="s">
        <v>660</v>
      </c>
      <c r="AL366" t="s">
        <v>98</v>
      </c>
      <c r="AM366" t="s">
        <v>83</v>
      </c>
      <c r="AN366" t="s">
        <v>99</v>
      </c>
      <c r="AO366" t="s">
        <v>96</v>
      </c>
      <c r="AP366" t="s">
        <v>83</v>
      </c>
      <c r="AQ366" t="s">
        <v>97</v>
      </c>
      <c r="AR366" t="s">
        <v>94</v>
      </c>
      <c r="AS366" t="s">
        <v>94</v>
      </c>
      <c r="AT366" t="s">
        <v>1788</v>
      </c>
      <c r="BT366" t="s">
        <v>6772</v>
      </c>
      <c r="BU366">
        <v>116.753502169</v>
      </c>
      <c r="BV366">
        <v>-31.871395771</v>
      </c>
      <c r="BW366" t="s">
        <v>101</v>
      </c>
      <c r="BX366" t="s">
        <v>5872</v>
      </c>
      <c r="BY366">
        <v>50902124505</v>
      </c>
      <c r="BZ366">
        <v>621528</v>
      </c>
      <c r="CA366">
        <v>2.0083297099999999</v>
      </c>
      <c r="CE366">
        <f t="shared" si="15"/>
        <v>50902124505</v>
      </c>
      <c r="CF366">
        <f t="shared" si="16"/>
        <v>621528</v>
      </c>
      <c r="CG366">
        <f t="shared" si="17"/>
        <v>2.0083297099999999</v>
      </c>
    </row>
    <row r="367" spans="1:85" x14ac:dyDescent="0.25">
      <c r="A367">
        <v>673</v>
      </c>
      <c r="B367">
        <v>698</v>
      </c>
      <c r="C367">
        <v>698</v>
      </c>
      <c r="D367" t="s">
        <v>1789</v>
      </c>
      <c r="E367">
        <v>698</v>
      </c>
      <c r="F367" s="2" t="s">
        <v>5867</v>
      </c>
      <c r="G367" t="s">
        <v>5959</v>
      </c>
      <c r="H367" t="s">
        <v>6709</v>
      </c>
      <c r="I367" t="s">
        <v>6739</v>
      </c>
      <c r="J367" t="s">
        <v>6773</v>
      </c>
      <c r="K367" t="s">
        <v>76</v>
      </c>
      <c r="L367" t="s">
        <v>77</v>
      </c>
      <c r="M367" t="s">
        <v>78</v>
      </c>
      <c r="N367" t="s">
        <v>1790</v>
      </c>
      <c r="O367" t="s">
        <v>1791</v>
      </c>
      <c r="Q367" t="s">
        <v>81</v>
      </c>
      <c r="R367" t="s">
        <v>82</v>
      </c>
      <c r="S367" t="s">
        <v>83</v>
      </c>
      <c r="T367" t="s">
        <v>84</v>
      </c>
      <c r="U367" t="s">
        <v>85</v>
      </c>
      <c r="W367" t="s">
        <v>86</v>
      </c>
      <c r="X367" t="s">
        <v>86</v>
      </c>
      <c r="Y367" t="s">
        <v>106</v>
      </c>
      <c r="Z367" t="s">
        <v>94</v>
      </c>
      <c r="AA367" t="s">
        <v>90</v>
      </c>
      <c r="AB367" t="s">
        <v>83</v>
      </c>
      <c r="AC367" t="s">
        <v>91</v>
      </c>
      <c r="AD367" t="s">
        <v>92</v>
      </c>
      <c r="AE367" t="s">
        <v>141</v>
      </c>
      <c r="AF367" t="s">
        <v>94</v>
      </c>
      <c r="AG367" t="s">
        <v>97</v>
      </c>
      <c r="AH367" t="s">
        <v>83</v>
      </c>
      <c r="AI367" t="s">
        <v>96</v>
      </c>
      <c r="AJ367" t="s">
        <v>83</v>
      </c>
      <c r="AK367" t="s">
        <v>90</v>
      </c>
      <c r="AL367" t="s">
        <v>125</v>
      </c>
      <c r="AM367" t="s">
        <v>83</v>
      </c>
      <c r="AN367" t="s">
        <v>99</v>
      </c>
      <c r="AO367" t="s">
        <v>96</v>
      </c>
      <c r="AP367" t="s">
        <v>83</v>
      </c>
      <c r="AQ367" t="s">
        <v>97</v>
      </c>
      <c r="AR367" t="s">
        <v>94</v>
      </c>
      <c r="AS367" t="s">
        <v>94</v>
      </c>
      <c r="AT367" t="s">
        <v>1792</v>
      </c>
      <c r="BT367" t="s">
        <v>6774</v>
      </c>
      <c r="BU367">
        <v>116.75339827000001</v>
      </c>
      <c r="BV367">
        <v>-31.869606445999999</v>
      </c>
      <c r="BW367" t="s">
        <v>101</v>
      </c>
      <c r="BX367" t="s">
        <v>5872</v>
      </c>
      <c r="BY367">
        <v>50902124505</v>
      </c>
      <c r="BZ367">
        <v>663682</v>
      </c>
      <c r="CA367">
        <v>2.0083297099999999</v>
      </c>
      <c r="CE367">
        <f t="shared" si="15"/>
        <v>50902124505</v>
      </c>
      <c r="CF367">
        <f t="shared" si="16"/>
        <v>663682</v>
      </c>
      <c r="CG367">
        <f t="shared" si="17"/>
        <v>2.0083297099999999</v>
      </c>
    </row>
    <row r="368" spans="1:85" x14ac:dyDescent="0.25">
      <c r="A368">
        <v>686</v>
      </c>
      <c r="B368">
        <v>674</v>
      </c>
      <c r="C368">
        <v>674</v>
      </c>
      <c r="D368" t="s">
        <v>1793</v>
      </c>
      <c r="E368">
        <v>674</v>
      </c>
      <c r="F368" s="2" t="s">
        <v>5867</v>
      </c>
      <c r="G368" t="s">
        <v>5959</v>
      </c>
      <c r="H368" t="s">
        <v>5908</v>
      </c>
      <c r="I368" t="s">
        <v>6739</v>
      </c>
      <c r="J368" t="s">
        <v>6775</v>
      </c>
      <c r="K368" t="s">
        <v>76</v>
      </c>
      <c r="L368" t="s">
        <v>77</v>
      </c>
      <c r="M368" t="s">
        <v>78</v>
      </c>
      <c r="N368" t="s">
        <v>1794</v>
      </c>
      <c r="O368" t="s">
        <v>1795</v>
      </c>
      <c r="P368" t="s">
        <v>1796</v>
      </c>
      <c r="Q368" t="s">
        <v>81</v>
      </c>
      <c r="R368" t="s">
        <v>82</v>
      </c>
      <c r="S368" t="s">
        <v>83</v>
      </c>
      <c r="T368" t="s">
        <v>84</v>
      </c>
      <c r="U368" t="s">
        <v>85</v>
      </c>
      <c r="W368" t="s">
        <v>86</v>
      </c>
      <c r="X368" t="s">
        <v>108</v>
      </c>
      <c r="Y368" t="s">
        <v>106</v>
      </c>
      <c r="Z368" t="s">
        <v>94</v>
      </c>
      <c r="AA368" t="s">
        <v>90</v>
      </c>
      <c r="AB368" t="s">
        <v>83</v>
      </c>
      <c r="AC368" t="s">
        <v>91</v>
      </c>
      <c r="AD368" t="s">
        <v>92</v>
      </c>
      <c r="AE368" t="s">
        <v>93</v>
      </c>
      <c r="AF368" t="s">
        <v>94</v>
      </c>
      <c r="AG368" t="s">
        <v>97</v>
      </c>
      <c r="AH368" t="s">
        <v>83</v>
      </c>
      <c r="AI368" t="s">
        <v>96</v>
      </c>
      <c r="AJ368" t="s">
        <v>83</v>
      </c>
      <c r="AK368" t="s">
        <v>146</v>
      </c>
      <c r="AL368" t="s">
        <v>234</v>
      </c>
      <c r="AM368" t="s">
        <v>83</v>
      </c>
      <c r="AN368" t="s">
        <v>99</v>
      </c>
      <c r="AO368" t="s">
        <v>96</v>
      </c>
      <c r="AP368" t="s">
        <v>83</v>
      </c>
      <c r="AQ368" t="s">
        <v>97</v>
      </c>
      <c r="AR368" t="s">
        <v>94</v>
      </c>
      <c r="AS368" t="s">
        <v>94</v>
      </c>
      <c r="AT368" t="s">
        <v>1797</v>
      </c>
      <c r="BT368" t="s">
        <v>6776</v>
      </c>
      <c r="BU368">
        <v>116.752413045</v>
      </c>
      <c r="BV368">
        <v>-31.872746983999999</v>
      </c>
      <c r="BW368" t="s">
        <v>101</v>
      </c>
      <c r="BX368" t="s">
        <v>5872</v>
      </c>
      <c r="BY368">
        <v>50902124505</v>
      </c>
      <c r="BZ368">
        <v>416005</v>
      </c>
      <c r="CA368">
        <v>2.0083297099999999</v>
      </c>
      <c r="CE368">
        <f t="shared" si="15"/>
        <v>50902124505</v>
      </c>
      <c r="CF368">
        <f t="shared" si="16"/>
        <v>416005</v>
      </c>
      <c r="CG368">
        <f t="shared" si="17"/>
        <v>2.0083297099999999</v>
      </c>
    </row>
    <row r="369" spans="1:85" x14ac:dyDescent="0.25">
      <c r="A369">
        <v>682</v>
      </c>
      <c r="B369">
        <v>691</v>
      </c>
      <c r="C369">
        <v>691</v>
      </c>
      <c r="D369" t="s">
        <v>1798</v>
      </c>
      <c r="E369">
        <v>691</v>
      </c>
      <c r="F369" s="2" t="s">
        <v>5867</v>
      </c>
      <c r="G369" t="s">
        <v>5959</v>
      </c>
      <c r="H369" t="s">
        <v>5917</v>
      </c>
      <c r="I369" t="s">
        <v>6739</v>
      </c>
      <c r="J369" t="s">
        <v>6777</v>
      </c>
      <c r="K369" t="s">
        <v>76</v>
      </c>
      <c r="L369" t="s">
        <v>77</v>
      </c>
      <c r="M369" t="s">
        <v>78</v>
      </c>
      <c r="N369" t="s">
        <v>1799</v>
      </c>
      <c r="O369" t="s">
        <v>1800</v>
      </c>
      <c r="Q369" t="s">
        <v>81</v>
      </c>
      <c r="R369" t="s">
        <v>82</v>
      </c>
      <c r="S369" t="s">
        <v>83</v>
      </c>
      <c r="T369" t="s">
        <v>84</v>
      </c>
      <c r="U369" t="s">
        <v>85</v>
      </c>
      <c r="W369" t="s">
        <v>86</v>
      </c>
      <c r="X369" t="s">
        <v>86</v>
      </c>
      <c r="Y369" t="s">
        <v>106</v>
      </c>
      <c r="Z369" t="s">
        <v>94</v>
      </c>
      <c r="AA369" t="s">
        <v>90</v>
      </c>
      <c r="AB369" t="s">
        <v>83</v>
      </c>
      <c r="AC369" t="s">
        <v>91</v>
      </c>
      <c r="AD369" t="s">
        <v>92</v>
      </c>
      <c r="AE369" t="s">
        <v>93</v>
      </c>
      <c r="AF369" t="s">
        <v>94</v>
      </c>
      <c r="AG369" t="s">
        <v>97</v>
      </c>
      <c r="AH369" t="s">
        <v>83</v>
      </c>
      <c r="AI369" t="s">
        <v>96</v>
      </c>
      <c r="AJ369" t="s">
        <v>83</v>
      </c>
      <c r="AK369" t="s">
        <v>136</v>
      </c>
      <c r="AL369" t="s">
        <v>98</v>
      </c>
      <c r="AM369" t="s">
        <v>83</v>
      </c>
      <c r="AN369" t="s">
        <v>99</v>
      </c>
      <c r="AO369" t="s">
        <v>96</v>
      </c>
      <c r="AP369" t="s">
        <v>83</v>
      </c>
      <c r="AQ369" t="s">
        <v>97</v>
      </c>
      <c r="AR369" t="s">
        <v>94</v>
      </c>
      <c r="AS369" t="s">
        <v>94</v>
      </c>
      <c r="AT369" t="s">
        <v>1801</v>
      </c>
      <c r="BT369" t="s">
        <v>6778</v>
      </c>
      <c r="BU369">
        <v>116.75231054699999</v>
      </c>
      <c r="BV369">
        <v>-31.871063210999999</v>
      </c>
      <c r="BW369" t="s">
        <v>101</v>
      </c>
      <c r="BX369" t="s">
        <v>5872</v>
      </c>
      <c r="BY369">
        <v>50902124505</v>
      </c>
      <c r="BZ369">
        <v>336267</v>
      </c>
      <c r="CA369">
        <v>2.0083297099999999</v>
      </c>
      <c r="CE369">
        <f t="shared" si="15"/>
        <v>50902124505</v>
      </c>
      <c r="CF369">
        <f t="shared" si="16"/>
        <v>336267</v>
      </c>
      <c r="CG369">
        <f t="shared" si="17"/>
        <v>2.0083297099999999</v>
      </c>
    </row>
    <row r="370" spans="1:85" x14ac:dyDescent="0.25">
      <c r="A370">
        <v>329</v>
      </c>
      <c r="B370">
        <v>673</v>
      </c>
      <c r="C370">
        <v>673</v>
      </c>
      <c r="D370" t="s">
        <v>1802</v>
      </c>
      <c r="E370">
        <v>673</v>
      </c>
      <c r="F370" s="2" t="s">
        <v>5867</v>
      </c>
      <c r="G370" t="s">
        <v>5959</v>
      </c>
      <c r="H370" t="s">
        <v>5920</v>
      </c>
      <c r="I370" t="s">
        <v>6739</v>
      </c>
      <c r="J370" t="s">
        <v>6779</v>
      </c>
      <c r="K370" t="s">
        <v>76</v>
      </c>
      <c r="L370" t="s">
        <v>77</v>
      </c>
      <c r="M370" t="s">
        <v>78</v>
      </c>
      <c r="N370" t="s">
        <v>1803</v>
      </c>
      <c r="O370" t="s">
        <v>1804</v>
      </c>
      <c r="Q370" t="s">
        <v>81</v>
      </c>
      <c r="R370" t="s">
        <v>82</v>
      </c>
      <c r="S370" t="s">
        <v>83</v>
      </c>
      <c r="T370" t="s">
        <v>84</v>
      </c>
      <c r="U370" t="s">
        <v>85</v>
      </c>
      <c r="W370" t="s">
        <v>86</v>
      </c>
      <c r="X370" t="s">
        <v>86</v>
      </c>
      <c r="Y370" t="s">
        <v>106</v>
      </c>
      <c r="Z370" t="s">
        <v>94</v>
      </c>
      <c r="AA370" t="s">
        <v>90</v>
      </c>
      <c r="AB370" t="s">
        <v>83</v>
      </c>
      <c r="AC370" t="s">
        <v>91</v>
      </c>
      <c r="AD370" t="s">
        <v>92</v>
      </c>
      <c r="AE370" t="s">
        <v>141</v>
      </c>
      <c r="AF370" t="s">
        <v>94</v>
      </c>
      <c r="AG370" t="s">
        <v>97</v>
      </c>
      <c r="AH370" t="s">
        <v>83</v>
      </c>
      <c r="AI370" t="s">
        <v>96</v>
      </c>
      <c r="AJ370" t="s">
        <v>83</v>
      </c>
      <c r="AK370" t="s">
        <v>97</v>
      </c>
      <c r="AL370" t="s">
        <v>111</v>
      </c>
      <c r="AM370" t="s">
        <v>83</v>
      </c>
      <c r="AN370" t="s">
        <v>99</v>
      </c>
      <c r="AO370" t="s">
        <v>96</v>
      </c>
      <c r="AP370" t="s">
        <v>83</v>
      </c>
      <c r="AQ370" t="s">
        <v>97</v>
      </c>
      <c r="AR370" t="s">
        <v>94</v>
      </c>
      <c r="AS370" t="s">
        <v>94</v>
      </c>
      <c r="AT370" t="s">
        <v>1805</v>
      </c>
      <c r="BT370" t="s">
        <v>6780</v>
      </c>
      <c r="BU370">
        <v>116.751048396</v>
      </c>
      <c r="BV370">
        <v>-31.872708714000002</v>
      </c>
      <c r="BW370" t="s">
        <v>101</v>
      </c>
      <c r="BX370" t="s">
        <v>5872</v>
      </c>
      <c r="BY370">
        <v>50902124505</v>
      </c>
      <c r="BZ370">
        <v>462410</v>
      </c>
      <c r="CA370">
        <v>2.0083297099999999</v>
      </c>
      <c r="CE370">
        <f t="shared" si="15"/>
        <v>50902124505</v>
      </c>
      <c r="CF370">
        <f t="shared" si="16"/>
        <v>462410</v>
      </c>
      <c r="CG370">
        <f t="shared" si="17"/>
        <v>2.0083297099999999</v>
      </c>
    </row>
    <row r="371" spans="1:85" x14ac:dyDescent="0.25">
      <c r="A371">
        <v>332</v>
      </c>
      <c r="B371">
        <v>686</v>
      </c>
      <c r="C371">
        <v>686</v>
      </c>
      <c r="D371" t="s">
        <v>1806</v>
      </c>
      <c r="E371">
        <v>686</v>
      </c>
      <c r="F371" s="2" t="s">
        <v>5867</v>
      </c>
      <c r="G371" t="s">
        <v>5959</v>
      </c>
      <c r="H371" t="s">
        <v>6781</v>
      </c>
      <c r="I371" t="s">
        <v>6739</v>
      </c>
      <c r="J371" t="s">
        <v>6782</v>
      </c>
      <c r="K371" t="s">
        <v>76</v>
      </c>
      <c r="L371" t="s">
        <v>77</v>
      </c>
      <c r="M371" t="s">
        <v>78</v>
      </c>
      <c r="N371" t="s">
        <v>1807</v>
      </c>
      <c r="O371" t="s">
        <v>1808</v>
      </c>
      <c r="P371" t="s">
        <v>1809</v>
      </c>
      <c r="Q371" t="s">
        <v>81</v>
      </c>
      <c r="R371" t="s">
        <v>422</v>
      </c>
      <c r="S371" t="s">
        <v>83</v>
      </c>
      <c r="T371" t="s">
        <v>84</v>
      </c>
      <c r="U371" t="s">
        <v>429</v>
      </c>
      <c r="W371" t="s">
        <v>86</v>
      </c>
      <c r="X371" t="s">
        <v>97</v>
      </c>
      <c r="Y371" t="s">
        <v>422</v>
      </c>
      <c r="Z371" t="s">
        <v>94</v>
      </c>
      <c r="AA371" t="s">
        <v>90</v>
      </c>
      <c r="AB371" t="s">
        <v>83</v>
      </c>
      <c r="AC371" t="s">
        <v>91</v>
      </c>
      <c r="AD371" t="s">
        <v>239</v>
      </c>
      <c r="AE371" t="s">
        <v>93</v>
      </c>
      <c r="AF371" t="s">
        <v>94</v>
      </c>
      <c r="AG371" t="s">
        <v>97</v>
      </c>
      <c r="AH371" t="s">
        <v>83</v>
      </c>
      <c r="AI371" t="s">
        <v>96</v>
      </c>
      <c r="AJ371" t="s">
        <v>83</v>
      </c>
      <c r="AK371" t="s">
        <v>97</v>
      </c>
      <c r="AL371" t="s">
        <v>234</v>
      </c>
      <c r="AM371" t="s">
        <v>83</v>
      </c>
      <c r="AN371" t="s">
        <v>99</v>
      </c>
      <c r="AO371" t="s">
        <v>96</v>
      </c>
      <c r="AP371" t="s">
        <v>83</v>
      </c>
      <c r="AQ371" t="s">
        <v>97</v>
      </c>
      <c r="AR371" t="s">
        <v>94</v>
      </c>
      <c r="AS371" t="s">
        <v>94</v>
      </c>
      <c r="AT371" t="s">
        <v>1810</v>
      </c>
      <c r="BT371" t="s">
        <v>6783</v>
      </c>
      <c r="BU371">
        <v>116.75073348399999</v>
      </c>
      <c r="BV371">
        <v>-31.871152023</v>
      </c>
      <c r="BW371" t="s">
        <v>101</v>
      </c>
      <c r="BX371" t="s">
        <v>5872</v>
      </c>
      <c r="BY371">
        <v>50902124505</v>
      </c>
      <c r="BZ371">
        <v>230924</v>
      </c>
      <c r="CA371">
        <v>2.0083297099999999</v>
      </c>
      <c r="CE371">
        <f t="shared" si="15"/>
        <v>50902124505</v>
      </c>
      <c r="CF371">
        <f t="shared" si="16"/>
        <v>230924</v>
      </c>
      <c r="CG371">
        <f t="shared" si="17"/>
        <v>2.0083297099999999</v>
      </c>
    </row>
    <row r="372" spans="1:85" x14ac:dyDescent="0.25">
      <c r="A372">
        <v>378</v>
      </c>
      <c r="B372">
        <v>682</v>
      </c>
      <c r="C372">
        <v>682</v>
      </c>
      <c r="D372" t="s">
        <v>1811</v>
      </c>
      <c r="E372">
        <v>682</v>
      </c>
      <c r="F372" s="2" t="s">
        <v>5867</v>
      </c>
      <c r="G372" t="s">
        <v>5959</v>
      </c>
      <c r="H372" t="s">
        <v>6518</v>
      </c>
      <c r="I372" t="s">
        <v>6739</v>
      </c>
      <c r="J372" t="s">
        <v>6784</v>
      </c>
      <c r="K372" t="s">
        <v>76</v>
      </c>
      <c r="L372" t="s">
        <v>77</v>
      </c>
      <c r="M372" t="s">
        <v>78</v>
      </c>
      <c r="N372" t="s">
        <v>1812</v>
      </c>
      <c r="O372" t="s">
        <v>1813</v>
      </c>
      <c r="Q372" t="s">
        <v>81</v>
      </c>
      <c r="R372" t="s">
        <v>82</v>
      </c>
      <c r="S372" t="s">
        <v>83</v>
      </c>
      <c r="T372" t="s">
        <v>84</v>
      </c>
      <c r="U372" t="s">
        <v>85</v>
      </c>
      <c r="W372" t="s">
        <v>86</v>
      </c>
      <c r="X372" t="s">
        <v>130</v>
      </c>
      <c r="Y372" t="s">
        <v>106</v>
      </c>
      <c r="Z372" t="s">
        <v>94</v>
      </c>
      <c r="AA372" t="s">
        <v>90</v>
      </c>
      <c r="AB372" t="s">
        <v>83</v>
      </c>
      <c r="AC372" t="s">
        <v>91</v>
      </c>
      <c r="AD372" t="s">
        <v>92</v>
      </c>
      <c r="AE372" t="s">
        <v>93</v>
      </c>
      <c r="AF372" t="s">
        <v>94</v>
      </c>
      <c r="AG372" t="s">
        <v>97</v>
      </c>
      <c r="AH372" t="s">
        <v>83</v>
      </c>
      <c r="AI372" t="s">
        <v>96</v>
      </c>
      <c r="AJ372" t="s">
        <v>83</v>
      </c>
      <c r="AK372" t="s">
        <v>153</v>
      </c>
      <c r="AL372" t="s">
        <v>213</v>
      </c>
      <c r="AM372" t="s">
        <v>83</v>
      </c>
      <c r="AN372" t="s">
        <v>99</v>
      </c>
      <c r="AO372" t="s">
        <v>96</v>
      </c>
      <c r="AP372" t="s">
        <v>83</v>
      </c>
      <c r="AQ372" t="s">
        <v>97</v>
      </c>
      <c r="AR372" t="s">
        <v>94</v>
      </c>
      <c r="AS372" t="s">
        <v>94</v>
      </c>
      <c r="AT372" t="s">
        <v>1814</v>
      </c>
      <c r="BT372" t="s">
        <v>6785</v>
      </c>
      <c r="BU372">
        <v>116.75123135699999</v>
      </c>
      <c r="BV372">
        <v>-31.871636633000001</v>
      </c>
      <c r="BW372" t="s">
        <v>101</v>
      </c>
      <c r="BX372" t="s">
        <v>5872</v>
      </c>
      <c r="BY372">
        <v>50902124505</v>
      </c>
      <c r="BZ372">
        <v>463506</v>
      </c>
      <c r="CA372">
        <v>2.0083297099999999</v>
      </c>
      <c r="CE372">
        <f t="shared" si="15"/>
        <v>50902124505</v>
      </c>
      <c r="CF372">
        <f t="shared" si="16"/>
        <v>463506</v>
      </c>
      <c r="CG372">
        <f t="shared" si="17"/>
        <v>2.0083297099999999</v>
      </c>
    </row>
    <row r="373" spans="1:85" x14ac:dyDescent="0.25">
      <c r="A373">
        <v>333</v>
      </c>
      <c r="B373">
        <v>329</v>
      </c>
      <c r="C373">
        <v>329</v>
      </c>
      <c r="D373" t="s">
        <v>1815</v>
      </c>
      <c r="E373">
        <v>329</v>
      </c>
      <c r="F373" s="2" t="s">
        <v>5867</v>
      </c>
      <c r="G373" t="s">
        <v>5868</v>
      </c>
      <c r="H373" t="s">
        <v>130</v>
      </c>
      <c r="I373" t="s">
        <v>6786</v>
      </c>
      <c r="J373" t="s">
        <v>6787</v>
      </c>
      <c r="K373" t="s">
        <v>76</v>
      </c>
      <c r="L373" t="s">
        <v>77</v>
      </c>
      <c r="M373" t="s">
        <v>78</v>
      </c>
      <c r="N373" t="s">
        <v>1816</v>
      </c>
      <c r="O373" t="s">
        <v>1817</v>
      </c>
      <c r="Q373" t="s">
        <v>81</v>
      </c>
      <c r="R373" t="s">
        <v>82</v>
      </c>
      <c r="S373" t="s">
        <v>82</v>
      </c>
      <c r="T373" t="s">
        <v>84</v>
      </c>
      <c r="U373" t="s">
        <v>85</v>
      </c>
      <c r="W373" t="s">
        <v>130</v>
      </c>
      <c r="X373" t="s">
        <v>97</v>
      </c>
      <c r="Y373" t="s">
        <v>106</v>
      </c>
      <c r="Z373" t="s">
        <v>94</v>
      </c>
      <c r="AA373" t="s">
        <v>117</v>
      </c>
      <c r="AB373" t="s">
        <v>90</v>
      </c>
      <c r="AC373" t="s">
        <v>135</v>
      </c>
      <c r="AD373" t="s">
        <v>92</v>
      </c>
      <c r="AE373" t="s">
        <v>141</v>
      </c>
      <c r="AF373" t="s">
        <v>94</v>
      </c>
      <c r="AG373" t="s">
        <v>97</v>
      </c>
      <c r="AH373" t="s">
        <v>83</v>
      </c>
      <c r="AI373" t="s">
        <v>96</v>
      </c>
      <c r="AJ373" t="s">
        <v>83</v>
      </c>
      <c r="AK373" t="s">
        <v>110</v>
      </c>
      <c r="AL373" t="s">
        <v>111</v>
      </c>
      <c r="AM373" t="s">
        <v>83</v>
      </c>
      <c r="AN373" t="s">
        <v>99</v>
      </c>
      <c r="AO373" t="s">
        <v>96</v>
      </c>
      <c r="AP373" t="s">
        <v>83</v>
      </c>
      <c r="AQ373" t="s">
        <v>97</v>
      </c>
      <c r="AR373" t="s">
        <v>94</v>
      </c>
      <c r="AS373" t="s">
        <v>94</v>
      </c>
      <c r="AT373" t="s">
        <v>1818</v>
      </c>
      <c r="BT373" t="s">
        <v>6788</v>
      </c>
      <c r="BU373">
        <v>116.760535365</v>
      </c>
      <c r="BV373">
        <v>-31.88637456</v>
      </c>
      <c r="BW373" t="s">
        <v>101</v>
      </c>
      <c r="BX373" t="s">
        <v>5872</v>
      </c>
      <c r="BY373">
        <v>50902124507</v>
      </c>
      <c r="BZ373">
        <v>639592</v>
      </c>
      <c r="CA373">
        <v>1.7370034599999999</v>
      </c>
      <c r="CE373">
        <f t="shared" si="15"/>
        <v>50902124507</v>
      </c>
      <c r="CF373">
        <f t="shared" si="16"/>
        <v>639592</v>
      </c>
      <c r="CG373">
        <f t="shared" si="17"/>
        <v>1.7370034599999999</v>
      </c>
    </row>
    <row r="374" spans="1:85" x14ac:dyDescent="0.25">
      <c r="A374">
        <v>335</v>
      </c>
      <c r="B374">
        <v>332</v>
      </c>
      <c r="C374">
        <v>332</v>
      </c>
      <c r="D374" t="s">
        <v>1819</v>
      </c>
      <c r="E374">
        <v>332</v>
      </c>
      <c r="F374" s="2" t="s">
        <v>5867</v>
      </c>
      <c r="G374" t="s">
        <v>5868</v>
      </c>
      <c r="H374" t="s">
        <v>3723</v>
      </c>
      <c r="I374" t="s">
        <v>6786</v>
      </c>
      <c r="J374" t="s">
        <v>6789</v>
      </c>
      <c r="K374" t="s">
        <v>76</v>
      </c>
      <c r="L374" t="s">
        <v>77</v>
      </c>
      <c r="M374" t="s">
        <v>78</v>
      </c>
      <c r="N374" t="s">
        <v>1820</v>
      </c>
      <c r="O374" t="s">
        <v>1821</v>
      </c>
      <c r="Q374" t="s">
        <v>81</v>
      </c>
      <c r="R374" t="s">
        <v>82</v>
      </c>
      <c r="S374" t="s">
        <v>83</v>
      </c>
      <c r="T374" t="s">
        <v>84</v>
      </c>
      <c r="U374" t="s">
        <v>85</v>
      </c>
      <c r="W374" t="s">
        <v>86</v>
      </c>
      <c r="X374" t="s">
        <v>86</v>
      </c>
      <c r="Y374" t="s">
        <v>106</v>
      </c>
      <c r="Z374" t="s">
        <v>94</v>
      </c>
      <c r="AA374" t="s">
        <v>90</v>
      </c>
      <c r="AB374" t="s">
        <v>83</v>
      </c>
      <c r="AC374" t="s">
        <v>135</v>
      </c>
      <c r="AD374" t="s">
        <v>92</v>
      </c>
      <c r="AE374" t="s">
        <v>107</v>
      </c>
      <c r="AF374" t="s">
        <v>94</v>
      </c>
      <c r="AG374" t="s">
        <v>97</v>
      </c>
      <c r="AH374" t="s">
        <v>83</v>
      </c>
      <c r="AI374" t="s">
        <v>96</v>
      </c>
      <c r="AJ374" t="s">
        <v>83</v>
      </c>
      <c r="AK374" t="s">
        <v>124</v>
      </c>
      <c r="AL374" t="s">
        <v>619</v>
      </c>
      <c r="AM374" t="s">
        <v>83</v>
      </c>
      <c r="AN374" t="s">
        <v>99</v>
      </c>
      <c r="AO374" t="s">
        <v>96</v>
      </c>
      <c r="AP374" t="s">
        <v>83</v>
      </c>
      <c r="AQ374" t="s">
        <v>97</v>
      </c>
      <c r="AR374" t="s">
        <v>94</v>
      </c>
      <c r="AS374" t="s">
        <v>94</v>
      </c>
      <c r="AT374" t="s">
        <v>1822</v>
      </c>
      <c r="BT374" t="s">
        <v>6790</v>
      </c>
      <c r="BU374">
        <v>116.760905283</v>
      </c>
      <c r="BV374">
        <v>-31.886330744999999</v>
      </c>
      <c r="BW374" t="s">
        <v>101</v>
      </c>
      <c r="BX374" t="s">
        <v>5872</v>
      </c>
      <c r="BY374">
        <v>50902124507</v>
      </c>
      <c r="BZ374">
        <v>598062</v>
      </c>
      <c r="CA374">
        <v>1.7370034599999999</v>
      </c>
      <c r="CE374">
        <f t="shared" si="15"/>
        <v>50902124507</v>
      </c>
      <c r="CF374">
        <f t="shared" si="16"/>
        <v>598062</v>
      </c>
      <c r="CG374">
        <f t="shared" si="17"/>
        <v>1.7370034599999999</v>
      </c>
    </row>
    <row r="375" spans="1:85" x14ac:dyDescent="0.25">
      <c r="A375">
        <v>337</v>
      </c>
      <c r="B375">
        <v>378</v>
      </c>
      <c r="C375">
        <v>378</v>
      </c>
      <c r="D375" t="s">
        <v>1823</v>
      </c>
      <c r="E375">
        <v>378</v>
      </c>
      <c r="F375" s="2" t="s">
        <v>5867</v>
      </c>
      <c r="G375" t="s">
        <v>5868</v>
      </c>
      <c r="H375" t="s">
        <v>6025</v>
      </c>
      <c r="I375" t="s">
        <v>6786</v>
      </c>
      <c r="J375" t="s">
        <v>6791</v>
      </c>
      <c r="K375" t="s">
        <v>76</v>
      </c>
      <c r="L375" t="s">
        <v>77</v>
      </c>
      <c r="M375" t="s">
        <v>78</v>
      </c>
      <c r="N375" t="s">
        <v>1824</v>
      </c>
      <c r="O375" t="s">
        <v>1825</v>
      </c>
      <c r="Q375" t="s">
        <v>81</v>
      </c>
      <c r="R375" t="s">
        <v>82</v>
      </c>
      <c r="S375" t="s">
        <v>82</v>
      </c>
      <c r="T375" t="s">
        <v>84</v>
      </c>
      <c r="U375" t="s">
        <v>85</v>
      </c>
      <c r="W375" t="s">
        <v>130</v>
      </c>
      <c r="X375" t="s">
        <v>86</v>
      </c>
      <c r="Y375" t="s">
        <v>106</v>
      </c>
      <c r="Z375" t="s">
        <v>94</v>
      </c>
      <c r="AA375" t="s">
        <v>90</v>
      </c>
      <c r="AB375" t="s">
        <v>90</v>
      </c>
      <c r="AC375" t="s">
        <v>91</v>
      </c>
      <c r="AD375" t="s">
        <v>401</v>
      </c>
      <c r="AE375" t="s">
        <v>93</v>
      </c>
      <c r="AF375" t="s">
        <v>94</v>
      </c>
      <c r="AG375" t="s">
        <v>97</v>
      </c>
      <c r="AH375" t="s">
        <v>83</v>
      </c>
      <c r="AI375" t="s">
        <v>96</v>
      </c>
      <c r="AJ375" t="s">
        <v>153</v>
      </c>
      <c r="AK375" t="s">
        <v>153</v>
      </c>
      <c r="AL375" t="s">
        <v>365</v>
      </c>
      <c r="AM375" t="s">
        <v>98</v>
      </c>
      <c r="AN375" t="s">
        <v>99</v>
      </c>
      <c r="AO375" t="s">
        <v>96</v>
      </c>
      <c r="AP375" t="s">
        <v>83</v>
      </c>
      <c r="AQ375" t="s">
        <v>97</v>
      </c>
      <c r="AR375" t="s">
        <v>94</v>
      </c>
      <c r="AS375" t="s">
        <v>94</v>
      </c>
      <c r="AT375" t="s">
        <v>1826</v>
      </c>
      <c r="BT375" t="s">
        <v>6792</v>
      </c>
      <c r="BU375">
        <v>116.76084827</v>
      </c>
      <c r="BV375">
        <v>-31.887013361000001</v>
      </c>
      <c r="BW375" t="s">
        <v>101</v>
      </c>
      <c r="BX375" t="s">
        <v>5872</v>
      </c>
      <c r="BY375">
        <v>50902124507</v>
      </c>
      <c r="BZ375">
        <v>432473</v>
      </c>
      <c r="CA375">
        <v>1.7370034599999999</v>
      </c>
      <c r="CE375">
        <f t="shared" si="15"/>
        <v>50902124507</v>
      </c>
      <c r="CF375">
        <f t="shared" si="16"/>
        <v>432473</v>
      </c>
      <c r="CG375">
        <f t="shared" si="17"/>
        <v>1.7370034599999999</v>
      </c>
    </row>
    <row r="376" spans="1:85" x14ac:dyDescent="0.25">
      <c r="A376">
        <v>326</v>
      </c>
      <c r="B376">
        <v>333</v>
      </c>
      <c r="C376">
        <v>333</v>
      </c>
      <c r="D376" t="s">
        <v>1827</v>
      </c>
      <c r="E376">
        <v>333</v>
      </c>
      <c r="F376" s="2" t="s">
        <v>5867</v>
      </c>
      <c r="G376" t="s">
        <v>5868</v>
      </c>
      <c r="H376" t="s">
        <v>6040</v>
      </c>
      <c r="I376" t="s">
        <v>6786</v>
      </c>
      <c r="J376" t="s">
        <v>6793</v>
      </c>
      <c r="K376" t="s">
        <v>76</v>
      </c>
      <c r="L376" t="s">
        <v>77</v>
      </c>
      <c r="M376" t="s">
        <v>78</v>
      </c>
      <c r="N376" t="s">
        <v>1828</v>
      </c>
      <c r="O376" t="s">
        <v>1829</v>
      </c>
      <c r="Q376" t="s">
        <v>81</v>
      </c>
      <c r="R376" t="s">
        <v>82</v>
      </c>
      <c r="S376" t="s">
        <v>83</v>
      </c>
      <c r="T376" t="s">
        <v>84</v>
      </c>
      <c r="U376" t="s">
        <v>85</v>
      </c>
      <c r="W376" t="s">
        <v>86</v>
      </c>
      <c r="X376" t="s">
        <v>86</v>
      </c>
      <c r="Y376" t="s">
        <v>106</v>
      </c>
      <c r="Z376" t="s">
        <v>94</v>
      </c>
      <c r="AA376" t="s">
        <v>90</v>
      </c>
      <c r="AB376" t="s">
        <v>83</v>
      </c>
      <c r="AC376" t="s">
        <v>135</v>
      </c>
      <c r="AD376" t="s">
        <v>92</v>
      </c>
      <c r="AE376" t="s">
        <v>141</v>
      </c>
      <c r="AF376" t="s">
        <v>94</v>
      </c>
      <c r="AG376" t="s">
        <v>97</v>
      </c>
      <c r="AH376" t="s">
        <v>83</v>
      </c>
      <c r="AI376" t="s">
        <v>96</v>
      </c>
      <c r="AJ376" t="s">
        <v>83</v>
      </c>
      <c r="AK376" t="s">
        <v>153</v>
      </c>
      <c r="AL376" t="s">
        <v>111</v>
      </c>
      <c r="AM376" t="s">
        <v>83</v>
      </c>
      <c r="AN376" t="s">
        <v>99</v>
      </c>
      <c r="AO376" t="s">
        <v>96</v>
      </c>
      <c r="AP376" t="s">
        <v>83</v>
      </c>
      <c r="AQ376" t="s">
        <v>97</v>
      </c>
      <c r="AR376" t="s">
        <v>94</v>
      </c>
      <c r="AS376" t="s">
        <v>94</v>
      </c>
      <c r="AT376" t="s">
        <v>1830</v>
      </c>
      <c r="BT376" t="s">
        <v>6794</v>
      </c>
      <c r="BU376">
        <v>116.76130741</v>
      </c>
      <c r="BV376">
        <v>-31.886364549</v>
      </c>
      <c r="BW376" t="s">
        <v>101</v>
      </c>
      <c r="BX376" t="s">
        <v>5872</v>
      </c>
      <c r="BY376">
        <v>50902124507</v>
      </c>
      <c r="BZ376">
        <v>559516</v>
      </c>
      <c r="CA376">
        <v>1.7370034599999999</v>
      </c>
      <c r="CE376">
        <f t="shared" si="15"/>
        <v>50902124507</v>
      </c>
      <c r="CF376">
        <f t="shared" si="16"/>
        <v>559516</v>
      </c>
      <c r="CG376">
        <f t="shared" si="17"/>
        <v>1.7370034599999999</v>
      </c>
    </row>
    <row r="377" spans="1:85" x14ac:dyDescent="0.25">
      <c r="A377">
        <v>330</v>
      </c>
      <c r="B377">
        <v>335</v>
      </c>
      <c r="C377">
        <v>335</v>
      </c>
      <c r="D377" t="s">
        <v>1831</v>
      </c>
      <c r="E377">
        <v>335</v>
      </c>
      <c r="F377" s="2" t="s">
        <v>5867</v>
      </c>
      <c r="G377" t="s">
        <v>5868</v>
      </c>
      <c r="H377" t="s">
        <v>6587</v>
      </c>
      <c r="I377" t="s">
        <v>6786</v>
      </c>
      <c r="J377" t="s">
        <v>6795</v>
      </c>
      <c r="K377" t="s">
        <v>76</v>
      </c>
      <c r="L377" t="s">
        <v>77</v>
      </c>
      <c r="M377" t="s">
        <v>78</v>
      </c>
      <c r="N377" t="s">
        <v>1832</v>
      </c>
      <c r="O377" t="s">
        <v>1833</v>
      </c>
      <c r="Q377" t="s">
        <v>81</v>
      </c>
      <c r="R377" t="s">
        <v>82</v>
      </c>
      <c r="S377" t="s">
        <v>83</v>
      </c>
      <c r="T377" t="s">
        <v>84</v>
      </c>
      <c r="U377" t="s">
        <v>85</v>
      </c>
      <c r="W377" t="s">
        <v>86</v>
      </c>
      <c r="X377" t="s">
        <v>108</v>
      </c>
      <c r="Y377" t="s">
        <v>106</v>
      </c>
      <c r="Z377" t="s">
        <v>94</v>
      </c>
      <c r="AA377" t="s">
        <v>90</v>
      </c>
      <c r="AB377" t="s">
        <v>83</v>
      </c>
      <c r="AC377" t="s">
        <v>135</v>
      </c>
      <c r="AD377" t="s">
        <v>92</v>
      </c>
      <c r="AE377" t="s">
        <v>141</v>
      </c>
      <c r="AF377" t="s">
        <v>94</v>
      </c>
      <c r="AG377" t="s">
        <v>97</v>
      </c>
      <c r="AH377" t="s">
        <v>83</v>
      </c>
      <c r="AI377" t="s">
        <v>96</v>
      </c>
      <c r="AJ377" t="s">
        <v>83</v>
      </c>
      <c r="AK377" t="s">
        <v>153</v>
      </c>
      <c r="AL377" t="s">
        <v>111</v>
      </c>
      <c r="AM377" t="s">
        <v>83</v>
      </c>
      <c r="AN377" t="s">
        <v>99</v>
      </c>
      <c r="AO377" t="s">
        <v>96</v>
      </c>
      <c r="AP377" t="s">
        <v>83</v>
      </c>
      <c r="AQ377" t="s">
        <v>97</v>
      </c>
      <c r="AR377" t="s">
        <v>94</v>
      </c>
      <c r="AS377" t="s">
        <v>94</v>
      </c>
      <c r="AT377" t="s">
        <v>1834</v>
      </c>
      <c r="BT377" t="s">
        <v>6796</v>
      </c>
      <c r="BU377">
        <v>116.76167275900001</v>
      </c>
      <c r="BV377">
        <v>-31.886340863000001</v>
      </c>
      <c r="BW377" t="s">
        <v>101</v>
      </c>
      <c r="BX377" t="s">
        <v>5872</v>
      </c>
      <c r="BY377">
        <v>50902124507</v>
      </c>
      <c r="BZ377">
        <v>395625</v>
      </c>
      <c r="CA377">
        <v>1.7370034599999999</v>
      </c>
      <c r="CE377">
        <f t="shared" si="15"/>
        <v>50902124507</v>
      </c>
      <c r="CF377">
        <f t="shared" si="16"/>
        <v>395625</v>
      </c>
      <c r="CG377">
        <f t="shared" si="17"/>
        <v>1.7370034599999999</v>
      </c>
    </row>
    <row r="378" spans="1:85" x14ac:dyDescent="0.25">
      <c r="A378">
        <v>340</v>
      </c>
      <c r="B378">
        <v>337</v>
      </c>
      <c r="C378">
        <v>337</v>
      </c>
      <c r="D378" t="s">
        <v>1835</v>
      </c>
      <c r="E378">
        <v>337</v>
      </c>
      <c r="F378" s="2" t="s">
        <v>5867</v>
      </c>
      <c r="G378" t="s">
        <v>5868</v>
      </c>
      <c r="H378" t="s">
        <v>6718</v>
      </c>
      <c r="I378" t="s">
        <v>6786</v>
      </c>
      <c r="J378" t="s">
        <v>6797</v>
      </c>
      <c r="K378" t="s">
        <v>76</v>
      </c>
      <c r="L378" t="s">
        <v>77</v>
      </c>
      <c r="M378" t="s">
        <v>78</v>
      </c>
      <c r="N378" t="s">
        <v>1836</v>
      </c>
      <c r="O378" t="s">
        <v>1837</v>
      </c>
      <c r="Q378" t="s">
        <v>81</v>
      </c>
      <c r="R378" t="s">
        <v>82</v>
      </c>
      <c r="S378" t="s">
        <v>83</v>
      </c>
      <c r="T378" t="s">
        <v>84</v>
      </c>
      <c r="U378" t="s">
        <v>85</v>
      </c>
      <c r="W378" t="s">
        <v>86</v>
      </c>
      <c r="X378" t="s">
        <v>86</v>
      </c>
      <c r="Y378" t="s">
        <v>106</v>
      </c>
      <c r="Z378" t="s">
        <v>94</v>
      </c>
      <c r="AA378" t="s">
        <v>90</v>
      </c>
      <c r="AB378" t="s">
        <v>83</v>
      </c>
      <c r="AC378" t="s">
        <v>135</v>
      </c>
      <c r="AD378" t="s">
        <v>92</v>
      </c>
      <c r="AE378" t="s">
        <v>107</v>
      </c>
      <c r="AF378" t="s">
        <v>94</v>
      </c>
      <c r="AG378" t="s">
        <v>97</v>
      </c>
      <c r="AH378" t="s">
        <v>83</v>
      </c>
      <c r="AI378" t="s">
        <v>96</v>
      </c>
      <c r="AJ378" t="s">
        <v>83</v>
      </c>
      <c r="AK378" t="s">
        <v>146</v>
      </c>
      <c r="AL378" t="s">
        <v>111</v>
      </c>
      <c r="AM378" t="s">
        <v>83</v>
      </c>
      <c r="AN378" t="s">
        <v>99</v>
      </c>
      <c r="AO378" t="s">
        <v>96</v>
      </c>
      <c r="AP378" t="s">
        <v>83</v>
      </c>
      <c r="AQ378" t="s">
        <v>97</v>
      </c>
      <c r="AR378" t="s">
        <v>94</v>
      </c>
      <c r="AS378" t="s">
        <v>94</v>
      </c>
      <c r="AT378" t="s">
        <v>1838</v>
      </c>
      <c r="BT378" t="s">
        <v>6798</v>
      </c>
      <c r="BU378">
        <v>116.76210094299999</v>
      </c>
      <c r="BV378">
        <v>-31.886392018999999</v>
      </c>
      <c r="BW378" t="s">
        <v>101</v>
      </c>
      <c r="BX378" t="s">
        <v>5872</v>
      </c>
      <c r="BY378">
        <v>50902124507</v>
      </c>
      <c r="BZ378">
        <v>598235</v>
      </c>
      <c r="CA378">
        <v>1.7370034599999999</v>
      </c>
      <c r="CE378">
        <f t="shared" si="15"/>
        <v>50902124507</v>
      </c>
      <c r="CF378">
        <f t="shared" si="16"/>
        <v>598235</v>
      </c>
      <c r="CG378">
        <f t="shared" si="17"/>
        <v>1.7370034599999999</v>
      </c>
    </row>
    <row r="379" spans="1:85" x14ac:dyDescent="0.25">
      <c r="A379">
        <v>334</v>
      </c>
      <c r="B379">
        <v>326</v>
      </c>
      <c r="C379">
        <v>326</v>
      </c>
      <c r="D379" t="s">
        <v>1839</v>
      </c>
      <c r="E379">
        <v>326</v>
      </c>
      <c r="F379" s="2" t="s">
        <v>5867</v>
      </c>
      <c r="G379" t="s">
        <v>5868</v>
      </c>
      <c r="H379" t="s">
        <v>6597</v>
      </c>
      <c r="I379" t="s">
        <v>6786</v>
      </c>
      <c r="J379" t="s">
        <v>6799</v>
      </c>
      <c r="K379" t="s">
        <v>76</v>
      </c>
      <c r="L379" t="s">
        <v>77</v>
      </c>
      <c r="M379" t="s">
        <v>78</v>
      </c>
      <c r="N379" t="s">
        <v>1840</v>
      </c>
      <c r="O379" t="s">
        <v>1841</v>
      </c>
      <c r="Q379" t="s">
        <v>81</v>
      </c>
      <c r="R379" t="s">
        <v>82</v>
      </c>
      <c r="S379" t="s">
        <v>82</v>
      </c>
      <c r="T379" t="s">
        <v>84</v>
      </c>
      <c r="U379" t="s">
        <v>85</v>
      </c>
      <c r="W379" t="s">
        <v>130</v>
      </c>
      <c r="X379" t="s">
        <v>136</v>
      </c>
      <c r="Y379" t="s">
        <v>106</v>
      </c>
      <c r="Z379" t="s">
        <v>94</v>
      </c>
      <c r="AA379" t="s">
        <v>117</v>
      </c>
      <c r="AB379" t="s">
        <v>90</v>
      </c>
      <c r="AC379" t="s">
        <v>135</v>
      </c>
      <c r="AD379" t="s">
        <v>92</v>
      </c>
      <c r="AE379" t="s">
        <v>141</v>
      </c>
      <c r="AF379" t="s">
        <v>94</v>
      </c>
      <c r="AG379" t="s">
        <v>97</v>
      </c>
      <c r="AH379" t="s">
        <v>83</v>
      </c>
      <c r="AI379" t="s">
        <v>96</v>
      </c>
      <c r="AJ379" t="s">
        <v>83</v>
      </c>
      <c r="AK379" t="s">
        <v>146</v>
      </c>
      <c r="AL379" t="s">
        <v>111</v>
      </c>
      <c r="AM379" t="s">
        <v>83</v>
      </c>
      <c r="AN379" t="s">
        <v>99</v>
      </c>
      <c r="AO379" t="s">
        <v>96</v>
      </c>
      <c r="AP379" t="s">
        <v>83</v>
      </c>
      <c r="AQ379" t="s">
        <v>97</v>
      </c>
      <c r="AR379" t="s">
        <v>94</v>
      </c>
      <c r="AS379" t="s">
        <v>94</v>
      </c>
      <c r="AT379" t="s">
        <v>1842</v>
      </c>
      <c r="BT379" t="s">
        <v>6800</v>
      </c>
      <c r="BU379">
        <v>116.762491287</v>
      </c>
      <c r="BV379">
        <v>-31.886429789000001</v>
      </c>
      <c r="BW379" t="s">
        <v>101</v>
      </c>
      <c r="BX379" t="s">
        <v>5872</v>
      </c>
      <c r="BY379">
        <v>50902124507</v>
      </c>
      <c r="BZ379">
        <v>444989</v>
      </c>
      <c r="CA379">
        <v>1.7370034599999999</v>
      </c>
      <c r="CE379">
        <f t="shared" si="15"/>
        <v>50902124507</v>
      </c>
      <c r="CF379">
        <f t="shared" si="16"/>
        <v>444989</v>
      </c>
      <c r="CG379">
        <f t="shared" si="17"/>
        <v>1.7370034599999999</v>
      </c>
    </row>
    <row r="380" spans="1:85" x14ac:dyDescent="0.25">
      <c r="A380">
        <v>328</v>
      </c>
      <c r="B380">
        <v>330</v>
      </c>
      <c r="C380">
        <v>330</v>
      </c>
      <c r="D380" t="s">
        <v>1843</v>
      </c>
      <c r="E380">
        <v>330</v>
      </c>
      <c r="F380" s="2" t="s">
        <v>5867</v>
      </c>
      <c r="G380" t="s">
        <v>5868</v>
      </c>
      <c r="H380" t="s">
        <v>672</v>
      </c>
      <c r="I380" t="s">
        <v>6786</v>
      </c>
      <c r="J380" t="s">
        <v>6801</v>
      </c>
      <c r="K380" t="s">
        <v>76</v>
      </c>
      <c r="L380" t="s">
        <v>77</v>
      </c>
      <c r="M380" t="s">
        <v>78</v>
      </c>
      <c r="N380" t="s">
        <v>1844</v>
      </c>
      <c r="O380" t="s">
        <v>1845</v>
      </c>
      <c r="Q380" t="s">
        <v>81</v>
      </c>
      <c r="R380" t="s">
        <v>82</v>
      </c>
      <c r="S380" t="s">
        <v>83</v>
      </c>
      <c r="T380" t="s">
        <v>84</v>
      </c>
      <c r="U380" t="s">
        <v>85</v>
      </c>
      <c r="W380" t="s">
        <v>86</v>
      </c>
      <c r="X380" t="s">
        <v>86</v>
      </c>
      <c r="Y380" t="s">
        <v>106</v>
      </c>
      <c r="Z380" t="s">
        <v>94</v>
      </c>
      <c r="AA380" t="s">
        <v>90</v>
      </c>
      <c r="AB380" t="s">
        <v>83</v>
      </c>
      <c r="AC380" t="s">
        <v>91</v>
      </c>
      <c r="AD380" t="s">
        <v>92</v>
      </c>
      <c r="AE380" t="s">
        <v>107</v>
      </c>
      <c r="AF380" t="s">
        <v>94</v>
      </c>
      <c r="AG380" t="s">
        <v>97</v>
      </c>
      <c r="AH380" t="s">
        <v>83</v>
      </c>
      <c r="AI380" t="s">
        <v>96</v>
      </c>
      <c r="AJ380" t="s">
        <v>83</v>
      </c>
      <c r="AK380" t="s">
        <v>110</v>
      </c>
      <c r="AL380" t="s">
        <v>111</v>
      </c>
      <c r="AM380" t="s">
        <v>83</v>
      </c>
      <c r="AN380" t="s">
        <v>99</v>
      </c>
      <c r="AO380" t="s">
        <v>96</v>
      </c>
      <c r="AP380" t="s">
        <v>83</v>
      </c>
      <c r="AQ380" t="s">
        <v>97</v>
      </c>
      <c r="AR380" t="s">
        <v>94</v>
      </c>
      <c r="AS380" t="s">
        <v>94</v>
      </c>
      <c r="AT380" t="s">
        <v>1846</v>
      </c>
      <c r="BT380" t="s">
        <v>6802</v>
      </c>
      <c r="BU380">
        <v>116.764097975</v>
      </c>
      <c r="BV380">
        <v>-31.886408544999998</v>
      </c>
      <c r="BW380" t="s">
        <v>101</v>
      </c>
      <c r="BX380" t="s">
        <v>5872</v>
      </c>
      <c r="BY380">
        <v>50902124507</v>
      </c>
      <c r="BZ380">
        <v>628427</v>
      </c>
      <c r="CA380">
        <v>1.7370034599999999</v>
      </c>
      <c r="CE380">
        <f t="shared" si="15"/>
        <v>50902124507</v>
      </c>
      <c r="CF380">
        <f t="shared" si="16"/>
        <v>628427</v>
      </c>
      <c r="CG380">
        <f t="shared" si="17"/>
        <v>1.7370034599999999</v>
      </c>
    </row>
    <row r="381" spans="1:85" x14ac:dyDescent="0.25">
      <c r="A381">
        <v>10</v>
      </c>
      <c r="B381">
        <v>340</v>
      </c>
      <c r="C381">
        <v>340</v>
      </c>
      <c r="D381" t="s">
        <v>1847</v>
      </c>
      <c r="E381">
        <v>340</v>
      </c>
      <c r="F381" s="2" t="s">
        <v>5867</v>
      </c>
      <c r="G381" t="s">
        <v>5868</v>
      </c>
      <c r="H381" t="s">
        <v>6100</v>
      </c>
      <c r="I381" t="s">
        <v>6786</v>
      </c>
      <c r="J381" t="s">
        <v>6803</v>
      </c>
      <c r="K381" t="s">
        <v>76</v>
      </c>
      <c r="L381" t="s">
        <v>77</v>
      </c>
      <c r="M381" t="s">
        <v>78</v>
      </c>
      <c r="N381" t="s">
        <v>1848</v>
      </c>
      <c r="O381" t="s">
        <v>1849</v>
      </c>
      <c r="Q381" t="s">
        <v>81</v>
      </c>
      <c r="R381" t="s">
        <v>82</v>
      </c>
      <c r="S381" t="s">
        <v>83</v>
      </c>
      <c r="T381" t="s">
        <v>105</v>
      </c>
      <c r="U381" t="s">
        <v>85</v>
      </c>
      <c r="V381" s="1">
        <v>1</v>
      </c>
      <c r="W381" t="s">
        <v>86</v>
      </c>
      <c r="X381" t="s">
        <v>130</v>
      </c>
      <c r="Y381" t="s">
        <v>106</v>
      </c>
      <c r="Z381" t="s">
        <v>94</v>
      </c>
      <c r="AA381" t="s">
        <v>90</v>
      </c>
      <c r="AB381" t="s">
        <v>83</v>
      </c>
      <c r="AC381" t="s">
        <v>91</v>
      </c>
      <c r="AD381" t="s">
        <v>92</v>
      </c>
      <c r="AE381" t="s">
        <v>141</v>
      </c>
      <c r="AF381" t="s">
        <v>94</v>
      </c>
      <c r="AG381" t="s">
        <v>130</v>
      </c>
      <c r="AH381" t="s">
        <v>109</v>
      </c>
      <c r="AI381" t="s">
        <v>96</v>
      </c>
      <c r="AJ381" t="s">
        <v>83</v>
      </c>
      <c r="AK381" t="s">
        <v>90</v>
      </c>
      <c r="AL381" t="s">
        <v>355</v>
      </c>
      <c r="AM381" t="s">
        <v>83</v>
      </c>
      <c r="AN381" t="s">
        <v>99</v>
      </c>
      <c r="AO381" t="s">
        <v>96</v>
      </c>
      <c r="AP381" t="s">
        <v>83</v>
      </c>
      <c r="AQ381" t="s">
        <v>97</v>
      </c>
      <c r="AR381" t="s">
        <v>94</v>
      </c>
      <c r="AS381" t="s">
        <v>94</v>
      </c>
      <c r="AT381" t="s">
        <v>1850</v>
      </c>
      <c r="BT381" t="s">
        <v>6804</v>
      </c>
      <c r="BU381">
        <v>116.764787613</v>
      </c>
      <c r="BV381">
        <v>-31.886807942000001</v>
      </c>
      <c r="BW381" t="s">
        <v>101</v>
      </c>
      <c r="BX381" t="s">
        <v>70</v>
      </c>
      <c r="BY381">
        <v>50902124507</v>
      </c>
      <c r="BZ381">
        <v>521852</v>
      </c>
      <c r="CA381">
        <v>1.7370034599999999</v>
      </c>
      <c r="CE381">
        <f t="shared" si="15"/>
        <v>50902124507</v>
      </c>
      <c r="CF381">
        <f t="shared" si="16"/>
        <v>521852</v>
      </c>
      <c r="CG381">
        <f t="shared" si="17"/>
        <v>1.7370034599999999</v>
      </c>
    </row>
    <row r="382" spans="1:85" x14ac:dyDescent="0.25">
      <c r="A382">
        <v>24</v>
      </c>
      <c r="B382">
        <v>334</v>
      </c>
      <c r="C382">
        <v>334</v>
      </c>
      <c r="D382" t="s">
        <v>1851</v>
      </c>
      <c r="E382">
        <v>334</v>
      </c>
      <c r="F382" s="2" t="s">
        <v>5867</v>
      </c>
      <c r="G382" t="s">
        <v>5868</v>
      </c>
      <c r="H382" t="s">
        <v>6805</v>
      </c>
      <c r="I382" t="s">
        <v>6786</v>
      </c>
      <c r="J382" t="s">
        <v>6806</v>
      </c>
      <c r="K382" t="s">
        <v>76</v>
      </c>
      <c r="L382" t="s">
        <v>77</v>
      </c>
      <c r="M382" t="s">
        <v>78</v>
      </c>
      <c r="N382" t="s">
        <v>1852</v>
      </c>
      <c r="O382" t="s">
        <v>1853</v>
      </c>
      <c r="Q382" t="s">
        <v>81</v>
      </c>
      <c r="R382" t="s">
        <v>82</v>
      </c>
      <c r="S382" t="s">
        <v>83</v>
      </c>
      <c r="T382" t="s">
        <v>84</v>
      </c>
      <c r="U382" t="s">
        <v>85</v>
      </c>
      <c r="W382" t="s">
        <v>86</v>
      </c>
      <c r="X382" t="s">
        <v>97</v>
      </c>
      <c r="Y382" t="s">
        <v>88</v>
      </c>
      <c r="Z382" t="s">
        <v>94</v>
      </c>
      <c r="AA382" t="s">
        <v>90</v>
      </c>
      <c r="AB382" t="s">
        <v>83</v>
      </c>
      <c r="AC382" t="s">
        <v>91</v>
      </c>
      <c r="AD382" t="s">
        <v>92</v>
      </c>
      <c r="AE382" t="s">
        <v>107</v>
      </c>
      <c r="AF382" t="s">
        <v>94</v>
      </c>
      <c r="AG382" t="s">
        <v>86</v>
      </c>
      <c r="AH382" t="s">
        <v>95</v>
      </c>
      <c r="AI382" t="s">
        <v>96</v>
      </c>
      <c r="AJ382" t="s">
        <v>83</v>
      </c>
      <c r="AK382" t="s">
        <v>153</v>
      </c>
      <c r="AL382" t="s">
        <v>469</v>
      </c>
      <c r="AM382" t="s">
        <v>83</v>
      </c>
      <c r="AN382" t="s">
        <v>99</v>
      </c>
      <c r="AO382" t="s">
        <v>96</v>
      </c>
      <c r="AP382" t="s">
        <v>83</v>
      </c>
      <c r="AQ382" t="s">
        <v>97</v>
      </c>
      <c r="AR382" t="s">
        <v>94</v>
      </c>
      <c r="AS382" t="s">
        <v>94</v>
      </c>
      <c r="AT382" t="s">
        <v>1854</v>
      </c>
      <c r="BT382" t="s">
        <v>6807</v>
      </c>
      <c r="BU382">
        <v>116.76470111899999</v>
      </c>
      <c r="BV382">
        <v>-31.886452574</v>
      </c>
      <c r="BW382" t="s">
        <v>101</v>
      </c>
      <c r="BX382" t="s">
        <v>70</v>
      </c>
      <c r="BY382">
        <v>50902124507</v>
      </c>
      <c r="BZ382">
        <v>264306</v>
      </c>
      <c r="CA382">
        <v>1.7370034599999999</v>
      </c>
      <c r="CE382">
        <f t="shared" si="15"/>
        <v>50902124507</v>
      </c>
      <c r="CF382">
        <f t="shared" si="16"/>
        <v>264306</v>
      </c>
      <c r="CG382">
        <f t="shared" si="17"/>
        <v>1.7370034599999999</v>
      </c>
    </row>
    <row r="383" spans="1:85" x14ac:dyDescent="0.25">
      <c r="A383">
        <v>26</v>
      </c>
      <c r="B383">
        <v>328</v>
      </c>
      <c r="C383">
        <v>328</v>
      </c>
      <c r="D383" t="s">
        <v>1855</v>
      </c>
      <c r="E383">
        <v>328</v>
      </c>
      <c r="F383" s="2" t="s">
        <v>5867</v>
      </c>
      <c r="G383" t="s">
        <v>5868</v>
      </c>
      <c r="H383" t="s">
        <v>6808</v>
      </c>
      <c r="I383" t="s">
        <v>6786</v>
      </c>
      <c r="J383" t="s">
        <v>6809</v>
      </c>
      <c r="K383" t="s">
        <v>76</v>
      </c>
      <c r="L383" t="s">
        <v>77</v>
      </c>
      <c r="M383" t="s">
        <v>78</v>
      </c>
      <c r="N383" t="s">
        <v>1856</v>
      </c>
      <c r="O383" t="s">
        <v>1857</v>
      </c>
      <c r="Q383" t="s">
        <v>81</v>
      </c>
      <c r="R383" t="s">
        <v>82</v>
      </c>
      <c r="S383" t="s">
        <v>83</v>
      </c>
      <c r="T383" t="s">
        <v>84</v>
      </c>
      <c r="U383" t="s">
        <v>85</v>
      </c>
      <c r="W383" t="s">
        <v>86</v>
      </c>
      <c r="X383" t="s">
        <v>1471</v>
      </c>
      <c r="Y383" t="s">
        <v>106</v>
      </c>
      <c r="Z383" t="s">
        <v>94</v>
      </c>
      <c r="AA383" t="s">
        <v>90</v>
      </c>
      <c r="AB383" t="s">
        <v>83</v>
      </c>
      <c r="AC383" t="s">
        <v>135</v>
      </c>
      <c r="AD383" t="s">
        <v>92</v>
      </c>
      <c r="AE383" t="s">
        <v>141</v>
      </c>
      <c r="AF383" t="s">
        <v>94</v>
      </c>
      <c r="AG383" t="s">
        <v>86</v>
      </c>
      <c r="AH383" t="s">
        <v>109</v>
      </c>
      <c r="AI383" t="s">
        <v>96</v>
      </c>
      <c r="AJ383" t="s">
        <v>83</v>
      </c>
      <c r="AK383" t="s">
        <v>153</v>
      </c>
      <c r="AL383" t="s">
        <v>111</v>
      </c>
      <c r="AM383" t="s">
        <v>83</v>
      </c>
      <c r="AN383" t="s">
        <v>99</v>
      </c>
      <c r="AO383" t="s">
        <v>96</v>
      </c>
      <c r="AP383" t="s">
        <v>83</v>
      </c>
      <c r="AQ383" t="s">
        <v>97</v>
      </c>
      <c r="AR383" t="s">
        <v>94</v>
      </c>
      <c r="AS383" t="s">
        <v>94</v>
      </c>
      <c r="AT383" t="s">
        <v>1858</v>
      </c>
      <c r="BT383" t="s">
        <v>6810</v>
      </c>
      <c r="BU383">
        <v>116.765532783</v>
      </c>
      <c r="BV383">
        <v>-31.886417461000001</v>
      </c>
      <c r="BW383" t="s">
        <v>101</v>
      </c>
      <c r="BX383" t="s">
        <v>5872</v>
      </c>
      <c r="BY383">
        <v>50902124507</v>
      </c>
      <c r="BZ383">
        <v>400456</v>
      </c>
      <c r="CA383">
        <v>1.7370034599999999</v>
      </c>
      <c r="CE383">
        <f t="shared" si="15"/>
        <v>50902124507</v>
      </c>
      <c r="CF383">
        <f t="shared" si="16"/>
        <v>400456</v>
      </c>
      <c r="CG383">
        <f t="shared" si="17"/>
        <v>1.7370034599999999</v>
      </c>
    </row>
    <row r="384" spans="1:85" x14ac:dyDescent="0.25">
      <c r="A384">
        <v>311</v>
      </c>
      <c r="B384">
        <v>10</v>
      </c>
      <c r="C384">
        <v>10</v>
      </c>
      <c r="D384" t="s">
        <v>1859</v>
      </c>
      <c r="E384">
        <v>10</v>
      </c>
      <c r="F384" s="2">
        <v>2</v>
      </c>
      <c r="G384" t="s">
        <v>5868</v>
      </c>
      <c r="H384" t="s">
        <v>6811</v>
      </c>
      <c r="I384" t="s">
        <v>6786</v>
      </c>
      <c r="J384" t="s">
        <v>6812</v>
      </c>
      <c r="K384" t="s">
        <v>76</v>
      </c>
      <c r="L384" t="s">
        <v>77</v>
      </c>
      <c r="M384" t="s">
        <v>78</v>
      </c>
      <c r="N384" t="s">
        <v>1860</v>
      </c>
      <c r="O384" t="s">
        <v>1861</v>
      </c>
      <c r="P384" t="s">
        <v>1862</v>
      </c>
      <c r="Q384" t="s">
        <v>81</v>
      </c>
      <c r="R384" t="s">
        <v>476</v>
      </c>
      <c r="S384" t="s">
        <v>83</v>
      </c>
      <c r="T384" t="s">
        <v>105</v>
      </c>
      <c r="U384" t="s">
        <v>85</v>
      </c>
      <c r="V384" s="1">
        <v>7</v>
      </c>
      <c r="W384" t="s">
        <v>86</v>
      </c>
      <c r="X384" t="s">
        <v>97</v>
      </c>
      <c r="Y384" t="s">
        <v>1863</v>
      </c>
      <c r="Z384" t="s">
        <v>94</v>
      </c>
      <c r="AA384" t="s">
        <v>90</v>
      </c>
      <c r="AB384" t="s">
        <v>83</v>
      </c>
      <c r="AC384" t="s">
        <v>91</v>
      </c>
      <c r="AD384" t="s">
        <v>92</v>
      </c>
      <c r="AE384" t="s">
        <v>141</v>
      </c>
      <c r="AF384" t="s">
        <v>94</v>
      </c>
      <c r="AG384" t="s">
        <v>97</v>
      </c>
      <c r="AH384" t="s">
        <v>83</v>
      </c>
      <c r="AI384" t="s">
        <v>96</v>
      </c>
      <c r="AJ384" t="s">
        <v>83</v>
      </c>
      <c r="AK384" t="s">
        <v>136</v>
      </c>
      <c r="AL384" t="s">
        <v>111</v>
      </c>
      <c r="AM384" t="s">
        <v>83</v>
      </c>
      <c r="AN384" t="s">
        <v>99</v>
      </c>
      <c r="AO384" t="s">
        <v>96</v>
      </c>
      <c r="AP384" t="s">
        <v>83</v>
      </c>
      <c r="AQ384" t="s">
        <v>97</v>
      </c>
      <c r="AR384" t="s">
        <v>94</v>
      </c>
      <c r="AS384" t="s">
        <v>89</v>
      </c>
      <c r="AT384" t="s">
        <v>1864</v>
      </c>
      <c r="AU384" t="s">
        <v>1865</v>
      </c>
      <c r="AV384">
        <v>1852</v>
      </c>
      <c r="AW384">
        <v>4.5999999999999996</v>
      </c>
      <c r="AY384" t="s">
        <v>510</v>
      </c>
      <c r="AZ384" t="s">
        <v>565</v>
      </c>
      <c r="BA384" t="s">
        <v>565</v>
      </c>
      <c r="BB384" t="s">
        <v>493</v>
      </c>
      <c r="BC384" t="s">
        <v>493</v>
      </c>
      <c r="BD384" t="s">
        <v>96</v>
      </c>
      <c r="BE384" t="s">
        <v>96</v>
      </c>
      <c r="BF384" t="s">
        <v>494</v>
      </c>
      <c r="BG384" t="s">
        <v>494</v>
      </c>
      <c r="BH384" t="s">
        <v>494</v>
      </c>
      <c r="BI384" t="s">
        <v>494</v>
      </c>
      <c r="BJ384" t="s">
        <v>525</v>
      </c>
      <c r="BK384" t="s">
        <v>494</v>
      </c>
      <c r="BL384" t="s">
        <v>512</v>
      </c>
      <c r="BM384" t="s">
        <v>498</v>
      </c>
      <c r="BN384" t="s">
        <v>493</v>
      </c>
      <c r="BO384" t="s">
        <v>498</v>
      </c>
      <c r="BP384" t="s">
        <v>497</v>
      </c>
      <c r="BQ384" t="s">
        <v>96</v>
      </c>
      <c r="BR384" t="s">
        <v>498</v>
      </c>
      <c r="BT384" t="s">
        <v>6813</v>
      </c>
      <c r="BU384">
        <v>116.76620868800001</v>
      </c>
      <c r="BV384">
        <v>-31.886889793999998</v>
      </c>
      <c r="BW384" t="s">
        <v>215</v>
      </c>
      <c r="BX384" t="s">
        <v>5872</v>
      </c>
      <c r="BY384">
        <v>50902124507</v>
      </c>
      <c r="BZ384">
        <v>345422</v>
      </c>
      <c r="CA384">
        <v>1.7370034599999999</v>
      </c>
      <c r="CE384">
        <f t="shared" si="15"/>
        <v>50902124507</v>
      </c>
      <c r="CF384">
        <f t="shared" si="16"/>
        <v>345422</v>
      </c>
      <c r="CG384">
        <f t="shared" si="17"/>
        <v>1.7370034599999999</v>
      </c>
    </row>
    <row r="385" spans="1:85" x14ac:dyDescent="0.25">
      <c r="A385">
        <v>318</v>
      </c>
      <c r="B385">
        <v>10</v>
      </c>
      <c r="C385">
        <v>24</v>
      </c>
      <c r="D385" t="s">
        <v>1859</v>
      </c>
      <c r="E385">
        <v>24</v>
      </c>
      <c r="F385" s="2" t="s">
        <v>5867</v>
      </c>
      <c r="G385" t="s">
        <v>5868</v>
      </c>
      <c r="H385" t="s">
        <v>6811</v>
      </c>
      <c r="I385" t="s">
        <v>6786</v>
      </c>
      <c r="J385" t="s">
        <v>6814</v>
      </c>
      <c r="K385" t="s">
        <v>76</v>
      </c>
      <c r="L385" t="s">
        <v>77</v>
      </c>
      <c r="M385" t="s">
        <v>78</v>
      </c>
      <c r="N385" t="s">
        <v>1866</v>
      </c>
      <c r="O385" t="s">
        <v>80</v>
      </c>
      <c r="P385" t="s">
        <v>1867</v>
      </c>
      <c r="Q385" t="s">
        <v>81</v>
      </c>
      <c r="R385" t="s">
        <v>476</v>
      </c>
      <c r="S385" t="s">
        <v>83</v>
      </c>
      <c r="T385" t="s">
        <v>105</v>
      </c>
      <c r="U385" t="s">
        <v>452</v>
      </c>
      <c r="V385" s="1">
        <v>7</v>
      </c>
      <c r="W385" t="s">
        <v>86</v>
      </c>
      <c r="X385" t="s">
        <v>97</v>
      </c>
      <c r="Y385" t="s">
        <v>1863</v>
      </c>
      <c r="Z385" t="s">
        <v>94</v>
      </c>
      <c r="AA385" t="s">
        <v>90</v>
      </c>
      <c r="AB385" t="s">
        <v>83</v>
      </c>
      <c r="AC385" t="s">
        <v>1472</v>
      </c>
      <c r="AD385" t="s">
        <v>401</v>
      </c>
      <c r="AE385" t="s">
        <v>93</v>
      </c>
      <c r="AF385" t="s">
        <v>94</v>
      </c>
      <c r="AG385" t="s">
        <v>97</v>
      </c>
      <c r="AH385" t="s">
        <v>83</v>
      </c>
      <c r="AI385" t="s">
        <v>96</v>
      </c>
      <c r="AJ385" t="s">
        <v>83</v>
      </c>
      <c r="AK385" t="s">
        <v>136</v>
      </c>
      <c r="AL385" t="s">
        <v>534</v>
      </c>
      <c r="AM385" t="s">
        <v>83</v>
      </c>
      <c r="AN385" t="s">
        <v>99</v>
      </c>
      <c r="AO385" t="s">
        <v>96</v>
      </c>
      <c r="AP385" t="s">
        <v>83</v>
      </c>
      <c r="AQ385" t="s">
        <v>97</v>
      </c>
      <c r="AR385" t="s">
        <v>94</v>
      </c>
      <c r="AS385" t="s">
        <v>94</v>
      </c>
      <c r="AT385" t="s">
        <v>1868</v>
      </c>
      <c r="AU385" t="s">
        <v>1869</v>
      </c>
      <c r="AV385">
        <v>1888</v>
      </c>
      <c r="AW385">
        <v>5.0999999999999996</v>
      </c>
      <c r="AY385" t="s">
        <v>510</v>
      </c>
      <c r="AZ385" t="s">
        <v>650</v>
      </c>
      <c r="BA385" t="s">
        <v>650</v>
      </c>
      <c r="BB385" t="s">
        <v>493</v>
      </c>
      <c r="BC385" t="s">
        <v>493</v>
      </c>
      <c r="BD385" t="s">
        <v>96</v>
      </c>
      <c r="BE385" t="s">
        <v>96</v>
      </c>
      <c r="BF385" t="s">
        <v>494</v>
      </c>
      <c r="BG385" t="s">
        <v>494</v>
      </c>
      <c r="BH385" t="s">
        <v>494</v>
      </c>
      <c r="BI385" t="s">
        <v>494</v>
      </c>
      <c r="BJ385" t="s">
        <v>494</v>
      </c>
      <c r="BK385" t="s">
        <v>494</v>
      </c>
      <c r="BL385" t="s">
        <v>493</v>
      </c>
      <c r="BM385" t="s">
        <v>498</v>
      </c>
      <c r="BN385" t="s">
        <v>493</v>
      </c>
      <c r="BO385" t="s">
        <v>441</v>
      </c>
      <c r="BP385" t="s">
        <v>497</v>
      </c>
      <c r="BQ385" t="s">
        <v>96</v>
      </c>
      <c r="BR385" t="s">
        <v>498</v>
      </c>
      <c r="BT385" t="s">
        <v>6813</v>
      </c>
      <c r="BU385">
        <v>116.766387296</v>
      </c>
      <c r="BV385">
        <v>-31.886859638000001</v>
      </c>
      <c r="BW385" t="s">
        <v>215</v>
      </c>
      <c r="BX385" t="s">
        <v>5872</v>
      </c>
      <c r="BY385">
        <v>50902124507</v>
      </c>
      <c r="BZ385">
        <v>345422</v>
      </c>
      <c r="CA385">
        <v>1.7370034599999999</v>
      </c>
      <c r="CE385">
        <f t="shared" si="15"/>
        <v>50902124507</v>
      </c>
      <c r="CF385">
        <f t="shared" si="16"/>
        <v>345422</v>
      </c>
      <c r="CG385">
        <f t="shared" si="17"/>
        <v>1.7370034599999999</v>
      </c>
    </row>
    <row r="386" spans="1:85" x14ac:dyDescent="0.25">
      <c r="A386">
        <v>321</v>
      </c>
      <c r="B386">
        <v>26</v>
      </c>
      <c r="C386">
        <v>26</v>
      </c>
      <c r="D386" t="s">
        <v>1870</v>
      </c>
      <c r="E386">
        <v>26</v>
      </c>
      <c r="F386" s="2" t="s">
        <v>5867</v>
      </c>
      <c r="G386" t="s">
        <v>5868</v>
      </c>
      <c r="H386" t="s">
        <v>6128</v>
      </c>
      <c r="I386" t="s">
        <v>6786</v>
      </c>
      <c r="J386" t="s">
        <v>6815</v>
      </c>
      <c r="K386" t="s">
        <v>76</v>
      </c>
      <c r="L386" t="s">
        <v>77</v>
      </c>
      <c r="M386" t="s">
        <v>78</v>
      </c>
      <c r="N386" t="s">
        <v>1871</v>
      </c>
      <c r="O386" t="s">
        <v>1872</v>
      </c>
      <c r="Q386" t="s">
        <v>81</v>
      </c>
      <c r="R386" t="s">
        <v>82</v>
      </c>
      <c r="S386" t="s">
        <v>83</v>
      </c>
      <c r="T386" t="s">
        <v>84</v>
      </c>
      <c r="U386" t="s">
        <v>85</v>
      </c>
      <c r="W386" t="s">
        <v>86</v>
      </c>
      <c r="X386" t="s">
        <v>152</v>
      </c>
      <c r="Y386" t="s">
        <v>106</v>
      </c>
      <c r="Z386" t="s">
        <v>94</v>
      </c>
      <c r="AA386" t="s">
        <v>90</v>
      </c>
      <c r="AB386" t="s">
        <v>83</v>
      </c>
      <c r="AC386" t="s">
        <v>135</v>
      </c>
      <c r="AD386" t="s">
        <v>92</v>
      </c>
      <c r="AE386" t="s">
        <v>141</v>
      </c>
      <c r="AF386" t="s">
        <v>94</v>
      </c>
      <c r="AG386" t="s">
        <v>130</v>
      </c>
      <c r="AH386" t="s">
        <v>109</v>
      </c>
      <c r="AI386" t="s">
        <v>96</v>
      </c>
      <c r="AJ386" t="s">
        <v>83</v>
      </c>
      <c r="AK386" t="s">
        <v>153</v>
      </c>
      <c r="AL386" t="s">
        <v>111</v>
      </c>
      <c r="AM386" t="s">
        <v>83</v>
      </c>
      <c r="AN386" t="s">
        <v>99</v>
      </c>
      <c r="AO386" t="s">
        <v>96</v>
      </c>
      <c r="AP386" t="s">
        <v>83</v>
      </c>
      <c r="AQ386" t="s">
        <v>97</v>
      </c>
      <c r="AR386" t="s">
        <v>94</v>
      </c>
      <c r="AS386" t="s">
        <v>94</v>
      </c>
      <c r="AT386" t="s">
        <v>1873</v>
      </c>
      <c r="BT386" t="s">
        <v>6816</v>
      </c>
      <c r="BU386">
        <v>116.766159239</v>
      </c>
      <c r="BV386">
        <v>-31.886263033999999</v>
      </c>
      <c r="BW386" t="s">
        <v>215</v>
      </c>
      <c r="BX386" t="s">
        <v>5872</v>
      </c>
      <c r="BY386">
        <v>50902124507</v>
      </c>
      <c r="BZ386">
        <v>584276</v>
      </c>
      <c r="CA386">
        <v>1.7370034599999999</v>
      </c>
      <c r="CE386">
        <f t="shared" si="15"/>
        <v>50902124507</v>
      </c>
      <c r="CF386">
        <f t="shared" si="16"/>
        <v>584276</v>
      </c>
      <c r="CG386">
        <f t="shared" si="17"/>
        <v>1.7370034599999999</v>
      </c>
    </row>
    <row r="387" spans="1:85" x14ac:dyDescent="0.25">
      <c r="A387">
        <v>1358</v>
      </c>
      <c r="B387">
        <v>311</v>
      </c>
      <c r="C387">
        <v>311</v>
      </c>
      <c r="D387" t="s">
        <v>1874</v>
      </c>
      <c r="E387">
        <v>311</v>
      </c>
      <c r="F387" s="2" t="s">
        <v>5867</v>
      </c>
      <c r="G387" t="s">
        <v>5868</v>
      </c>
      <c r="H387" t="s">
        <v>87</v>
      </c>
      <c r="I387" t="s">
        <v>6817</v>
      </c>
      <c r="J387" t="s">
        <v>6818</v>
      </c>
      <c r="K387" t="s">
        <v>76</v>
      </c>
      <c r="L387" t="s">
        <v>77</v>
      </c>
      <c r="M387" t="s">
        <v>78</v>
      </c>
      <c r="N387" t="s">
        <v>1875</v>
      </c>
      <c r="O387" t="s">
        <v>1876</v>
      </c>
      <c r="Q387" t="s">
        <v>81</v>
      </c>
      <c r="R387" t="s">
        <v>82</v>
      </c>
      <c r="S387" t="s">
        <v>83</v>
      </c>
      <c r="T387" t="s">
        <v>84</v>
      </c>
      <c r="U387" t="s">
        <v>85</v>
      </c>
      <c r="W387" t="s">
        <v>125</v>
      </c>
      <c r="X387" t="s">
        <v>86</v>
      </c>
      <c r="Y387" t="s">
        <v>106</v>
      </c>
      <c r="Z387" t="s">
        <v>125</v>
      </c>
      <c r="AA387" t="s">
        <v>125</v>
      </c>
      <c r="AB387" t="s">
        <v>125</v>
      </c>
      <c r="AC387" t="s">
        <v>91</v>
      </c>
      <c r="AD387" t="s">
        <v>92</v>
      </c>
      <c r="AE387" t="s">
        <v>93</v>
      </c>
      <c r="AF387" t="s">
        <v>94</v>
      </c>
      <c r="AG387" t="s">
        <v>97</v>
      </c>
      <c r="AH387" t="s">
        <v>83</v>
      </c>
      <c r="AI387" t="s">
        <v>96</v>
      </c>
      <c r="AJ387" t="s">
        <v>125</v>
      </c>
      <c r="AK387" t="s">
        <v>125</v>
      </c>
      <c r="AL387" t="s">
        <v>98</v>
      </c>
      <c r="AM387" t="s">
        <v>98</v>
      </c>
      <c r="AN387" t="s">
        <v>99</v>
      </c>
      <c r="AO387" t="s">
        <v>96</v>
      </c>
      <c r="AP387" t="s">
        <v>83</v>
      </c>
      <c r="AQ387" t="s">
        <v>97</v>
      </c>
      <c r="AR387" t="s">
        <v>94</v>
      </c>
      <c r="AS387" t="s">
        <v>94</v>
      </c>
      <c r="AT387" t="s">
        <v>1877</v>
      </c>
      <c r="BT387" t="s">
        <v>6819</v>
      </c>
      <c r="BU387">
        <v>116.75963966099999</v>
      </c>
      <c r="BV387">
        <v>-31.887589265999999</v>
      </c>
      <c r="BW387" t="s">
        <v>101</v>
      </c>
      <c r="BX387" t="s">
        <v>5872</v>
      </c>
      <c r="BY387">
        <v>50902124507</v>
      </c>
      <c r="BZ387">
        <v>321878</v>
      </c>
      <c r="CA387">
        <v>1.7370034599999999</v>
      </c>
      <c r="CE387">
        <f t="shared" ref="CE387:CE450" si="18">IF(BY387&lt;&gt;0,BY387,CB387)</f>
        <v>50902124507</v>
      </c>
      <c r="CF387">
        <f t="shared" ref="CF387:CF450" si="19">IF(BZ387&lt;&gt;0,BZ387,CC387)</f>
        <v>321878</v>
      </c>
      <c r="CG387">
        <f t="shared" ref="CG387:CG450" si="20">IF(CA387&lt;&gt;0,CA387,CD387)</f>
        <v>1.7370034599999999</v>
      </c>
    </row>
    <row r="388" spans="1:85" x14ac:dyDescent="0.25">
      <c r="A388">
        <v>1357</v>
      </c>
      <c r="B388">
        <v>318</v>
      </c>
      <c r="C388">
        <v>318</v>
      </c>
      <c r="D388" t="s">
        <v>1878</v>
      </c>
      <c r="E388">
        <v>318</v>
      </c>
      <c r="F388" s="2" t="s">
        <v>5867</v>
      </c>
      <c r="G388" t="s">
        <v>5868</v>
      </c>
      <c r="H388" t="s">
        <v>1471</v>
      </c>
      <c r="I388" t="s">
        <v>6817</v>
      </c>
      <c r="J388" t="s">
        <v>6820</v>
      </c>
      <c r="K388" t="s">
        <v>76</v>
      </c>
      <c r="L388" t="s">
        <v>77</v>
      </c>
      <c r="M388" t="s">
        <v>78</v>
      </c>
      <c r="N388" t="s">
        <v>1879</v>
      </c>
      <c r="O388" t="s">
        <v>1880</v>
      </c>
      <c r="Q388" t="s">
        <v>81</v>
      </c>
      <c r="R388" t="s">
        <v>82</v>
      </c>
      <c r="S388" t="s">
        <v>83</v>
      </c>
      <c r="T388" t="s">
        <v>84</v>
      </c>
      <c r="U388" t="s">
        <v>85</v>
      </c>
      <c r="W388" t="s">
        <v>125</v>
      </c>
      <c r="X388" t="s">
        <v>86</v>
      </c>
      <c r="Y388" t="s">
        <v>106</v>
      </c>
      <c r="Z388" t="s">
        <v>125</v>
      </c>
      <c r="AA388" t="s">
        <v>125</v>
      </c>
      <c r="AB388" t="s">
        <v>125</v>
      </c>
      <c r="AC388" t="s">
        <v>91</v>
      </c>
      <c r="AD388" t="s">
        <v>92</v>
      </c>
      <c r="AE388" t="s">
        <v>93</v>
      </c>
      <c r="AF388" t="s">
        <v>94</v>
      </c>
      <c r="AG388" t="s">
        <v>97</v>
      </c>
      <c r="AH388" t="s">
        <v>83</v>
      </c>
      <c r="AI388" t="s">
        <v>96</v>
      </c>
      <c r="AJ388" t="s">
        <v>125</v>
      </c>
      <c r="AK388" t="s">
        <v>125</v>
      </c>
      <c r="AL388" t="s">
        <v>208</v>
      </c>
      <c r="AM388" t="s">
        <v>208</v>
      </c>
      <c r="AN388" t="s">
        <v>99</v>
      </c>
      <c r="AO388" t="s">
        <v>96</v>
      </c>
      <c r="AP388" t="s">
        <v>83</v>
      </c>
      <c r="AQ388" t="s">
        <v>97</v>
      </c>
      <c r="AR388" t="s">
        <v>94</v>
      </c>
      <c r="AS388" t="s">
        <v>94</v>
      </c>
      <c r="AT388" t="s">
        <v>1881</v>
      </c>
      <c r="BT388" t="s">
        <v>6821</v>
      </c>
      <c r="BU388">
        <v>116.759645261</v>
      </c>
      <c r="BV388">
        <v>-31.887342930999999</v>
      </c>
      <c r="BW388" t="s">
        <v>101</v>
      </c>
      <c r="BX388" t="s">
        <v>5872</v>
      </c>
      <c r="BY388">
        <v>50902124507</v>
      </c>
      <c r="BZ388">
        <v>324650</v>
      </c>
      <c r="CA388">
        <v>1.7370034599999999</v>
      </c>
      <c r="CE388">
        <f t="shared" si="18"/>
        <v>50902124507</v>
      </c>
      <c r="CF388">
        <f t="shared" si="19"/>
        <v>324650</v>
      </c>
      <c r="CG388">
        <f t="shared" si="20"/>
        <v>1.7370034599999999</v>
      </c>
    </row>
    <row r="389" spans="1:85" x14ac:dyDescent="0.25">
      <c r="A389">
        <v>1349</v>
      </c>
      <c r="B389">
        <v>321</v>
      </c>
      <c r="C389">
        <v>321</v>
      </c>
      <c r="D389" t="s">
        <v>1882</v>
      </c>
      <c r="E389">
        <v>321</v>
      </c>
      <c r="F389" s="2" t="s">
        <v>5867</v>
      </c>
      <c r="G389" t="s">
        <v>5868</v>
      </c>
      <c r="H389" t="s">
        <v>5879</v>
      </c>
      <c r="I389" t="s">
        <v>6817</v>
      </c>
      <c r="J389" t="s">
        <v>6822</v>
      </c>
      <c r="K389" t="s">
        <v>76</v>
      </c>
      <c r="L389" t="s">
        <v>77</v>
      </c>
      <c r="M389" t="s">
        <v>78</v>
      </c>
      <c r="N389" t="s">
        <v>1883</v>
      </c>
      <c r="O389" t="s">
        <v>1884</v>
      </c>
      <c r="Q389" t="s">
        <v>81</v>
      </c>
      <c r="R389" t="s">
        <v>82</v>
      </c>
      <c r="S389" t="s">
        <v>83</v>
      </c>
      <c r="T389" t="s">
        <v>105</v>
      </c>
      <c r="U389" t="s">
        <v>85</v>
      </c>
      <c r="V389" s="1">
        <v>1</v>
      </c>
      <c r="W389" t="s">
        <v>86</v>
      </c>
      <c r="X389" t="s">
        <v>152</v>
      </c>
      <c r="Y389" t="s">
        <v>106</v>
      </c>
      <c r="Z389" t="s">
        <v>94</v>
      </c>
      <c r="AA389" t="s">
        <v>90</v>
      </c>
      <c r="AB389" t="s">
        <v>83</v>
      </c>
      <c r="AC389" t="s">
        <v>91</v>
      </c>
      <c r="AD389" t="s">
        <v>92</v>
      </c>
      <c r="AE389" t="s">
        <v>141</v>
      </c>
      <c r="AF389" t="s">
        <v>94</v>
      </c>
      <c r="AG389" t="s">
        <v>130</v>
      </c>
      <c r="AH389" t="s">
        <v>109</v>
      </c>
      <c r="AI389" t="s">
        <v>96</v>
      </c>
      <c r="AJ389" t="s">
        <v>83</v>
      </c>
      <c r="AK389" t="s">
        <v>243</v>
      </c>
      <c r="AL389" t="s">
        <v>208</v>
      </c>
      <c r="AM389" t="s">
        <v>83</v>
      </c>
      <c r="AN389" t="s">
        <v>99</v>
      </c>
      <c r="AO389" t="s">
        <v>96</v>
      </c>
      <c r="AP389" t="s">
        <v>83</v>
      </c>
      <c r="AQ389" t="s">
        <v>97</v>
      </c>
      <c r="AR389" t="s">
        <v>94</v>
      </c>
      <c r="AS389" t="s">
        <v>94</v>
      </c>
      <c r="AT389" t="s">
        <v>1885</v>
      </c>
      <c r="BT389" t="s">
        <v>6823</v>
      </c>
      <c r="BU389">
        <v>116.759602442</v>
      </c>
      <c r="BV389">
        <v>-31.887112763000001</v>
      </c>
      <c r="BW389" t="s">
        <v>101</v>
      </c>
      <c r="BX389" t="s">
        <v>5872</v>
      </c>
      <c r="BY389">
        <v>50902124507</v>
      </c>
      <c r="BZ389">
        <v>503498</v>
      </c>
      <c r="CA389">
        <v>1.7370034599999999</v>
      </c>
      <c r="CE389">
        <f t="shared" si="18"/>
        <v>50902124507</v>
      </c>
      <c r="CF389">
        <f t="shared" si="19"/>
        <v>503498</v>
      </c>
      <c r="CG389">
        <f t="shared" si="20"/>
        <v>1.7370034599999999</v>
      </c>
    </row>
    <row r="390" spans="1:85" x14ac:dyDescent="0.25">
      <c r="A390">
        <v>401</v>
      </c>
      <c r="B390">
        <v>1358</v>
      </c>
      <c r="C390">
        <v>1358</v>
      </c>
      <c r="D390" t="s">
        <v>1886</v>
      </c>
      <c r="E390">
        <v>1358</v>
      </c>
      <c r="F390" s="2" t="s">
        <v>5867</v>
      </c>
      <c r="G390" t="s">
        <v>5959</v>
      </c>
      <c r="H390" t="s">
        <v>86</v>
      </c>
      <c r="I390" t="s">
        <v>6824</v>
      </c>
      <c r="J390" t="s">
        <v>6825</v>
      </c>
      <c r="K390" t="s">
        <v>76</v>
      </c>
      <c r="L390" t="s">
        <v>77</v>
      </c>
      <c r="M390" t="s">
        <v>78</v>
      </c>
      <c r="N390" t="s">
        <v>1887</v>
      </c>
      <c r="O390" t="s">
        <v>1888</v>
      </c>
      <c r="P390" t="s">
        <v>1889</v>
      </c>
      <c r="Q390" t="s">
        <v>81</v>
      </c>
      <c r="R390" t="s">
        <v>82</v>
      </c>
      <c r="S390" t="s">
        <v>83</v>
      </c>
      <c r="T390" t="s">
        <v>105</v>
      </c>
      <c r="U390" t="s">
        <v>85</v>
      </c>
      <c r="V390" s="1">
        <v>1</v>
      </c>
      <c r="W390" t="s">
        <v>86</v>
      </c>
      <c r="X390" t="s">
        <v>130</v>
      </c>
      <c r="Y390" t="s">
        <v>106</v>
      </c>
      <c r="Z390" t="s">
        <v>94</v>
      </c>
      <c r="AA390" t="s">
        <v>90</v>
      </c>
      <c r="AB390" t="s">
        <v>83</v>
      </c>
      <c r="AC390" t="s">
        <v>91</v>
      </c>
      <c r="AD390" t="s">
        <v>92</v>
      </c>
      <c r="AE390" t="s">
        <v>93</v>
      </c>
      <c r="AF390" t="s">
        <v>94</v>
      </c>
      <c r="AG390" t="s">
        <v>86</v>
      </c>
      <c r="AH390" t="s">
        <v>109</v>
      </c>
      <c r="AI390" t="s">
        <v>96</v>
      </c>
      <c r="AJ390" t="s">
        <v>83</v>
      </c>
      <c r="AK390" t="s">
        <v>243</v>
      </c>
      <c r="AL390" t="s">
        <v>827</v>
      </c>
      <c r="AM390" t="s">
        <v>83</v>
      </c>
      <c r="AN390" t="s">
        <v>99</v>
      </c>
      <c r="AO390" t="s">
        <v>96</v>
      </c>
      <c r="AP390" t="s">
        <v>83</v>
      </c>
      <c r="AQ390" t="s">
        <v>97</v>
      </c>
      <c r="AR390" t="s">
        <v>94</v>
      </c>
      <c r="AS390" t="s">
        <v>94</v>
      </c>
      <c r="AT390" t="s">
        <v>1890</v>
      </c>
      <c r="BT390" t="s">
        <v>6826</v>
      </c>
      <c r="BU390">
        <v>116.796827452</v>
      </c>
      <c r="BV390">
        <v>-31.873364767999998</v>
      </c>
      <c r="BW390" t="s">
        <v>101</v>
      </c>
      <c r="BX390" t="s">
        <v>5872</v>
      </c>
      <c r="BY390">
        <v>50902124504</v>
      </c>
      <c r="BZ390">
        <v>319543</v>
      </c>
      <c r="CA390">
        <v>2.1510614600000002</v>
      </c>
      <c r="CE390">
        <f t="shared" si="18"/>
        <v>50902124504</v>
      </c>
      <c r="CF390">
        <f t="shared" si="19"/>
        <v>319543</v>
      </c>
      <c r="CG390">
        <f t="shared" si="20"/>
        <v>2.1510614600000002</v>
      </c>
    </row>
    <row r="391" spans="1:85" x14ac:dyDescent="0.25">
      <c r="A391">
        <v>7</v>
      </c>
      <c r="B391">
        <v>1357</v>
      </c>
      <c r="C391">
        <v>1357</v>
      </c>
      <c r="D391" t="s">
        <v>1891</v>
      </c>
      <c r="E391">
        <v>1357</v>
      </c>
      <c r="F391" s="2" t="s">
        <v>5867</v>
      </c>
      <c r="G391" t="s">
        <v>5959</v>
      </c>
      <c r="H391" t="s">
        <v>6028</v>
      </c>
      <c r="I391" t="s">
        <v>6824</v>
      </c>
      <c r="J391" t="s">
        <v>6827</v>
      </c>
      <c r="K391" t="s">
        <v>76</v>
      </c>
      <c r="L391" t="s">
        <v>77</v>
      </c>
      <c r="M391" t="s">
        <v>78</v>
      </c>
      <c r="N391" t="s">
        <v>1892</v>
      </c>
      <c r="O391" t="s">
        <v>1893</v>
      </c>
      <c r="Q391" t="s">
        <v>81</v>
      </c>
      <c r="R391" t="s">
        <v>82</v>
      </c>
      <c r="S391" t="s">
        <v>83</v>
      </c>
      <c r="T391" t="s">
        <v>84</v>
      </c>
      <c r="U391" t="s">
        <v>85</v>
      </c>
      <c r="W391" t="s">
        <v>86</v>
      </c>
      <c r="X391" t="s">
        <v>86</v>
      </c>
      <c r="Y391" t="s">
        <v>106</v>
      </c>
      <c r="Z391" t="s">
        <v>94</v>
      </c>
      <c r="AA391" t="s">
        <v>90</v>
      </c>
      <c r="AB391" t="s">
        <v>83</v>
      </c>
      <c r="AC391" t="s">
        <v>91</v>
      </c>
      <c r="AD391" t="s">
        <v>92</v>
      </c>
      <c r="AE391" t="s">
        <v>93</v>
      </c>
      <c r="AF391" t="s">
        <v>94</v>
      </c>
      <c r="AG391" t="s">
        <v>97</v>
      </c>
      <c r="AH391" t="s">
        <v>83</v>
      </c>
      <c r="AI391" t="s">
        <v>96</v>
      </c>
      <c r="AJ391" t="s">
        <v>83</v>
      </c>
      <c r="AK391" t="s">
        <v>243</v>
      </c>
      <c r="AL391" t="s">
        <v>125</v>
      </c>
      <c r="AM391" t="s">
        <v>83</v>
      </c>
      <c r="AN391" t="s">
        <v>99</v>
      </c>
      <c r="AO391" t="s">
        <v>96</v>
      </c>
      <c r="AP391" t="s">
        <v>83</v>
      </c>
      <c r="AQ391" t="s">
        <v>97</v>
      </c>
      <c r="AR391" t="s">
        <v>94</v>
      </c>
      <c r="AS391" t="s">
        <v>94</v>
      </c>
      <c r="AT391" t="s">
        <v>1890</v>
      </c>
      <c r="BT391" t="s">
        <v>6826</v>
      </c>
      <c r="BU391">
        <v>116.79551734499999</v>
      </c>
      <c r="BV391">
        <v>-31.873969576</v>
      </c>
      <c r="BW391" t="s">
        <v>101</v>
      </c>
      <c r="BX391" t="s">
        <v>5872</v>
      </c>
      <c r="BY391">
        <v>50902124504</v>
      </c>
      <c r="BZ391">
        <v>428022</v>
      </c>
      <c r="CA391">
        <v>2.1510614600000002</v>
      </c>
      <c r="CE391">
        <f t="shared" si="18"/>
        <v>50902124504</v>
      </c>
      <c r="CF391">
        <f t="shared" si="19"/>
        <v>428022</v>
      </c>
      <c r="CG391">
        <f t="shared" si="20"/>
        <v>2.1510614600000002</v>
      </c>
    </row>
    <row r="392" spans="1:85" x14ac:dyDescent="0.25">
      <c r="A392">
        <v>1181</v>
      </c>
      <c r="B392">
        <v>1349</v>
      </c>
      <c r="C392">
        <v>1349</v>
      </c>
      <c r="D392" t="s">
        <v>1894</v>
      </c>
      <c r="E392">
        <v>1349</v>
      </c>
      <c r="F392" s="2" t="s">
        <v>5867</v>
      </c>
      <c r="G392" t="s">
        <v>5959</v>
      </c>
      <c r="H392" t="s">
        <v>1702</v>
      </c>
      <c r="I392" t="s">
        <v>6824</v>
      </c>
      <c r="J392" t="s">
        <v>6828</v>
      </c>
      <c r="K392" t="s">
        <v>76</v>
      </c>
      <c r="L392" t="s">
        <v>77</v>
      </c>
      <c r="M392" t="s">
        <v>78</v>
      </c>
      <c r="N392" t="s">
        <v>1895</v>
      </c>
      <c r="O392" t="s">
        <v>1896</v>
      </c>
      <c r="Q392" t="s">
        <v>81</v>
      </c>
      <c r="R392" t="s">
        <v>82</v>
      </c>
      <c r="S392" t="s">
        <v>83</v>
      </c>
      <c r="T392" t="s">
        <v>84</v>
      </c>
      <c r="U392" t="s">
        <v>85</v>
      </c>
      <c r="W392" t="s">
        <v>86</v>
      </c>
      <c r="X392" t="s">
        <v>108</v>
      </c>
      <c r="Y392" t="s">
        <v>106</v>
      </c>
      <c r="Z392" t="s">
        <v>89</v>
      </c>
      <c r="AA392" t="s">
        <v>90</v>
      </c>
      <c r="AB392" t="s">
        <v>83</v>
      </c>
      <c r="AC392" t="s">
        <v>135</v>
      </c>
      <c r="AD392" t="s">
        <v>92</v>
      </c>
      <c r="AE392" t="s">
        <v>141</v>
      </c>
      <c r="AF392" t="s">
        <v>94</v>
      </c>
      <c r="AG392" t="s">
        <v>97</v>
      </c>
      <c r="AH392" t="s">
        <v>83</v>
      </c>
      <c r="AI392" t="s">
        <v>96</v>
      </c>
      <c r="AJ392" t="s">
        <v>83</v>
      </c>
      <c r="AK392" t="s">
        <v>136</v>
      </c>
      <c r="AL392" t="s">
        <v>98</v>
      </c>
      <c r="AM392" t="s">
        <v>83</v>
      </c>
      <c r="AN392" t="s">
        <v>99</v>
      </c>
      <c r="AO392" t="s">
        <v>96</v>
      </c>
      <c r="AP392" t="s">
        <v>83</v>
      </c>
      <c r="AQ392" t="s">
        <v>97</v>
      </c>
      <c r="AR392" t="s">
        <v>94</v>
      </c>
      <c r="AS392" t="s">
        <v>94</v>
      </c>
      <c r="AT392" t="s">
        <v>1897</v>
      </c>
      <c r="BT392" t="s">
        <v>6829</v>
      </c>
      <c r="BU392">
        <v>116.78843770500001</v>
      </c>
      <c r="BV392">
        <v>-31.877030285</v>
      </c>
      <c r="BW392" t="s">
        <v>101</v>
      </c>
      <c r="BX392" t="s">
        <v>5872</v>
      </c>
      <c r="BY392">
        <v>50902124504</v>
      </c>
      <c r="BZ392">
        <v>390740</v>
      </c>
      <c r="CA392">
        <v>4.2397260299999999</v>
      </c>
      <c r="CE392">
        <f t="shared" si="18"/>
        <v>50902124504</v>
      </c>
      <c r="CF392">
        <f t="shared" si="19"/>
        <v>390740</v>
      </c>
      <c r="CG392">
        <f t="shared" si="20"/>
        <v>4.2397260299999999</v>
      </c>
    </row>
    <row r="393" spans="1:85" x14ac:dyDescent="0.25">
      <c r="A393">
        <v>1272</v>
      </c>
      <c r="B393">
        <v>401</v>
      </c>
      <c r="C393">
        <v>401</v>
      </c>
      <c r="D393" t="s">
        <v>1898</v>
      </c>
      <c r="E393">
        <v>401</v>
      </c>
      <c r="F393" s="2" t="s">
        <v>5867</v>
      </c>
      <c r="G393" t="s">
        <v>5928</v>
      </c>
      <c r="H393" t="s">
        <v>6594</v>
      </c>
      <c r="I393" t="s">
        <v>6830</v>
      </c>
      <c r="J393" t="s">
        <v>6831</v>
      </c>
      <c r="K393" t="s">
        <v>76</v>
      </c>
      <c r="L393" t="s">
        <v>77</v>
      </c>
      <c r="M393" t="s">
        <v>78</v>
      </c>
      <c r="N393" t="s">
        <v>1899</v>
      </c>
      <c r="O393" t="s">
        <v>1900</v>
      </c>
      <c r="Q393" t="s">
        <v>81</v>
      </c>
      <c r="R393" t="s">
        <v>82</v>
      </c>
      <c r="S393" t="s">
        <v>83</v>
      </c>
      <c r="T393" t="s">
        <v>105</v>
      </c>
      <c r="U393" t="s">
        <v>85</v>
      </c>
      <c r="V393" s="1">
        <v>8</v>
      </c>
      <c r="W393" t="s">
        <v>86</v>
      </c>
      <c r="X393" t="s">
        <v>130</v>
      </c>
      <c r="Y393" t="s">
        <v>106</v>
      </c>
      <c r="Z393" t="s">
        <v>94</v>
      </c>
      <c r="AA393" t="s">
        <v>90</v>
      </c>
      <c r="AB393" t="s">
        <v>83</v>
      </c>
      <c r="AC393" t="s">
        <v>91</v>
      </c>
      <c r="AD393" t="s">
        <v>92</v>
      </c>
      <c r="AE393" t="s">
        <v>93</v>
      </c>
      <c r="AF393" t="s">
        <v>94</v>
      </c>
      <c r="AG393" t="s">
        <v>97</v>
      </c>
      <c r="AH393" t="s">
        <v>83</v>
      </c>
      <c r="AI393" t="s">
        <v>96</v>
      </c>
      <c r="AJ393" t="s">
        <v>83</v>
      </c>
      <c r="AK393">
        <v>0</v>
      </c>
      <c r="AL393" t="s">
        <v>98</v>
      </c>
      <c r="AM393" t="s">
        <v>83</v>
      </c>
      <c r="AN393" t="s">
        <v>99</v>
      </c>
      <c r="AO393" t="s">
        <v>96</v>
      </c>
      <c r="AP393" t="s">
        <v>83</v>
      </c>
      <c r="AQ393" t="s">
        <v>97</v>
      </c>
      <c r="AR393" t="s">
        <v>94</v>
      </c>
      <c r="AS393" t="s">
        <v>94</v>
      </c>
      <c r="AT393" t="s">
        <v>1901</v>
      </c>
      <c r="BT393" t="s">
        <v>6832</v>
      </c>
      <c r="BU393">
        <v>116.769829645</v>
      </c>
      <c r="BV393">
        <v>-31.886488495999998</v>
      </c>
      <c r="BW393" t="s">
        <v>215</v>
      </c>
      <c r="BX393" t="s">
        <v>5872</v>
      </c>
      <c r="BY393">
        <v>50902124516</v>
      </c>
      <c r="BZ393">
        <v>156672</v>
      </c>
      <c r="CA393">
        <v>2.0204081600000001</v>
      </c>
      <c r="CE393">
        <f t="shared" si="18"/>
        <v>50902124516</v>
      </c>
      <c r="CF393">
        <f t="shared" si="19"/>
        <v>156672</v>
      </c>
      <c r="CG393">
        <f t="shared" si="20"/>
        <v>2.0204081600000001</v>
      </c>
    </row>
    <row r="394" spans="1:85" x14ac:dyDescent="0.25">
      <c r="A394">
        <v>1183</v>
      </c>
      <c r="B394">
        <v>7</v>
      </c>
      <c r="C394">
        <v>7</v>
      </c>
      <c r="D394" t="s">
        <v>1902</v>
      </c>
      <c r="E394">
        <v>7</v>
      </c>
      <c r="F394" s="2" t="s">
        <v>5867</v>
      </c>
      <c r="G394" t="s">
        <v>5868</v>
      </c>
      <c r="H394" t="s">
        <v>6068</v>
      </c>
      <c r="I394" t="s">
        <v>6830</v>
      </c>
      <c r="J394" t="s">
        <v>6833</v>
      </c>
      <c r="K394" t="s">
        <v>76</v>
      </c>
      <c r="L394" t="s">
        <v>77</v>
      </c>
      <c r="M394" t="s">
        <v>78</v>
      </c>
      <c r="N394" t="s">
        <v>1903</v>
      </c>
      <c r="O394" t="s">
        <v>1904</v>
      </c>
      <c r="Q394" t="s">
        <v>81</v>
      </c>
      <c r="R394" t="s">
        <v>82</v>
      </c>
      <c r="S394" t="s">
        <v>83</v>
      </c>
      <c r="T394" t="s">
        <v>105</v>
      </c>
      <c r="U394" t="s">
        <v>85</v>
      </c>
      <c r="V394" s="1">
        <v>1</v>
      </c>
      <c r="W394" t="s">
        <v>86</v>
      </c>
      <c r="X394" t="s">
        <v>86</v>
      </c>
      <c r="Y394" t="s">
        <v>106</v>
      </c>
      <c r="Z394" t="s">
        <v>94</v>
      </c>
      <c r="AA394" t="s">
        <v>90</v>
      </c>
      <c r="AB394" t="s">
        <v>83</v>
      </c>
      <c r="AC394" t="s">
        <v>91</v>
      </c>
      <c r="AD394" t="s">
        <v>92</v>
      </c>
      <c r="AE394" t="s">
        <v>107</v>
      </c>
      <c r="AF394" t="s">
        <v>94</v>
      </c>
      <c r="AG394" t="s">
        <v>152</v>
      </c>
      <c r="AH394" t="s">
        <v>123</v>
      </c>
      <c r="AI394" t="s">
        <v>96</v>
      </c>
      <c r="AJ394" t="s">
        <v>83</v>
      </c>
      <c r="AK394" t="s">
        <v>117</v>
      </c>
      <c r="AL394" t="s">
        <v>111</v>
      </c>
      <c r="AM394" t="s">
        <v>83</v>
      </c>
      <c r="AN394" t="s">
        <v>99</v>
      </c>
      <c r="AO394" t="s">
        <v>96</v>
      </c>
      <c r="AP394" t="s">
        <v>83</v>
      </c>
      <c r="AQ394" t="s">
        <v>97</v>
      </c>
      <c r="AR394" t="s">
        <v>94</v>
      </c>
      <c r="AS394" t="s">
        <v>94</v>
      </c>
      <c r="AT394" t="s">
        <v>1905</v>
      </c>
      <c r="BT394" t="s">
        <v>6834</v>
      </c>
      <c r="BU394">
        <v>116.767834134</v>
      </c>
      <c r="BV394">
        <v>-31.886901812000001</v>
      </c>
      <c r="BW394" t="s">
        <v>215</v>
      </c>
      <c r="BX394" t="s">
        <v>5872</v>
      </c>
      <c r="BY394">
        <v>50902124508</v>
      </c>
      <c r="BZ394">
        <v>1865567</v>
      </c>
      <c r="CA394">
        <v>0</v>
      </c>
      <c r="CE394">
        <f t="shared" si="18"/>
        <v>50902124508</v>
      </c>
      <c r="CF394">
        <f t="shared" si="19"/>
        <v>1865567</v>
      </c>
      <c r="CG394">
        <f t="shared" si="20"/>
        <v>0</v>
      </c>
    </row>
    <row r="395" spans="1:85" x14ac:dyDescent="0.25">
      <c r="A395">
        <v>1274</v>
      </c>
      <c r="B395">
        <v>1181</v>
      </c>
      <c r="C395">
        <v>1181</v>
      </c>
      <c r="D395" t="s">
        <v>1906</v>
      </c>
      <c r="E395">
        <v>1181</v>
      </c>
      <c r="F395" s="2" t="s">
        <v>5867</v>
      </c>
      <c r="G395" t="s">
        <v>5959</v>
      </c>
      <c r="H395" t="s">
        <v>86</v>
      </c>
      <c r="I395" t="s">
        <v>6835</v>
      </c>
      <c r="J395" t="s">
        <v>6836</v>
      </c>
      <c r="K395" t="s">
        <v>76</v>
      </c>
      <c r="L395" t="s">
        <v>77</v>
      </c>
      <c r="M395" t="s">
        <v>78</v>
      </c>
      <c r="N395" t="s">
        <v>1907</v>
      </c>
      <c r="O395" t="s">
        <v>1908</v>
      </c>
      <c r="Q395" t="s">
        <v>81</v>
      </c>
      <c r="R395" t="s">
        <v>82</v>
      </c>
      <c r="S395" t="s">
        <v>83</v>
      </c>
      <c r="T395" t="s">
        <v>105</v>
      </c>
      <c r="U395" t="s">
        <v>85</v>
      </c>
      <c r="V395" s="1">
        <v>8</v>
      </c>
      <c r="W395" t="s">
        <v>86</v>
      </c>
      <c r="X395" t="s">
        <v>130</v>
      </c>
      <c r="Y395" t="s">
        <v>106</v>
      </c>
      <c r="Z395" t="s">
        <v>125</v>
      </c>
      <c r="AA395" t="s">
        <v>90</v>
      </c>
      <c r="AB395" t="s">
        <v>83</v>
      </c>
      <c r="AC395" t="s">
        <v>135</v>
      </c>
      <c r="AD395" t="s">
        <v>92</v>
      </c>
      <c r="AE395" t="s">
        <v>107</v>
      </c>
      <c r="AF395" t="s">
        <v>94</v>
      </c>
      <c r="AG395" t="s">
        <v>86</v>
      </c>
      <c r="AH395" t="s">
        <v>95</v>
      </c>
      <c r="AI395" t="s">
        <v>96</v>
      </c>
      <c r="AJ395" t="s">
        <v>83</v>
      </c>
      <c r="AK395" t="s">
        <v>117</v>
      </c>
      <c r="AL395" t="s">
        <v>125</v>
      </c>
      <c r="AM395" t="s">
        <v>83</v>
      </c>
      <c r="AN395" t="s">
        <v>99</v>
      </c>
      <c r="AO395" t="s">
        <v>96</v>
      </c>
      <c r="AP395" t="s">
        <v>83</v>
      </c>
      <c r="AQ395" t="s">
        <v>97</v>
      </c>
      <c r="AR395" t="s">
        <v>94</v>
      </c>
      <c r="AS395" t="s">
        <v>94</v>
      </c>
      <c r="AT395" t="s">
        <v>1909</v>
      </c>
      <c r="BT395" t="s">
        <v>6837</v>
      </c>
      <c r="BU395">
        <v>116.77408262900001</v>
      </c>
      <c r="BV395">
        <v>-31.892580981999998</v>
      </c>
      <c r="BW395" t="s">
        <v>215</v>
      </c>
      <c r="BX395" t="s">
        <v>5872</v>
      </c>
      <c r="BY395">
        <v>50902124506</v>
      </c>
      <c r="BZ395">
        <v>408784</v>
      </c>
      <c r="CA395">
        <v>1.88213166</v>
      </c>
      <c r="CE395">
        <f t="shared" si="18"/>
        <v>50902124506</v>
      </c>
      <c r="CF395">
        <f t="shared" si="19"/>
        <v>408784</v>
      </c>
      <c r="CG395">
        <f t="shared" si="20"/>
        <v>1.88213166</v>
      </c>
    </row>
    <row r="396" spans="1:85" x14ac:dyDescent="0.25">
      <c r="A396">
        <v>1184</v>
      </c>
      <c r="B396">
        <v>1272</v>
      </c>
      <c r="C396">
        <v>1272</v>
      </c>
      <c r="D396" t="s">
        <v>1910</v>
      </c>
      <c r="E396">
        <v>1272</v>
      </c>
      <c r="F396" s="2" t="s">
        <v>5867</v>
      </c>
      <c r="G396" t="s">
        <v>5959</v>
      </c>
      <c r="H396" t="s">
        <v>130</v>
      </c>
      <c r="I396" t="s">
        <v>6835</v>
      </c>
      <c r="J396" t="s">
        <v>6838</v>
      </c>
      <c r="K396" t="s">
        <v>76</v>
      </c>
      <c r="L396" t="s">
        <v>77</v>
      </c>
      <c r="M396" t="s">
        <v>78</v>
      </c>
      <c r="N396" t="s">
        <v>1911</v>
      </c>
      <c r="O396" t="s">
        <v>1912</v>
      </c>
      <c r="Q396" t="s">
        <v>81</v>
      </c>
      <c r="R396" t="s">
        <v>82</v>
      </c>
      <c r="S396" t="s">
        <v>83</v>
      </c>
      <c r="T396" t="s">
        <v>105</v>
      </c>
      <c r="U396" t="s">
        <v>85</v>
      </c>
      <c r="V396" s="1">
        <v>8</v>
      </c>
      <c r="W396" t="s">
        <v>86</v>
      </c>
      <c r="X396" t="s">
        <v>130</v>
      </c>
      <c r="Y396" t="s">
        <v>106</v>
      </c>
      <c r="Z396" t="s">
        <v>89</v>
      </c>
      <c r="AA396" t="s">
        <v>90</v>
      </c>
      <c r="AB396" t="s">
        <v>83</v>
      </c>
      <c r="AC396" t="s">
        <v>91</v>
      </c>
      <c r="AD396" t="s">
        <v>92</v>
      </c>
      <c r="AE396" t="s">
        <v>93</v>
      </c>
      <c r="AF396" t="s">
        <v>94</v>
      </c>
      <c r="AG396" t="s">
        <v>86</v>
      </c>
      <c r="AH396" t="s">
        <v>95</v>
      </c>
      <c r="AI396" t="s">
        <v>96</v>
      </c>
      <c r="AJ396" t="s">
        <v>83</v>
      </c>
      <c r="AK396" t="s">
        <v>153</v>
      </c>
      <c r="AL396" t="s">
        <v>98</v>
      </c>
      <c r="AM396" t="s">
        <v>83</v>
      </c>
      <c r="AN396" t="s">
        <v>99</v>
      </c>
      <c r="AO396" t="s">
        <v>96</v>
      </c>
      <c r="AP396" t="s">
        <v>83</v>
      </c>
      <c r="AQ396" t="s">
        <v>97</v>
      </c>
      <c r="AR396" t="s">
        <v>94</v>
      </c>
      <c r="AS396" t="s">
        <v>94</v>
      </c>
      <c r="AT396" t="s">
        <v>1913</v>
      </c>
      <c r="BT396" t="s">
        <v>6839</v>
      </c>
      <c r="BU396">
        <v>116.774734178</v>
      </c>
      <c r="BV396">
        <v>-31.892464022999999</v>
      </c>
      <c r="BW396" t="s">
        <v>215</v>
      </c>
      <c r="BX396" t="s">
        <v>5872</v>
      </c>
      <c r="BY396">
        <v>50902124506</v>
      </c>
      <c r="BZ396">
        <v>350453</v>
      </c>
      <c r="CA396">
        <v>1.88213166</v>
      </c>
      <c r="CE396">
        <f t="shared" si="18"/>
        <v>50902124506</v>
      </c>
      <c r="CF396">
        <f t="shared" si="19"/>
        <v>350453</v>
      </c>
      <c r="CG396">
        <f t="shared" si="20"/>
        <v>1.88213166</v>
      </c>
    </row>
    <row r="397" spans="1:85" x14ac:dyDescent="0.25">
      <c r="A397">
        <v>1277</v>
      </c>
      <c r="B397">
        <v>1183</v>
      </c>
      <c r="C397">
        <v>1183</v>
      </c>
      <c r="D397" t="s">
        <v>1914</v>
      </c>
      <c r="E397">
        <v>1183</v>
      </c>
      <c r="F397" s="2" t="s">
        <v>5867</v>
      </c>
      <c r="G397" t="s">
        <v>5959</v>
      </c>
      <c r="H397" t="s">
        <v>87</v>
      </c>
      <c r="I397" t="s">
        <v>6835</v>
      </c>
      <c r="J397" t="s">
        <v>6840</v>
      </c>
      <c r="K397" t="s">
        <v>76</v>
      </c>
      <c r="L397" t="s">
        <v>77</v>
      </c>
      <c r="M397" t="s">
        <v>78</v>
      </c>
      <c r="N397" t="s">
        <v>1915</v>
      </c>
      <c r="O397" t="s">
        <v>1916</v>
      </c>
      <c r="Q397" t="s">
        <v>81</v>
      </c>
      <c r="R397" t="s">
        <v>82</v>
      </c>
      <c r="S397" t="s">
        <v>83</v>
      </c>
      <c r="T397" t="s">
        <v>105</v>
      </c>
      <c r="U397" t="s">
        <v>85</v>
      </c>
      <c r="V397" s="1">
        <v>8</v>
      </c>
      <c r="W397" t="s">
        <v>86</v>
      </c>
      <c r="X397" t="s">
        <v>108</v>
      </c>
      <c r="Y397" t="s">
        <v>106</v>
      </c>
      <c r="Z397" t="s">
        <v>89</v>
      </c>
      <c r="AA397" t="s">
        <v>90</v>
      </c>
      <c r="AB397" t="s">
        <v>83</v>
      </c>
      <c r="AC397" t="s">
        <v>91</v>
      </c>
      <c r="AD397" t="s">
        <v>92</v>
      </c>
      <c r="AE397" t="s">
        <v>107</v>
      </c>
      <c r="AF397" t="s">
        <v>94</v>
      </c>
      <c r="AG397" t="s">
        <v>86</v>
      </c>
      <c r="AH397" t="s">
        <v>95</v>
      </c>
      <c r="AI397" t="s">
        <v>96</v>
      </c>
      <c r="AJ397" t="s">
        <v>83</v>
      </c>
      <c r="AK397" t="s">
        <v>136</v>
      </c>
      <c r="AL397" t="s">
        <v>98</v>
      </c>
      <c r="AM397" t="s">
        <v>83</v>
      </c>
      <c r="AN397" t="s">
        <v>99</v>
      </c>
      <c r="AO397" t="s">
        <v>96</v>
      </c>
      <c r="AP397" t="s">
        <v>83</v>
      </c>
      <c r="AQ397" t="s">
        <v>97</v>
      </c>
      <c r="AR397" t="s">
        <v>94</v>
      </c>
      <c r="AS397" t="s">
        <v>94</v>
      </c>
      <c r="AT397" t="s">
        <v>1917</v>
      </c>
      <c r="BT397" t="s">
        <v>6841</v>
      </c>
      <c r="BU397">
        <v>116.773956959</v>
      </c>
      <c r="BV397">
        <v>-31.892245714000001</v>
      </c>
      <c r="BW397" t="s">
        <v>215</v>
      </c>
      <c r="BX397" t="s">
        <v>5872</v>
      </c>
      <c r="BY397">
        <v>50902124506</v>
      </c>
      <c r="BZ397">
        <v>270876</v>
      </c>
      <c r="CA397">
        <v>1.88213166</v>
      </c>
      <c r="CE397">
        <f t="shared" si="18"/>
        <v>50902124506</v>
      </c>
      <c r="CF397">
        <f t="shared" si="19"/>
        <v>270876</v>
      </c>
      <c r="CG397">
        <f t="shared" si="20"/>
        <v>1.88213166</v>
      </c>
    </row>
    <row r="398" spans="1:85" x14ac:dyDescent="0.25">
      <c r="A398">
        <v>1185</v>
      </c>
      <c r="B398">
        <v>1274</v>
      </c>
      <c r="C398">
        <v>1274</v>
      </c>
      <c r="D398" t="s">
        <v>1918</v>
      </c>
      <c r="E398">
        <v>1274</v>
      </c>
      <c r="F398" s="2" t="s">
        <v>5867</v>
      </c>
      <c r="G398" t="s">
        <v>5959</v>
      </c>
      <c r="H398" t="s">
        <v>2600</v>
      </c>
      <c r="I398" t="s">
        <v>6835</v>
      </c>
      <c r="J398" t="s">
        <v>6842</v>
      </c>
      <c r="K398" t="s">
        <v>76</v>
      </c>
      <c r="L398" t="s">
        <v>77</v>
      </c>
      <c r="M398" t="s">
        <v>78</v>
      </c>
      <c r="N398" t="s">
        <v>1919</v>
      </c>
      <c r="O398" t="s">
        <v>1920</v>
      </c>
      <c r="Q398" t="s">
        <v>81</v>
      </c>
      <c r="R398" t="s">
        <v>82</v>
      </c>
      <c r="S398" t="s">
        <v>83</v>
      </c>
      <c r="T398" t="s">
        <v>105</v>
      </c>
      <c r="U398" t="s">
        <v>85</v>
      </c>
      <c r="V398" s="1">
        <v>1</v>
      </c>
      <c r="W398" t="s">
        <v>86</v>
      </c>
      <c r="X398" t="s">
        <v>130</v>
      </c>
      <c r="Y398" t="s">
        <v>106</v>
      </c>
      <c r="Z398" t="s">
        <v>94</v>
      </c>
      <c r="AA398" t="s">
        <v>90</v>
      </c>
      <c r="AB398" t="s">
        <v>83</v>
      </c>
      <c r="AC398" t="s">
        <v>91</v>
      </c>
      <c r="AD398" t="s">
        <v>92</v>
      </c>
      <c r="AE398" t="s">
        <v>141</v>
      </c>
      <c r="AF398" t="s">
        <v>94</v>
      </c>
      <c r="AG398" t="s">
        <v>86</v>
      </c>
      <c r="AH398" t="s">
        <v>109</v>
      </c>
      <c r="AI398" t="s">
        <v>96</v>
      </c>
      <c r="AJ398" t="s">
        <v>83</v>
      </c>
      <c r="AK398" t="s">
        <v>153</v>
      </c>
      <c r="AL398" t="s">
        <v>619</v>
      </c>
      <c r="AM398" t="s">
        <v>83</v>
      </c>
      <c r="AN398" t="s">
        <v>99</v>
      </c>
      <c r="AO398" t="s">
        <v>96</v>
      </c>
      <c r="AP398" t="s">
        <v>83</v>
      </c>
      <c r="AQ398" t="s">
        <v>97</v>
      </c>
      <c r="AR398" t="s">
        <v>94</v>
      </c>
      <c r="AS398" t="s">
        <v>94</v>
      </c>
      <c r="AT398" t="s">
        <v>1921</v>
      </c>
      <c r="BT398" t="s">
        <v>6843</v>
      </c>
      <c r="BU398">
        <v>116.77435604999999</v>
      </c>
      <c r="BV398">
        <v>-31.892150705999999</v>
      </c>
      <c r="BW398" t="s">
        <v>215</v>
      </c>
      <c r="BX398" t="s">
        <v>5872</v>
      </c>
      <c r="BY398">
        <v>50902124506</v>
      </c>
      <c r="BZ398">
        <v>263852</v>
      </c>
      <c r="CA398">
        <v>1.88213166</v>
      </c>
      <c r="CE398">
        <f t="shared" si="18"/>
        <v>50902124506</v>
      </c>
      <c r="CF398">
        <f t="shared" si="19"/>
        <v>263852</v>
      </c>
      <c r="CG398">
        <f t="shared" si="20"/>
        <v>1.88213166</v>
      </c>
    </row>
    <row r="399" spans="1:85" x14ac:dyDescent="0.25">
      <c r="A399">
        <v>1278</v>
      </c>
      <c r="B399">
        <v>1184</v>
      </c>
      <c r="C399">
        <v>1184</v>
      </c>
      <c r="D399" t="s">
        <v>1922</v>
      </c>
      <c r="E399">
        <v>1184</v>
      </c>
      <c r="F399" s="2" t="s">
        <v>5867</v>
      </c>
      <c r="G399" t="s">
        <v>5959</v>
      </c>
      <c r="H399" t="s">
        <v>1471</v>
      </c>
      <c r="I399" t="s">
        <v>6835</v>
      </c>
      <c r="J399" t="s">
        <v>6844</v>
      </c>
      <c r="K399" t="s">
        <v>76</v>
      </c>
      <c r="L399" t="s">
        <v>77</v>
      </c>
      <c r="M399" t="s">
        <v>78</v>
      </c>
      <c r="N399" t="s">
        <v>1923</v>
      </c>
      <c r="O399" t="s">
        <v>1924</v>
      </c>
      <c r="Q399" t="s">
        <v>81</v>
      </c>
      <c r="R399" t="s">
        <v>82</v>
      </c>
      <c r="S399" t="s">
        <v>83</v>
      </c>
      <c r="T399" t="s">
        <v>105</v>
      </c>
      <c r="U399" t="s">
        <v>85</v>
      </c>
      <c r="V399" s="1">
        <v>7</v>
      </c>
      <c r="W399" t="s">
        <v>86</v>
      </c>
      <c r="X399" t="s">
        <v>97</v>
      </c>
      <c r="Y399" t="s">
        <v>106</v>
      </c>
      <c r="Z399" t="s">
        <v>125</v>
      </c>
      <c r="AA399" t="s">
        <v>90</v>
      </c>
      <c r="AB399" t="s">
        <v>83</v>
      </c>
      <c r="AC399" t="s">
        <v>91</v>
      </c>
      <c r="AD399" t="s">
        <v>92</v>
      </c>
      <c r="AE399" t="s">
        <v>141</v>
      </c>
      <c r="AF399" t="s">
        <v>94</v>
      </c>
      <c r="AG399" t="s">
        <v>86</v>
      </c>
      <c r="AH399" t="s">
        <v>109</v>
      </c>
      <c r="AI399" t="s">
        <v>96</v>
      </c>
      <c r="AJ399" t="s">
        <v>83</v>
      </c>
      <c r="AK399" t="s">
        <v>136</v>
      </c>
      <c r="AL399" t="s">
        <v>125</v>
      </c>
      <c r="AM399" t="s">
        <v>83</v>
      </c>
      <c r="AN399" t="s">
        <v>99</v>
      </c>
      <c r="AO399" t="s">
        <v>96</v>
      </c>
      <c r="AP399" t="s">
        <v>83</v>
      </c>
      <c r="AQ399" t="s">
        <v>97</v>
      </c>
      <c r="AR399" t="s">
        <v>94</v>
      </c>
      <c r="AS399" t="s">
        <v>94</v>
      </c>
      <c r="AT399" t="s">
        <v>1925</v>
      </c>
      <c r="BT399" t="s">
        <v>6845</v>
      </c>
      <c r="BU399">
        <v>116.773758817</v>
      </c>
      <c r="BV399">
        <v>-31.891976525</v>
      </c>
      <c r="BW399" t="s">
        <v>215</v>
      </c>
      <c r="BX399" t="s">
        <v>5872</v>
      </c>
      <c r="BY399">
        <v>50902124506</v>
      </c>
      <c r="BZ399">
        <v>515886</v>
      </c>
      <c r="CA399">
        <v>1.88213166</v>
      </c>
      <c r="CE399">
        <f t="shared" si="18"/>
        <v>50902124506</v>
      </c>
      <c r="CF399">
        <f t="shared" si="19"/>
        <v>515886</v>
      </c>
      <c r="CG399">
        <f t="shared" si="20"/>
        <v>1.88213166</v>
      </c>
    </row>
    <row r="400" spans="1:85" x14ac:dyDescent="0.25">
      <c r="A400">
        <v>1186</v>
      </c>
      <c r="B400">
        <v>1277</v>
      </c>
      <c r="C400">
        <v>1277</v>
      </c>
      <c r="D400" t="s">
        <v>1926</v>
      </c>
      <c r="E400">
        <v>1277</v>
      </c>
      <c r="F400" s="2" t="s">
        <v>5867</v>
      </c>
      <c r="G400" t="s">
        <v>5959</v>
      </c>
      <c r="H400" t="s">
        <v>315</v>
      </c>
      <c r="I400" t="s">
        <v>6835</v>
      </c>
      <c r="J400" t="s">
        <v>6846</v>
      </c>
      <c r="K400" t="s">
        <v>76</v>
      </c>
      <c r="L400" t="s">
        <v>77</v>
      </c>
      <c r="M400" t="s">
        <v>78</v>
      </c>
      <c r="N400" t="s">
        <v>1927</v>
      </c>
      <c r="O400" t="s">
        <v>1928</v>
      </c>
      <c r="Q400" t="s">
        <v>81</v>
      </c>
      <c r="R400" t="s">
        <v>82</v>
      </c>
      <c r="S400" t="s">
        <v>83</v>
      </c>
      <c r="T400" t="s">
        <v>105</v>
      </c>
      <c r="U400" t="s">
        <v>85</v>
      </c>
      <c r="V400" s="1">
        <v>1</v>
      </c>
      <c r="W400" t="s">
        <v>86</v>
      </c>
      <c r="X400" t="s">
        <v>108</v>
      </c>
      <c r="Y400" t="s">
        <v>106</v>
      </c>
      <c r="Z400" t="s">
        <v>94</v>
      </c>
      <c r="AA400" t="s">
        <v>90</v>
      </c>
      <c r="AB400" t="s">
        <v>83</v>
      </c>
      <c r="AC400" t="s">
        <v>91</v>
      </c>
      <c r="AD400" t="s">
        <v>92</v>
      </c>
      <c r="AE400" t="s">
        <v>141</v>
      </c>
      <c r="AF400" t="s">
        <v>94</v>
      </c>
      <c r="AG400" t="s">
        <v>86</v>
      </c>
      <c r="AH400" t="s">
        <v>109</v>
      </c>
      <c r="AI400" t="s">
        <v>96</v>
      </c>
      <c r="AJ400" t="s">
        <v>83</v>
      </c>
      <c r="AK400" t="s">
        <v>110</v>
      </c>
      <c r="AL400" t="s">
        <v>469</v>
      </c>
      <c r="AM400" t="s">
        <v>83</v>
      </c>
      <c r="AN400" t="s">
        <v>99</v>
      </c>
      <c r="AO400" t="s">
        <v>96</v>
      </c>
      <c r="AP400" t="s">
        <v>83</v>
      </c>
      <c r="AQ400" t="s">
        <v>97</v>
      </c>
      <c r="AR400" t="s">
        <v>94</v>
      </c>
      <c r="AS400" t="s">
        <v>94</v>
      </c>
      <c r="AT400" t="s">
        <v>1929</v>
      </c>
      <c r="BT400" t="s">
        <v>6847</v>
      </c>
      <c r="BU400">
        <v>116.774259105</v>
      </c>
      <c r="BV400">
        <v>-31.891951385999999</v>
      </c>
      <c r="BW400" t="s">
        <v>215</v>
      </c>
      <c r="BX400" t="s">
        <v>5872</v>
      </c>
      <c r="BY400">
        <v>50902124506</v>
      </c>
      <c r="BZ400">
        <v>405641</v>
      </c>
      <c r="CA400">
        <v>1.88213166</v>
      </c>
      <c r="CE400">
        <f t="shared" si="18"/>
        <v>50902124506</v>
      </c>
      <c r="CF400">
        <f t="shared" si="19"/>
        <v>405641</v>
      </c>
      <c r="CG400">
        <f t="shared" si="20"/>
        <v>1.88213166</v>
      </c>
    </row>
    <row r="401" spans="1:85" x14ac:dyDescent="0.25">
      <c r="A401">
        <v>1279</v>
      </c>
      <c r="B401">
        <v>1185</v>
      </c>
      <c r="C401">
        <v>1185</v>
      </c>
      <c r="D401" t="s">
        <v>1930</v>
      </c>
      <c r="E401">
        <v>1185</v>
      </c>
      <c r="F401" s="2">
        <v>3</v>
      </c>
      <c r="G401" t="s">
        <v>5959</v>
      </c>
      <c r="H401" t="s">
        <v>5879</v>
      </c>
      <c r="I401" t="s">
        <v>6835</v>
      </c>
      <c r="J401" t="s">
        <v>6848</v>
      </c>
      <c r="K401" t="s">
        <v>76</v>
      </c>
      <c r="L401" t="s">
        <v>77</v>
      </c>
      <c r="M401" t="s">
        <v>78</v>
      </c>
      <c r="N401" t="s">
        <v>1931</v>
      </c>
      <c r="O401" t="s">
        <v>1932</v>
      </c>
      <c r="Q401" t="s">
        <v>81</v>
      </c>
      <c r="R401" t="s">
        <v>82</v>
      </c>
      <c r="S401" t="s">
        <v>83</v>
      </c>
      <c r="T401" t="s">
        <v>105</v>
      </c>
      <c r="U401" t="s">
        <v>974</v>
      </c>
      <c r="V401" s="1">
        <v>1</v>
      </c>
      <c r="W401" t="s">
        <v>86</v>
      </c>
      <c r="X401" t="s">
        <v>97</v>
      </c>
      <c r="Y401" t="s">
        <v>106</v>
      </c>
      <c r="Z401" t="s">
        <v>94</v>
      </c>
      <c r="AA401" t="s">
        <v>90</v>
      </c>
      <c r="AB401" t="s">
        <v>83</v>
      </c>
      <c r="AC401" t="s">
        <v>91</v>
      </c>
      <c r="AD401" t="s">
        <v>92</v>
      </c>
      <c r="AE401" t="s">
        <v>141</v>
      </c>
      <c r="AF401" t="s">
        <v>94</v>
      </c>
      <c r="AG401" t="s">
        <v>130</v>
      </c>
      <c r="AH401" t="s">
        <v>109</v>
      </c>
      <c r="AI401" t="s">
        <v>96</v>
      </c>
      <c r="AJ401" t="s">
        <v>83</v>
      </c>
      <c r="AK401" t="s">
        <v>243</v>
      </c>
      <c r="AL401" t="s">
        <v>619</v>
      </c>
      <c r="AM401" t="s">
        <v>83</v>
      </c>
      <c r="AN401" t="s">
        <v>99</v>
      </c>
      <c r="AO401" t="s">
        <v>96</v>
      </c>
      <c r="AP401" t="s">
        <v>83</v>
      </c>
      <c r="AQ401" t="s">
        <v>97</v>
      </c>
      <c r="AR401" t="s">
        <v>94</v>
      </c>
      <c r="AS401" t="s">
        <v>94</v>
      </c>
      <c r="AT401" t="s">
        <v>1933</v>
      </c>
      <c r="BT401" t="s">
        <v>6849</v>
      </c>
      <c r="BU401">
        <v>116.773683312</v>
      </c>
      <c r="BV401">
        <v>-31.891671770999999</v>
      </c>
      <c r="BW401" t="s">
        <v>215</v>
      </c>
      <c r="BX401" t="s">
        <v>5872</v>
      </c>
      <c r="BY401">
        <v>50902124506</v>
      </c>
      <c r="BZ401">
        <v>412894</v>
      </c>
      <c r="CA401">
        <v>1.88213166</v>
      </c>
      <c r="CE401">
        <f t="shared" si="18"/>
        <v>50902124506</v>
      </c>
      <c r="CF401">
        <f t="shared" si="19"/>
        <v>412894</v>
      </c>
      <c r="CG401">
        <f t="shared" si="20"/>
        <v>1.88213166</v>
      </c>
    </row>
    <row r="402" spans="1:85" x14ac:dyDescent="0.25">
      <c r="A402">
        <v>1187</v>
      </c>
      <c r="B402">
        <v>1278</v>
      </c>
      <c r="C402">
        <v>1278</v>
      </c>
      <c r="D402" t="s">
        <v>1934</v>
      </c>
      <c r="E402">
        <v>1278</v>
      </c>
      <c r="F402" s="2" t="s">
        <v>5867</v>
      </c>
      <c r="G402" t="s">
        <v>5959</v>
      </c>
      <c r="H402" t="s">
        <v>136</v>
      </c>
      <c r="I402" t="s">
        <v>6835</v>
      </c>
      <c r="J402" t="s">
        <v>6850</v>
      </c>
      <c r="K402" t="s">
        <v>76</v>
      </c>
      <c r="L402" t="s">
        <v>77</v>
      </c>
      <c r="M402" t="s">
        <v>78</v>
      </c>
      <c r="N402" t="s">
        <v>1935</v>
      </c>
      <c r="O402" t="s">
        <v>1936</v>
      </c>
      <c r="Q402" t="s">
        <v>81</v>
      </c>
      <c r="R402" t="s">
        <v>82</v>
      </c>
      <c r="S402" t="s">
        <v>83</v>
      </c>
      <c r="T402" t="s">
        <v>105</v>
      </c>
      <c r="U402" t="s">
        <v>85</v>
      </c>
      <c r="V402" s="1">
        <v>1</v>
      </c>
      <c r="W402" t="s">
        <v>86</v>
      </c>
      <c r="X402" t="s">
        <v>152</v>
      </c>
      <c r="Y402" t="s">
        <v>106</v>
      </c>
      <c r="Z402" t="s">
        <v>94</v>
      </c>
      <c r="AA402" t="s">
        <v>90</v>
      </c>
      <c r="AB402" t="s">
        <v>83</v>
      </c>
      <c r="AC402" t="s">
        <v>91</v>
      </c>
      <c r="AD402" t="s">
        <v>92</v>
      </c>
      <c r="AE402" t="s">
        <v>107</v>
      </c>
      <c r="AF402" t="s">
        <v>94</v>
      </c>
      <c r="AG402" t="s">
        <v>130</v>
      </c>
      <c r="AH402" t="s">
        <v>109</v>
      </c>
      <c r="AI402" t="s">
        <v>96</v>
      </c>
      <c r="AJ402" t="s">
        <v>83</v>
      </c>
      <c r="AK402" t="s">
        <v>146</v>
      </c>
      <c r="AL402" t="s">
        <v>469</v>
      </c>
      <c r="AM402" t="s">
        <v>83</v>
      </c>
      <c r="AN402" t="s">
        <v>99</v>
      </c>
      <c r="AO402" t="s">
        <v>96</v>
      </c>
      <c r="AP402" t="s">
        <v>83</v>
      </c>
      <c r="AQ402" t="s">
        <v>97</v>
      </c>
      <c r="AR402" t="s">
        <v>94</v>
      </c>
      <c r="AS402" t="s">
        <v>94</v>
      </c>
      <c r="AT402" t="s">
        <v>1937</v>
      </c>
      <c r="BT402" t="s">
        <v>6851</v>
      </c>
      <c r="BU402">
        <v>116.774180018</v>
      </c>
      <c r="BV402">
        <v>-31.891698639000001</v>
      </c>
      <c r="BW402" t="s">
        <v>215</v>
      </c>
      <c r="BX402" t="s">
        <v>5872</v>
      </c>
      <c r="BY402">
        <v>50902124506</v>
      </c>
      <c r="BZ402">
        <v>461747</v>
      </c>
      <c r="CA402">
        <v>1.88213166</v>
      </c>
      <c r="CE402">
        <f t="shared" si="18"/>
        <v>50902124506</v>
      </c>
      <c r="CF402">
        <f t="shared" si="19"/>
        <v>461747</v>
      </c>
      <c r="CG402">
        <f t="shared" si="20"/>
        <v>1.88213166</v>
      </c>
    </row>
    <row r="403" spans="1:85" x14ac:dyDescent="0.25">
      <c r="A403">
        <v>1283</v>
      </c>
      <c r="B403">
        <v>1186</v>
      </c>
      <c r="C403">
        <v>1186</v>
      </c>
      <c r="D403" t="s">
        <v>1938</v>
      </c>
      <c r="E403">
        <v>1186</v>
      </c>
      <c r="F403" s="2">
        <v>3</v>
      </c>
      <c r="G403" t="s">
        <v>5959</v>
      </c>
      <c r="H403" t="s">
        <v>3703</v>
      </c>
      <c r="I403" t="s">
        <v>6835</v>
      </c>
      <c r="J403" t="s">
        <v>6852</v>
      </c>
      <c r="K403" t="s">
        <v>76</v>
      </c>
      <c r="L403" t="s">
        <v>77</v>
      </c>
      <c r="M403" t="s">
        <v>78</v>
      </c>
      <c r="N403" t="s">
        <v>1939</v>
      </c>
      <c r="O403" t="s">
        <v>1940</v>
      </c>
      <c r="Q403" t="s">
        <v>81</v>
      </c>
      <c r="R403" t="s">
        <v>82</v>
      </c>
      <c r="S403" t="s">
        <v>83</v>
      </c>
      <c r="T403" t="s">
        <v>105</v>
      </c>
      <c r="U403" t="s">
        <v>85</v>
      </c>
      <c r="V403" s="1">
        <v>8</v>
      </c>
      <c r="W403" t="s">
        <v>86</v>
      </c>
      <c r="X403" t="s">
        <v>97</v>
      </c>
      <c r="Y403" t="s">
        <v>106</v>
      </c>
      <c r="Z403" t="s">
        <v>94</v>
      </c>
      <c r="AA403" t="s">
        <v>90</v>
      </c>
      <c r="AB403" t="s">
        <v>83</v>
      </c>
      <c r="AC403" t="s">
        <v>91</v>
      </c>
      <c r="AD403" t="s">
        <v>92</v>
      </c>
      <c r="AE403" t="s">
        <v>141</v>
      </c>
      <c r="AF403" t="s">
        <v>94</v>
      </c>
      <c r="AG403" t="s">
        <v>86</v>
      </c>
      <c r="AH403" t="s">
        <v>109</v>
      </c>
      <c r="AI403" t="s">
        <v>96</v>
      </c>
      <c r="AJ403" t="s">
        <v>83</v>
      </c>
      <c r="AK403" t="s">
        <v>136</v>
      </c>
      <c r="AL403" t="s">
        <v>213</v>
      </c>
      <c r="AM403" t="s">
        <v>83</v>
      </c>
      <c r="AN403" t="s">
        <v>99</v>
      </c>
      <c r="AO403" t="s">
        <v>96</v>
      </c>
      <c r="AP403" t="s">
        <v>83</v>
      </c>
      <c r="AQ403" t="s">
        <v>97</v>
      </c>
      <c r="AR403" t="s">
        <v>94</v>
      </c>
      <c r="AS403" t="s">
        <v>94</v>
      </c>
      <c r="AT403" t="s">
        <v>1941</v>
      </c>
      <c r="BT403" t="s">
        <v>6853</v>
      </c>
      <c r="BU403">
        <v>116.77344690699999</v>
      </c>
      <c r="BV403">
        <v>-31.891584499</v>
      </c>
      <c r="BW403" t="s">
        <v>215</v>
      </c>
      <c r="BX403" t="s">
        <v>5872</v>
      </c>
      <c r="BY403">
        <v>50902124506</v>
      </c>
      <c r="BZ403">
        <v>455213</v>
      </c>
      <c r="CA403">
        <v>1.88213166</v>
      </c>
      <c r="CE403">
        <f t="shared" si="18"/>
        <v>50902124506</v>
      </c>
      <c r="CF403">
        <f t="shared" si="19"/>
        <v>455213</v>
      </c>
      <c r="CG403">
        <f t="shared" si="20"/>
        <v>1.88213166</v>
      </c>
    </row>
    <row r="404" spans="1:85" x14ac:dyDescent="0.25">
      <c r="A404">
        <v>1189</v>
      </c>
      <c r="B404">
        <v>1279</v>
      </c>
      <c r="C404">
        <v>1279</v>
      </c>
      <c r="D404" t="s">
        <v>1942</v>
      </c>
      <c r="E404">
        <v>1279</v>
      </c>
      <c r="F404" s="2" t="s">
        <v>5867</v>
      </c>
      <c r="G404" t="s">
        <v>5959</v>
      </c>
      <c r="H404" t="s">
        <v>3723</v>
      </c>
      <c r="I404" t="s">
        <v>6835</v>
      </c>
      <c r="J404" t="s">
        <v>6854</v>
      </c>
      <c r="K404" t="s">
        <v>76</v>
      </c>
      <c r="L404" t="s">
        <v>77</v>
      </c>
      <c r="M404" t="s">
        <v>78</v>
      </c>
      <c r="N404" t="s">
        <v>1943</v>
      </c>
      <c r="O404" t="s">
        <v>1944</v>
      </c>
      <c r="Q404" t="s">
        <v>81</v>
      </c>
      <c r="R404" t="s">
        <v>82</v>
      </c>
      <c r="S404" t="s">
        <v>83</v>
      </c>
      <c r="T404" t="s">
        <v>105</v>
      </c>
      <c r="U404" t="s">
        <v>85</v>
      </c>
      <c r="V404" s="1">
        <v>1</v>
      </c>
      <c r="W404" t="s">
        <v>86</v>
      </c>
      <c r="X404" t="s">
        <v>152</v>
      </c>
      <c r="Y404" t="s">
        <v>106</v>
      </c>
      <c r="Z404" t="s">
        <v>94</v>
      </c>
      <c r="AA404" t="s">
        <v>90</v>
      </c>
      <c r="AB404" t="s">
        <v>83</v>
      </c>
      <c r="AC404" t="s">
        <v>91</v>
      </c>
      <c r="AD404" t="s">
        <v>92</v>
      </c>
      <c r="AE404" t="s">
        <v>141</v>
      </c>
      <c r="AF404" t="s">
        <v>94</v>
      </c>
      <c r="AG404" t="s">
        <v>130</v>
      </c>
      <c r="AH404" t="s">
        <v>109</v>
      </c>
      <c r="AI404" t="s">
        <v>96</v>
      </c>
      <c r="AJ404" t="s">
        <v>83</v>
      </c>
      <c r="AK404" t="s">
        <v>124</v>
      </c>
      <c r="AL404" t="s">
        <v>118</v>
      </c>
      <c r="AM404" t="s">
        <v>83</v>
      </c>
      <c r="AN404" t="s">
        <v>99</v>
      </c>
      <c r="AO404" t="s">
        <v>96</v>
      </c>
      <c r="AP404" t="s">
        <v>83</v>
      </c>
      <c r="AQ404" t="s">
        <v>97</v>
      </c>
      <c r="AR404" t="s">
        <v>94</v>
      </c>
      <c r="AS404" t="s">
        <v>94</v>
      </c>
      <c r="AT404" t="s">
        <v>1945</v>
      </c>
      <c r="BT404" t="s">
        <v>6855</v>
      </c>
      <c r="BU404">
        <v>116.77400955500001</v>
      </c>
      <c r="BV404">
        <v>-31.891447213999999</v>
      </c>
      <c r="BW404" t="s">
        <v>215</v>
      </c>
      <c r="BX404" t="s">
        <v>5872</v>
      </c>
      <c r="BY404">
        <v>50902124506</v>
      </c>
      <c r="BZ404">
        <v>483170</v>
      </c>
      <c r="CA404">
        <v>1.88213166</v>
      </c>
      <c r="CE404">
        <f t="shared" si="18"/>
        <v>50902124506</v>
      </c>
      <c r="CF404">
        <f t="shared" si="19"/>
        <v>483170</v>
      </c>
      <c r="CG404">
        <f t="shared" si="20"/>
        <v>1.88213166</v>
      </c>
    </row>
    <row r="405" spans="1:85" x14ac:dyDescent="0.25">
      <c r="A405">
        <v>1290</v>
      </c>
      <c r="B405">
        <v>1187</v>
      </c>
      <c r="C405">
        <v>1187</v>
      </c>
      <c r="D405" t="s">
        <v>1946</v>
      </c>
      <c r="E405">
        <v>1187</v>
      </c>
      <c r="F405" s="2" t="s">
        <v>5867</v>
      </c>
      <c r="G405" t="s">
        <v>5959</v>
      </c>
      <c r="H405" t="s">
        <v>6020</v>
      </c>
      <c r="I405" t="s">
        <v>6835</v>
      </c>
      <c r="J405" t="s">
        <v>6856</v>
      </c>
      <c r="K405" t="s">
        <v>76</v>
      </c>
      <c r="L405" t="s">
        <v>77</v>
      </c>
      <c r="M405" t="s">
        <v>78</v>
      </c>
      <c r="N405" t="s">
        <v>1947</v>
      </c>
      <c r="O405" t="s">
        <v>1948</v>
      </c>
      <c r="Q405" t="s">
        <v>81</v>
      </c>
      <c r="R405" t="s">
        <v>82</v>
      </c>
      <c r="S405" t="s">
        <v>83</v>
      </c>
      <c r="T405" t="s">
        <v>84</v>
      </c>
      <c r="U405" t="s">
        <v>85</v>
      </c>
      <c r="W405" t="s">
        <v>86</v>
      </c>
      <c r="X405" t="s">
        <v>130</v>
      </c>
      <c r="Y405" t="s">
        <v>106</v>
      </c>
      <c r="Z405" t="s">
        <v>94</v>
      </c>
      <c r="AA405" t="s">
        <v>90</v>
      </c>
      <c r="AB405" t="s">
        <v>83</v>
      </c>
      <c r="AC405" t="s">
        <v>135</v>
      </c>
      <c r="AD405" t="s">
        <v>92</v>
      </c>
      <c r="AE405" t="s">
        <v>141</v>
      </c>
      <c r="AF405" t="s">
        <v>94</v>
      </c>
      <c r="AG405" t="s">
        <v>97</v>
      </c>
      <c r="AH405" t="s">
        <v>83</v>
      </c>
      <c r="AI405" t="s">
        <v>96</v>
      </c>
      <c r="AJ405" t="s">
        <v>83</v>
      </c>
      <c r="AK405" t="s">
        <v>97</v>
      </c>
      <c r="AL405" t="s">
        <v>111</v>
      </c>
      <c r="AM405" t="s">
        <v>83</v>
      </c>
      <c r="AN405" t="s">
        <v>99</v>
      </c>
      <c r="AO405" t="s">
        <v>96</v>
      </c>
      <c r="AP405" t="s">
        <v>83</v>
      </c>
      <c r="AQ405" t="s">
        <v>97</v>
      </c>
      <c r="AR405" t="s">
        <v>94</v>
      </c>
      <c r="AS405" t="s">
        <v>94</v>
      </c>
      <c r="AT405" t="s">
        <v>1949</v>
      </c>
      <c r="BT405" t="s">
        <v>6857</v>
      </c>
      <c r="BU405">
        <v>116.773184562</v>
      </c>
      <c r="BV405">
        <v>-31.891024586</v>
      </c>
      <c r="BW405" t="s">
        <v>215</v>
      </c>
      <c r="BX405" t="s">
        <v>5872</v>
      </c>
      <c r="BY405">
        <v>50902124506</v>
      </c>
      <c r="BZ405">
        <v>457080</v>
      </c>
      <c r="CA405">
        <v>1.88213166</v>
      </c>
      <c r="CE405">
        <f t="shared" si="18"/>
        <v>50902124506</v>
      </c>
      <c r="CF405">
        <f t="shared" si="19"/>
        <v>457080</v>
      </c>
      <c r="CG405">
        <f t="shared" si="20"/>
        <v>1.88213166</v>
      </c>
    </row>
    <row r="406" spans="1:85" x14ac:dyDescent="0.25">
      <c r="A406">
        <v>1292</v>
      </c>
      <c r="B406">
        <v>1283</v>
      </c>
      <c r="C406">
        <v>1283</v>
      </c>
      <c r="D406" t="s">
        <v>1950</v>
      </c>
      <c r="E406">
        <v>1283</v>
      </c>
      <c r="F406" s="2" t="s">
        <v>5867</v>
      </c>
      <c r="G406" t="s">
        <v>5959</v>
      </c>
      <c r="H406" t="s">
        <v>5888</v>
      </c>
      <c r="I406" t="s">
        <v>6835</v>
      </c>
      <c r="J406" t="s">
        <v>6858</v>
      </c>
      <c r="K406" t="s">
        <v>76</v>
      </c>
      <c r="L406" t="s">
        <v>77</v>
      </c>
      <c r="M406" t="s">
        <v>78</v>
      </c>
      <c r="N406" t="s">
        <v>1951</v>
      </c>
      <c r="O406" t="s">
        <v>1952</v>
      </c>
      <c r="Q406" t="s">
        <v>81</v>
      </c>
      <c r="R406" t="s">
        <v>82</v>
      </c>
      <c r="S406" t="s">
        <v>83</v>
      </c>
      <c r="T406" t="s">
        <v>84</v>
      </c>
      <c r="U406" t="s">
        <v>85</v>
      </c>
      <c r="W406" t="s">
        <v>86</v>
      </c>
      <c r="X406" t="s">
        <v>152</v>
      </c>
      <c r="Y406" t="s">
        <v>106</v>
      </c>
      <c r="Z406" t="s">
        <v>94</v>
      </c>
      <c r="AA406" t="s">
        <v>90</v>
      </c>
      <c r="AB406" t="s">
        <v>83</v>
      </c>
      <c r="AC406" t="s">
        <v>135</v>
      </c>
      <c r="AD406" t="s">
        <v>92</v>
      </c>
      <c r="AE406" t="s">
        <v>141</v>
      </c>
      <c r="AF406" t="s">
        <v>94</v>
      </c>
      <c r="AG406" t="s">
        <v>86</v>
      </c>
      <c r="AH406" t="s">
        <v>95</v>
      </c>
      <c r="AI406" t="s">
        <v>96</v>
      </c>
      <c r="AJ406" t="s">
        <v>83</v>
      </c>
      <c r="AK406" t="s">
        <v>97</v>
      </c>
      <c r="AL406" t="s">
        <v>111</v>
      </c>
      <c r="AM406" t="s">
        <v>83</v>
      </c>
      <c r="AN406" t="s">
        <v>99</v>
      </c>
      <c r="AO406" t="s">
        <v>96</v>
      </c>
      <c r="AP406" t="s">
        <v>83</v>
      </c>
      <c r="AQ406" t="s">
        <v>97</v>
      </c>
      <c r="AR406" t="s">
        <v>94</v>
      </c>
      <c r="AS406" t="s">
        <v>94</v>
      </c>
      <c r="AT406" t="s">
        <v>1953</v>
      </c>
      <c r="BT406" t="s">
        <v>6859</v>
      </c>
      <c r="BU406">
        <v>116.773827422</v>
      </c>
      <c r="BV406">
        <v>-31.890883613</v>
      </c>
      <c r="BW406" t="s">
        <v>215</v>
      </c>
      <c r="BX406" t="s">
        <v>5872</v>
      </c>
      <c r="BY406">
        <v>50902124506</v>
      </c>
      <c r="BZ406">
        <v>570184</v>
      </c>
      <c r="CA406">
        <v>1.88213166</v>
      </c>
      <c r="CE406">
        <f t="shared" si="18"/>
        <v>50902124506</v>
      </c>
      <c r="CF406">
        <f t="shared" si="19"/>
        <v>570184</v>
      </c>
      <c r="CG406">
        <f t="shared" si="20"/>
        <v>1.88213166</v>
      </c>
    </row>
    <row r="407" spans="1:85" x14ac:dyDescent="0.25">
      <c r="A407">
        <v>1296</v>
      </c>
      <c r="B407">
        <v>1189</v>
      </c>
      <c r="C407">
        <v>1189</v>
      </c>
      <c r="D407" t="s">
        <v>1954</v>
      </c>
      <c r="E407">
        <v>1189</v>
      </c>
      <c r="F407" s="2" t="s">
        <v>5867</v>
      </c>
      <c r="G407" t="s">
        <v>5959</v>
      </c>
      <c r="H407" t="s">
        <v>6025</v>
      </c>
      <c r="I407" t="s">
        <v>6835</v>
      </c>
      <c r="J407" t="s">
        <v>6860</v>
      </c>
      <c r="K407" t="s">
        <v>76</v>
      </c>
      <c r="L407" t="s">
        <v>77</v>
      </c>
      <c r="M407" t="s">
        <v>78</v>
      </c>
      <c r="N407" t="s">
        <v>1955</v>
      </c>
      <c r="O407" t="s">
        <v>1956</v>
      </c>
      <c r="Q407" t="s">
        <v>81</v>
      </c>
      <c r="R407" t="s">
        <v>82</v>
      </c>
      <c r="S407" t="s">
        <v>83</v>
      </c>
      <c r="T407" t="s">
        <v>105</v>
      </c>
      <c r="U407" t="s">
        <v>85</v>
      </c>
      <c r="V407" s="1">
        <v>7</v>
      </c>
      <c r="W407" t="s">
        <v>86</v>
      </c>
      <c r="X407" t="s">
        <v>130</v>
      </c>
      <c r="Y407" t="s">
        <v>106</v>
      </c>
      <c r="Z407" t="s">
        <v>89</v>
      </c>
      <c r="AA407" t="s">
        <v>90</v>
      </c>
      <c r="AB407" t="s">
        <v>83</v>
      </c>
      <c r="AC407" t="s">
        <v>91</v>
      </c>
      <c r="AD407" t="s">
        <v>92</v>
      </c>
      <c r="AE407" t="s">
        <v>141</v>
      </c>
      <c r="AF407" t="s">
        <v>94</v>
      </c>
      <c r="AG407" t="s">
        <v>86</v>
      </c>
      <c r="AH407" t="s">
        <v>109</v>
      </c>
      <c r="AI407" t="s">
        <v>96</v>
      </c>
      <c r="AJ407" t="s">
        <v>83</v>
      </c>
      <c r="AK407" t="s">
        <v>153</v>
      </c>
      <c r="AL407" t="s">
        <v>213</v>
      </c>
      <c r="AM407" t="s">
        <v>83</v>
      </c>
      <c r="AN407" t="s">
        <v>99</v>
      </c>
      <c r="AO407" t="s">
        <v>96</v>
      </c>
      <c r="AP407" t="s">
        <v>83</v>
      </c>
      <c r="AQ407" t="s">
        <v>97</v>
      </c>
      <c r="AR407" t="s">
        <v>94</v>
      </c>
      <c r="AS407" t="s">
        <v>94</v>
      </c>
      <c r="AT407" t="s">
        <v>1957</v>
      </c>
      <c r="BT407" t="s">
        <v>6861</v>
      </c>
      <c r="BU407">
        <v>116.773120734</v>
      </c>
      <c r="BV407">
        <v>-31.890808099000001</v>
      </c>
      <c r="BW407" t="s">
        <v>215</v>
      </c>
      <c r="BX407" t="s">
        <v>5872</v>
      </c>
      <c r="BY407">
        <v>50902124506</v>
      </c>
      <c r="BZ407">
        <v>258715</v>
      </c>
      <c r="CA407">
        <v>1.88213166</v>
      </c>
      <c r="CE407">
        <f t="shared" si="18"/>
        <v>50902124506</v>
      </c>
      <c r="CF407">
        <f t="shared" si="19"/>
        <v>258715</v>
      </c>
      <c r="CG407">
        <f t="shared" si="20"/>
        <v>1.88213166</v>
      </c>
    </row>
    <row r="408" spans="1:85" x14ac:dyDescent="0.25">
      <c r="A408">
        <v>1190</v>
      </c>
      <c r="B408">
        <v>1290</v>
      </c>
      <c r="C408">
        <v>1290</v>
      </c>
      <c r="D408" t="s">
        <v>1958</v>
      </c>
      <c r="E408">
        <v>1290</v>
      </c>
      <c r="F408" s="2" t="s">
        <v>5867</v>
      </c>
      <c r="G408" t="s">
        <v>5959</v>
      </c>
      <c r="H408" t="s">
        <v>153</v>
      </c>
      <c r="I408" t="s">
        <v>6835</v>
      </c>
      <c r="J408" t="s">
        <v>6862</v>
      </c>
      <c r="K408" t="s">
        <v>76</v>
      </c>
      <c r="L408" t="s">
        <v>77</v>
      </c>
      <c r="M408" t="s">
        <v>78</v>
      </c>
      <c r="N408" t="s">
        <v>1959</v>
      </c>
      <c r="O408" t="s">
        <v>1960</v>
      </c>
      <c r="Q408" t="s">
        <v>81</v>
      </c>
      <c r="R408" t="s">
        <v>82</v>
      </c>
      <c r="S408" t="s">
        <v>83</v>
      </c>
      <c r="T408" t="s">
        <v>105</v>
      </c>
      <c r="U408" t="s">
        <v>85</v>
      </c>
      <c r="V408" s="1">
        <v>1</v>
      </c>
      <c r="W408" t="s">
        <v>86</v>
      </c>
      <c r="X408" t="s">
        <v>108</v>
      </c>
      <c r="Y408" t="s">
        <v>106</v>
      </c>
      <c r="Z408" t="s">
        <v>94</v>
      </c>
      <c r="AA408" t="s">
        <v>90</v>
      </c>
      <c r="AB408" t="s">
        <v>83</v>
      </c>
      <c r="AC408" t="s">
        <v>91</v>
      </c>
      <c r="AD408" t="s">
        <v>92</v>
      </c>
      <c r="AE408" t="s">
        <v>141</v>
      </c>
      <c r="AF408" t="s">
        <v>94</v>
      </c>
      <c r="AG408" t="s">
        <v>108</v>
      </c>
      <c r="AH408" t="s">
        <v>109</v>
      </c>
      <c r="AI408" t="s">
        <v>96</v>
      </c>
      <c r="AJ408" t="s">
        <v>83</v>
      </c>
      <c r="AK408" t="s">
        <v>153</v>
      </c>
      <c r="AL408" t="s">
        <v>111</v>
      </c>
      <c r="AM408" t="s">
        <v>83</v>
      </c>
      <c r="AN408" t="s">
        <v>99</v>
      </c>
      <c r="AO408" t="s">
        <v>96</v>
      </c>
      <c r="AP408" t="s">
        <v>83</v>
      </c>
      <c r="AQ408" t="s">
        <v>97</v>
      </c>
      <c r="AR408" t="s">
        <v>94</v>
      </c>
      <c r="AS408" t="s">
        <v>94</v>
      </c>
      <c r="AT408" t="s">
        <v>1961</v>
      </c>
      <c r="BT408" t="s">
        <v>6863</v>
      </c>
      <c r="BU408">
        <v>116.773163893</v>
      </c>
      <c r="BV408">
        <v>-31.88977375</v>
      </c>
      <c r="BW408" t="s">
        <v>215</v>
      </c>
      <c r="BX408" t="s">
        <v>5872</v>
      </c>
      <c r="BY408">
        <v>50902124506</v>
      </c>
      <c r="BZ408">
        <v>512705</v>
      </c>
      <c r="CA408">
        <v>1.88213166</v>
      </c>
      <c r="CE408">
        <f t="shared" si="18"/>
        <v>50902124506</v>
      </c>
      <c r="CF408">
        <f t="shared" si="19"/>
        <v>512705</v>
      </c>
      <c r="CG408">
        <f t="shared" si="20"/>
        <v>1.88213166</v>
      </c>
    </row>
    <row r="409" spans="1:85" x14ac:dyDescent="0.25">
      <c r="A409">
        <v>1298</v>
      </c>
      <c r="B409">
        <v>1292</v>
      </c>
      <c r="C409">
        <v>1292</v>
      </c>
      <c r="D409" t="s">
        <v>1962</v>
      </c>
      <c r="E409">
        <v>1292</v>
      </c>
      <c r="F409" s="2" t="s">
        <v>5867</v>
      </c>
      <c r="G409" t="s">
        <v>5959</v>
      </c>
      <c r="H409" t="s">
        <v>5899</v>
      </c>
      <c r="I409" t="s">
        <v>6835</v>
      </c>
      <c r="J409" t="s">
        <v>6864</v>
      </c>
      <c r="K409" t="s">
        <v>76</v>
      </c>
      <c r="L409" t="s">
        <v>77</v>
      </c>
      <c r="M409" t="s">
        <v>78</v>
      </c>
      <c r="N409" t="s">
        <v>1963</v>
      </c>
      <c r="O409" t="s">
        <v>1964</v>
      </c>
      <c r="Q409" t="s">
        <v>81</v>
      </c>
      <c r="R409" t="s">
        <v>82</v>
      </c>
      <c r="S409" t="s">
        <v>83</v>
      </c>
      <c r="T409" t="s">
        <v>84</v>
      </c>
      <c r="U409" t="s">
        <v>85</v>
      </c>
      <c r="W409" t="s">
        <v>86</v>
      </c>
      <c r="X409" t="s">
        <v>86</v>
      </c>
      <c r="Y409" t="s">
        <v>106</v>
      </c>
      <c r="Z409" t="s">
        <v>94</v>
      </c>
      <c r="AA409" t="s">
        <v>90</v>
      </c>
      <c r="AB409" t="s">
        <v>83</v>
      </c>
      <c r="AC409" t="s">
        <v>91</v>
      </c>
      <c r="AD409" t="s">
        <v>92</v>
      </c>
      <c r="AE409" t="s">
        <v>93</v>
      </c>
      <c r="AF409" t="s">
        <v>94</v>
      </c>
      <c r="AG409" t="s">
        <v>86</v>
      </c>
      <c r="AH409" t="s">
        <v>95</v>
      </c>
      <c r="AI409" t="s">
        <v>96</v>
      </c>
      <c r="AJ409" t="s">
        <v>83</v>
      </c>
      <c r="AK409" t="s">
        <v>136</v>
      </c>
      <c r="AL409" t="s">
        <v>111</v>
      </c>
      <c r="AM409" t="s">
        <v>83</v>
      </c>
      <c r="AN409" t="s">
        <v>99</v>
      </c>
      <c r="AO409" t="s">
        <v>96</v>
      </c>
      <c r="AP409" t="s">
        <v>83</v>
      </c>
      <c r="AQ409" t="s">
        <v>97</v>
      </c>
      <c r="AR409" t="s">
        <v>94</v>
      </c>
      <c r="AS409" t="s">
        <v>94</v>
      </c>
      <c r="AT409" t="s">
        <v>1965</v>
      </c>
      <c r="BT409" t="s">
        <v>6865</v>
      </c>
      <c r="BU409">
        <v>116.773088827</v>
      </c>
      <c r="BV409">
        <v>-31.889469432999999</v>
      </c>
      <c r="BW409" t="s">
        <v>215</v>
      </c>
      <c r="BX409" t="s">
        <v>5872</v>
      </c>
      <c r="BY409">
        <v>50902124506</v>
      </c>
      <c r="BZ409">
        <v>504420</v>
      </c>
      <c r="CA409">
        <v>1.88213166</v>
      </c>
      <c r="CE409">
        <f t="shared" si="18"/>
        <v>50902124506</v>
      </c>
      <c r="CF409">
        <f t="shared" si="19"/>
        <v>504420</v>
      </c>
      <c r="CG409">
        <f t="shared" si="20"/>
        <v>1.88213166</v>
      </c>
    </row>
    <row r="410" spans="1:85" x14ac:dyDescent="0.25">
      <c r="A410">
        <v>1194</v>
      </c>
      <c r="B410">
        <v>1296</v>
      </c>
      <c r="C410">
        <v>1296</v>
      </c>
      <c r="D410" t="s">
        <v>1966</v>
      </c>
      <c r="E410">
        <v>1296</v>
      </c>
      <c r="F410" s="2" t="s">
        <v>5867</v>
      </c>
      <c r="G410" t="s">
        <v>5959</v>
      </c>
      <c r="H410" t="s">
        <v>5934</v>
      </c>
      <c r="I410" t="s">
        <v>6835</v>
      </c>
      <c r="J410" t="s">
        <v>6866</v>
      </c>
      <c r="K410" t="s">
        <v>76</v>
      </c>
      <c r="L410" t="s">
        <v>77</v>
      </c>
      <c r="M410" t="s">
        <v>78</v>
      </c>
      <c r="N410" t="s">
        <v>1967</v>
      </c>
      <c r="O410" t="s">
        <v>1968</v>
      </c>
      <c r="Q410" t="s">
        <v>81</v>
      </c>
      <c r="R410" t="s">
        <v>82</v>
      </c>
      <c r="S410" t="s">
        <v>83</v>
      </c>
      <c r="T410" t="s">
        <v>84</v>
      </c>
      <c r="U410" t="s">
        <v>85</v>
      </c>
      <c r="W410" t="s">
        <v>86</v>
      </c>
      <c r="X410" t="s">
        <v>130</v>
      </c>
      <c r="Y410" t="s">
        <v>106</v>
      </c>
      <c r="Z410" t="s">
        <v>94</v>
      </c>
      <c r="AA410" t="s">
        <v>90</v>
      </c>
      <c r="AB410" t="s">
        <v>83</v>
      </c>
      <c r="AC410" t="s">
        <v>91</v>
      </c>
      <c r="AD410" t="s">
        <v>239</v>
      </c>
      <c r="AE410" t="s">
        <v>93</v>
      </c>
      <c r="AF410" t="s">
        <v>94</v>
      </c>
      <c r="AG410" t="s">
        <v>97</v>
      </c>
      <c r="AH410" t="s">
        <v>83</v>
      </c>
      <c r="AI410" t="s">
        <v>96</v>
      </c>
      <c r="AJ410" t="s">
        <v>83</v>
      </c>
      <c r="AK410" t="s">
        <v>146</v>
      </c>
      <c r="AL410" t="s">
        <v>234</v>
      </c>
      <c r="AM410" t="s">
        <v>83</v>
      </c>
      <c r="AN410" t="s">
        <v>99</v>
      </c>
      <c r="AO410" t="s">
        <v>96</v>
      </c>
      <c r="AP410" t="s">
        <v>83</v>
      </c>
      <c r="AQ410" t="s">
        <v>97</v>
      </c>
      <c r="AR410" t="s">
        <v>94</v>
      </c>
      <c r="AS410" t="s">
        <v>94</v>
      </c>
      <c r="AT410" t="s">
        <v>1969</v>
      </c>
      <c r="BT410" t="s">
        <v>6867</v>
      </c>
      <c r="BU410">
        <v>116.77287410300001</v>
      </c>
      <c r="BV410">
        <v>-31.889181328999999</v>
      </c>
      <c r="BW410" t="s">
        <v>215</v>
      </c>
      <c r="BX410" t="s">
        <v>5872</v>
      </c>
      <c r="BY410">
        <v>50902124506</v>
      </c>
      <c r="BZ410">
        <v>416897</v>
      </c>
      <c r="CA410">
        <v>1.88213166</v>
      </c>
      <c r="CE410">
        <f t="shared" si="18"/>
        <v>50902124506</v>
      </c>
      <c r="CF410">
        <f t="shared" si="19"/>
        <v>416897</v>
      </c>
      <c r="CG410">
        <f t="shared" si="20"/>
        <v>1.88213166</v>
      </c>
    </row>
    <row r="411" spans="1:85" x14ac:dyDescent="0.25">
      <c r="A411">
        <v>1300</v>
      </c>
      <c r="B411">
        <v>1190</v>
      </c>
      <c r="C411">
        <v>1190</v>
      </c>
      <c r="D411" t="s">
        <v>1970</v>
      </c>
      <c r="E411">
        <v>1190</v>
      </c>
      <c r="F411" s="2" t="s">
        <v>5867</v>
      </c>
      <c r="G411" t="s">
        <v>5959</v>
      </c>
      <c r="H411" t="s">
        <v>5937</v>
      </c>
      <c r="I411" t="s">
        <v>6835</v>
      </c>
      <c r="J411" t="s">
        <v>6868</v>
      </c>
      <c r="K411" t="s">
        <v>76</v>
      </c>
      <c r="L411" t="s">
        <v>77</v>
      </c>
      <c r="M411" t="s">
        <v>78</v>
      </c>
      <c r="N411" t="s">
        <v>1971</v>
      </c>
      <c r="O411" t="s">
        <v>1337</v>
      </c>
      <c r="Q411" t="s">
        <v>81</v>
      </c>
      <c r="R411" t="s">
        <v>82</v>
      </c>
      <c r="S411" t="s">
        <v>83</v>
      </c>
      <c r="T411" t="s">
        <v>105</v>
      </c>
      <c r="U411" t="s">
        <v>85</v>
      </c>
      <c r="V411" s="1">
        <v>7</v>
      </c>
      <c r="W411" t="s">
        <v>86</v>
      </c>
      <c r="X411" t="s">
        <v>86</v>
      </c>
      <c r="Y411" t="s">
        <v>106</v>
      </c>
      <c r="Z411" t="s">
        <v>94</v>
      </c>
      <c r="AA411" t="s">
        <v>90</v>
      </c>
      <c r="AB411" t="s">
        <v>83</v>
      </c>
      <c r="AC411" t="s">
        <v>91</v>
      </c>
      <c r="AD411" t="s">
        <v>92</v>
      </c>
      <c r="AE411" t="s">
        <v>107</v>
      </c>
      <c r="AF411" t="s">
        <v>94</v>
      </c>
      <c r="AG411" t="s">
        <v>152</v>
      </c>
      <c r="AH411" t="s">
        <v>123</v>
      </c>
      <c r="AI411" t="s">
        <v>96</v>
      </c>
      <c r="AJ411" t="s">
        <v>83</v>
      </c>
      <c r="AK411" t="s">
        <v>97</v>
      </c>
      <c r="AL411" t="s">
        <v>125</v>
      </c>
      <c r="AM411" t="s">
        <v>83</v>
      </c>
      <c r="AN411" t="s">
        <v>99</v>
      </c>
      <c r="AO411" t="s">
        <v>96</v>
      </c>
      <c r="AP411" t="s">
        <v>83</v>
      </c>
      <c r="AQ411" t="s">
        <v>97</v>
      </c>
      <c r="AR411" t="s">
        <v>94</v>
      </c>
      <c r="AS411" t="s">
        <v>94</v>
      </c>
      <c r="AT411" t="s">
        <v>1972</v>
      </c>
      <c r="BT411" t="s">
        <v>6869</v>
      </c>
      <c r="BU411">
        <v>116.77184706200001</v>
      </c>
      <c r="BV411">
        <v>-31.89023152</v>
      </c>
      <c r="BW411" t="s">
        <v>215</v>
      </c>
      <c r="BX411" t="s">
        <v>5872</v>
      </c>
      <c r="BY411">
        <v>50902124506</v>
      </c>
      <c r="BZ411">
        <v>538271</v>
      </c>
      <c r="CA411">
        <v>1.88213166</v>
      </c>
      <c r="CE411">
        <f t="shared" si="18"/>
        <v>50902124506</v>
      </c>
      <c r="CF411">
        <f t="shared" si="19"/>
        <v>538271</v>
      </c>
      <c r="CG411">
        <f t="shared" si="20"/>
        <v>1.88213166</v>
      </c>
    </row>
    <row r="412" spans="1:85" x14ac:dyDescent="0.25">
      <c r="A412">
        <v>1196</v>
      </c>
      <c r="B412">
        <v>1298</v>
      </c>
      <c r="C412">
        <v>1298</v>
      </c>
      <c r="D412" t="s">
        <v>1973</v>
      </c>
      <c r="E412">
        <v>1298</v>
      </c>
      <c r="F412" s="2" t="s">
        <v>5867</v>
      </c>
      <c r="G412" t="s">
        <v>5959</v>
      </c>
      <c r="H412" t="s">
        <v>5902</v>
      </c>
      <c r="I412" t="s">
        <v>6835</v>
      </c>
      <c r="J412" t="s">
        <v>6870</v>
      </c>
      <c r="K412" t="s">
        <v>76</v>
      </c>
      <c r="L412" t="s">
        <v>77</v>
      </c>
      <c r="M412" t="s">
        <v>78</v>
      </c>
      <c r="N412" t="s">
        <v>1974</v>
      </c>
      <c r="O412" t="s">
        <v>1975</v>
      </c>
      <c r="Q412" t="s">
        <v>81</v>
      </c>
      <c r="R412" t="s">
        <v>82</v>
      </c>
      <c r="S412" t="s">
        <v>82</v>
      </c>
      <c r="T412" t="s">
        <v>84</v>
      </c>
      <c r="U412" t="s">
        <v>85</v>
      </c>
      <c r="W412" t="s">
        <v>130</v>
      </c>
      <c r="X412" t="s">
        <v>87</v>
      </c>
      <c r="Y412" t="s">
        <v>106</v>
      </c>
      <c r="Z412" t="s">
        <v>94</v>
      </c>
      <c r="AA412" t="s">
        <v>90</v>
      </c>
      <c r="AB412" t="s">
        <v>83</v>
      </c>
      <c r="AC412" t="s">
        <v>135</v>
      </c>
      <c r="AD412" t="s">
        <v>92</v>
      </c>
      <c r="AE412" t="s">
        <v>93</v>
      </c>
      <c r="AF412" t="s">
        <v>94</v>
      </c>
      <c r="AG412" t="s">
        <v>97</v>
      </c>
      <c r="AH412" t="s">
        <v>83</v>
      </c>
      <c r="AI412" t="s">
        <v>96</v>
      </c>
      <c r="AJ412" t="s">
        <v>83</v>
      </c>
      <c r="AK412" t="s">
        <v>153</v>
      </c>
      <c r="AL412" t="s">
        <v>234</v>
      </c>
      <c r="AM412" t="s">
        <v>234</v>
      </c>
      <c r="AN412" t="s">
        <v>99</v>
      </c>
      <c r="AO412" t="s">
        <v>96</v>
      </c>
      <c r="AP412" t="s">
        <v>83</v>
      </c>
      <c r="AQ412" t="s">
        <v>97</v>
      </c>
      <c r="AR412" t="s">
        <v>94</v>
      </c>
      <c r="AS412" t="s">
        <v>94</v>
      </c>
      <c r="AT412" t="s">
        <v>1976</v>
      </c>
      <c r="BT412" t="s">
        <v>6871</v>
      </c>
      <c r="BU412">
        <v>116.772759869</v>
      </c>
      <c r="BV412">
        <v>-31.889033039000001</v>
      </c>
      <c r="BW412" t="s">
        <v>215</v>
      </c>
      <c r="BX412" t="s">
        <v>5872</v>
      </c>
      <c r="BY412">
        <v>50902124506</v>
      </c>
      <c r="BZ412">
        <v>400414</v>
      </c>
      <c r="CA412">
        <v>1.88213166</v>
      </c>
      <c r="CE412">
        <f t="shared" si="18"/>
        <v>50902124506</v>
      </c>
      <c r="CF412">
        <f t="shared" si="19"/>
        <v>400414</v>
      </c>
      <c r="CG412">
        <f t="shared" si="20"/>
        <v>1.88213166</v>
      </c>
    </row>
    <row r="413" spans="1:85" x14ac:dyDescent="0.25">
      <c r="A413">
        <v>1305</v>
      </c>
      <c r="B413">
        <v>1194</v>
      </c>
      <c r="C413">
        <v>1194</v>
      </c>
      <c r="D413" t="s">
        <v>1977</v>
      </c>
      <c r="E413">
        <v>1194</v>
      </c>
      <c r="F413" s="2" t="s">
        <v>5867</v>
      </c>
      <c r="G413" t="s">
        <v>5959</v>
      </c>
      <c r="H413" t="s">
        <v>6043</v>
      </c>
      <c r="I413" t="s">
        <v>6835</v>
      </c>
      <c r="J413" t="s">
        <v>6872</v>
      </c>
      <c r="K413" t="s">
        <v>76</v>
      </c>
      <c r="L413" t="s">
        <v>77</v>
      </c>
      <c r="M413" t="s">
        <v>78</v>
      </c>
      <c r="N413" t="s">
        <v>1978</v>
      </c>
      <c r="O413" t="s">
        <v>1979</v>
      </c>
      <c r="Q413" t="s">
        <v>81</v>
      </c>
      <c r="R413" t="s">
        <v>82</v>
      </c>
      <c r="S413" t="s">
        <v>83</v>
      </c>
      <c r="T413" t="s">
        <v>105</v>
      </c>
      <c r="U413" t="s">
        <v>85</v>
      </c>
      <c r="V413" s="1">
        <v>7</v>
      </c>
      <c r="W413" t="s">
        <v>86</v>
      </c>
      <c r="X413" t="s">
        <v>130</v>
      </c>
      <c r="Y413" t="s">
        <v>106</v>
      </c>
      <c r="Z413" t="s">
        <v>94</v>
      </c>
      <c r="AA413" t="s">
        <v>90</v>
      </c>
      <c r="AB413" t="s">
        <v>83</v>
      </c>
      <c r="AC413" t="s">
        <v>135</v>
      </c>
      <c r="AD413" t="s">
        <v>92</v>
      </c>
      <c r="AE413" t="s">
        <v>141</v>
      </c>
      <c r="AF413" t="s">
        <v>94</v>
      </c>
      <c r="AG413" t="s">
        <v>86</v>
      </c>
      <c r="AH413" t="s">
        <v>109</v>
      </c>
      <c r="AI413" t="s">
        <v>96</v>
      </c>
      <c r="AJ413" t="s">
        <v>83</v>
      </c>
      <c r="AK413" t="s">
        <v>97</v>
      </c>
      <c r="AL413" t="s">
        <v>111</v>
      </c>
      <c r="AM413" t="s">
        <v>83</v>
      </c>
      <c r="AN413" t="s">
        <v>99</v>
      </c>
      <c r="AO413" t="s">
        <v>96</v>
      </c>
      <c r="AP413" t="s">
        <v>83</v>
      </c>
      <c r="AQ413" t="s">
        <v>97</v>
      </c>
      <c r="AR413" t="s">
        <v>94</v>
      </c>
      <c r="AS413" t="s">
        <v>94</v>
      </c>
      <c r="AT413" t="s">
        <v>1980</v>
      </c>
      <c r="BT413" t="s">
        <v>6873</v>
      </c>
      <c r="BU413">
        <v>116.77241194699999</v>
      </c>
      <c r="BV413">
        <v>-31.889547003000001</v>
      </c>
      <c r="BW413" t="s">
        <v>215</v>
      </c>
      <c r="BX413" t="s">
        <v>5872</v>
      </c>
      <c r="BY413">
        <v>50902124506</v>
      </c>
      <c r="BZ413">
        <v>313023</v>
      </c>
      <c r="CA413">
        <v>1.88213166</v>
      </c>
      <c r="CE413">
        <f t="shared" si="18"/>
        <v>50902124506</v>
      </c>
      <c r="CF413">
        <f t="shared" si="19"/>
        <v>313023</v>
      </c>
      <c r="CG413">
        <f t="shared" si="20"/>
        <v>1.88213166</v>
      </c>
    </row>
    <row r="414" spans="1:85" x14ac:dyDescent="0.25">
      <c r="A414">
        <v>986</v>
      </c>
      <c r="B414">
        <v>1300</v>
      </c>
      <c r="C414">
        <v>1300</v>
      </c>
      <c r="D414" t="s">
        <v>1981</v>
      </c>
      <c r="E414">
        <v>1300</v>
      </c>
      <c r="F414" s="2" t="s">
        <v>5867</v>
      </c>
      <c r="G414" t="s">
        <v>5959</v>
      </c>
      <c r="H414" t="s">
        <v>146</v>
      </c>
      <c r="I414" t="s">
        <v>6835</v>
      </c>
      <c r="J414" t="s">
        <v>6874</v>
      </c>
      <c r="K414" t="s">
        <v>76</v>
      </c>
      <c r="L414" t="s">
        <v>77</v>
      </c>
      <c r="M414" t="s">
        <v>78</v>
      </c>
      <c r="N414" t="s">
        <v>1982</v>
      </c>
      <c r="O414" t="s">
        <v>1983</v>
      </c>
      <c r="Q414" t="s">
        <v>81</v>
      </c>
      <c r="R414" t="s">
        <v>82</v>
      </c>
      <c r="S414" t="s">
        <v>83</v>
      </c>
      <c r="T414" t="s">
        <v>84</v>
      </c>
      <c r="U414" t="s">
        <v>85</v>
      </c>
      <c r="W414" t="s">
        <v>86</v>
      </c>
      <c r="X414" t="s">
        <v>152</v>
      </c>
      <c r="Y414" t="s">
        <v>106</v>
      </c>
      <c r="Z414" t="s">
        <v>94</v>
      </c>
      <c r="AA414" t="s">
        <v>90</v>
      </c>
      <c r="AB414" t="s">
        <v>83</v>
      </c>
      <c r="AC414" t="s">
        <v>135</v>
      </c>
      <c r="AD414" t="s">
        <v>92</v>
      </c>
      <c r="AE414" t="s">
        <v>141</v>
      </c>
      <c r="AF414" t="s">
        <v>94</v>
      </c>
      <c r="AG414" t="s">
        <v>97</v>
      </c>
      <c r="AH414" t="s">
        <v>83</v>
      </c>
      <c r="AI414" t="s">
        <v>96</v>
      </c>
      <c r="AJ414" t="s">
        <v>83</v>
      </c>
      <c r="AK414" t="s">
        <v>97</v>
      </c>
      <c r="AL414" t="s">
        <v>111</v>
      </c>
      <c r="AM414" t="s">
        <v>83</v>
      </c>
      <c r="AN414" t="s">
        <v>99</v>
      </c>
      <c r="AO414" t="s">
        <v>96</v>
      </c>
      <c r="AP414" t="s">
        <v>83</v>
      </c>
      <c r="AQ414" t="s">
        <v>97</v>
      </c>
      <c r="AR414" t="s">
        <v>94</v>
      </c>
      <c r="AS414" t="s">
        <v>94</v>
      </c>
      <c r="AT414" t="s">
        <v>1984</v>
      </c>
      <c r="BT414" t="s">
        <v>6875</v>
      </c>
      <c r="BU414">
        <v>116.77271056399999</v>
      </c>
      <c r="BV414">
        <v>-31.888846819000001</v>
      </c>
      <c r="BW414" t="s">
        <v>215</v>
      </c>
      <c r="BX414" t="s">
        <v>5872</v>
      </c>
      <c r="BY414">
        <v>50902124506</v>
      </c>
      <c r="BZ414">
        <v>443575</v>
      </c>
      <c r="CA414">
        <v>1.88213166</v>
      </c>
      <c r="CE414">
        <f t="shared" si="18"/>
        <v>50902124506</v>
      </c>
      <c r="CF414">
        <f t="shared" si="19"/>
        <v>443575</v>
      </c>
      <c r="CG414">
        <f t="shared" si="20"/>
        <v>1.88213166</v>
      </c>
    </row>
    <row r="415" spans="1:85" x14ac:dyDescent="0.25">
      <c r="A415">
        <v>1004</v>
      </c>
      <c r="B415">
        <v>1196</v>
      </c>
      <c r="C415">
        <v>1196</v>
      </c>
      <c r="D415" t="s">
        <v>1985</v>
      </c>
      <c r="E415">
        <v>1196</v>
      </c>
      <c r="F415" s="2">
        <v>3</v>
      </c>
      <c r="G415" t="s">
        <v>5959</v>
      </c>
      <c r="H415" t="s">
        <v>6709</v>
      </c>
      <c r="I415" t="s">
        <v>6835</v>
      </c>
      <c r="J415" t="s">
        <v>6876</v>
      </c>
      <c r="K415" t="s">
        <v>76</v>
      </c>
      <c r="L415" t="s">
        <v>77</v>
      </c>
      <c r="M415" t="s">
        <v>78</v>
      </c>
      <c r="N415" t="s">
        <v>1986</v>
      </c>
      <c r="O415" t="s">
        <v>1987</v>
      </c>
      <c r="Q415" t="s">
        <v>81</v>
      </c>
      <c r="R415" t="s">
        <v>82</v>
      </c>
      <c r="S415" t="s">
        <v>83</v>
      </c>
      <c r="T415" t="s">
        <v>105</v>
      </c>
      <c r="U415" t="s">
        <v>85</v>
      </c>
      <c r="V415" s="1">
        <v>1</v>
      </c>
      <c r="W415" t="s">
        <v>86</v>
      </c>
      <c r="X415" t="s">
        <v>108</v>
      </c>
      <c r="Y415" t="s">
        <v>106</v>
      </c>
      <c r="Z415" t="s">
        <v>94</v>
      </c>
      <c r="AA415" t="s">
        <v>90</v>
      </c>
      <c r="AB415" t="s">
        <v>83</v>
      </c>
      <c r="AC415" t="s">
        <v>91</v>
      </c>
      <c r="AD415" t="s">
        <v>92</v>
      </c>
      <c r="AE415" t="s">
        <v>107</v>
      </c>
      <c r="AF415" t="s">
        <v>94</v>
      </c>
      <c r="AG415" t="s">
        <v>152</v>
      </c>
      <c r="AH415" t="s">
        <v>123</v>
      </c>
      <c r="AI415" t="s">
        <v>96</v>
      </c>
      <c r="AJ415" t="s">
        <v>83</v>
      </c>
      <c r="AK415" t="s">
        <v>243</v>
      </c>
      <c r="AL415" t="s">
        <v>111</v>
      </c>
      <c r="AM415" t="s">
        <v>83</v>
      </c>
      <c r="AN415" t="s">
        <v>99</v>
      </c>
      <c r="AO415" t="s">
        <v>96</v>
      </c>
      <c r="AP415" t="s">
        <v>83</v>
      </c>
      <c r="AQ415" t="s">
        <v>97</v>
      </c>
      <c r="AR415" t="s">
        <v>94</v>
      </c>
      <c r="AS415" t="s">
        <v>94</v>
      </c>
      <c r="AT415" t="s">
        <v>1988</v>
      </c>
      <c r="BT415" t="s">
        <v>6877</v>
      </c>
      <c r="BU415">
        <v>116.77216462299999</v>
      </c>
      <c r="BV415">
        <v>-31.889237412</v>
      </c>
      <c r="BW415" t="s">
        <v>215</v>
      </c>
      <c r="BX415" t="s">
        <v>5872</v>
      </c>
      <c r="BY415">
        <v>50902124506</v>
      </c>
      <c r="BZ415">
        <v>521918</v>
      </c>
      <c r="CA415">
        <v>1.88213166</v>
      </c>
      <c r="CE415">
        <f t="shared" si="18"/>
        <v>50902124506</v>
      </c>
      <c r="CF415">
        <f t="shared" si="19"/>
        <v>521918</v>
      </c>
      <c r="CG415">
        <f t="shared" si="20"/>
        <v>1.88213166</v>
      </c>
    </row>
    <row r="416" spans="1:85" x14ac:dyDescent="0.25">
      <c r="A416">
        <v>988</v>
      </c>
      <c r="B416">
        <v>1305</v>
      </c>
      <c r="C416">
        <v>1305</v>
      </c>
      <c r="D416" t="s">
        <v>1989</v>
      </c>
      <c r="E416">
        <v>1305</v>
      </c>
      <c r="F416" s="2">
        <v>3</v>
      </c>
      <c r="G416" t="s">
        <v>5959</v>
      </c>
      <c r="H416" t="s">
        <v>5908</v>
      </c>
      <c r="I416" t="s">
        <v>6835</v>
      </c>
      <c r="J416" t="s">
        <v>6878</v>
      </c>
      <c r="K416" t="s">
        <v>76</v>
      </c>
      <c r="L416" t="s">
        <v>77</v>
      </c>
      <c r="M416" t="s">
        <v>78</v>
      </c>
      <c r="N416" t="s">
        <v>1990</v>
      </c>
      <c r="O416" t="s">
        <v>1991</v>
      </c>
      <c r="Q416" t="s">
        <v>81</v>
      </c>
      <c r="R416" t="s">
        <v>82</v>
      </c>
      <c r="S416" t="s">
        <v>83</v>
      </c>
      <c r="T416" t="s">
        <v>105</v>
      </c>
      <c r="U416" t="s">
        <v>85</v>
      </c>
      <c r="V416" s="1">
        <v>7</v>
      </c>
      <c r="W416" t="s">
        <v>86</v>
      </c>
      <c r="X416" t="s">
        <v>87</v>
      </c>
      <c r="Y416" t="s">
        <v>106</v>
      </c>
      <c r="Z416" t="s">
        <v>94</v>
      </c>
      <c r="AA416" t="s">
        <v>90</v>
      </c>
      <c r="AB416" t="s">
        <v>83</v>
      </c>
      <c r="AC416" t="s">
        <v>135</v>
      </c>
      <c r="AD416" t="s">
        <v>92</v>
      </c>
      <c r="AE416" t="s">
        <v>107</v>
      </c>
      <c r="AF416" t="s">
        <v>94</v>
      </c>
      <c r="AG416" t="s">
        <v>130</v>
      </c>
      <c r="AH416" t="s">
        <v>109</v>
      </c>
      <c r="AI416" t="s">
        <v>96</v>
      </c>
      <c r="AJ416" t="s">
        <v>83</v>
      </c>
      <c r="AK416" t="s">
        <v>124</v>
      </c>
      <c r="AL416" t="s">
        <v>111</v>
      </c>
      <c r="AM416" t="s">
        <v>83</v>
      </c>
      <c r="AN416" t="s">
        <v>99</v>
      </c>
      <c r="AO416" t="s">
        <v>96</v>
      </c>
      <c r="AP416" t="s">
        <v>83</v>
      </c>
      <c r="AQ416" t="s">
        <v>97</v>
      </c>
      <c r="AR416" t="s">
        <v>94</v>
      </c>
      <c r="AS416" t="s">
        <v>94</v>
      </c>
      <c r="AT416" t="s">
        <v>1992</v>
      </c>
      <c r="BT416" t="s">
        <v>6879</v>
      </c>
      <c r="BU416">
        <v>116.772690321</v>
      </c>
      <c r="BV416">
        <v>-31.888418393999999</v>
      </c>
      <c r="BW416" t="s">
        <v>215</v>
      </c>
      <c r="BX416" t="s">
        <v>5872</v>
      </c>
      <c r="BY416">
        <v>50902124506</v>
      </c>
      <c r="BZ416">
        <v>374157</v>
      </c>
      <c r="CA416">
        <v>1.88213166</v>
      </c>
      <c r="CE416">
        <f t="shared" si="18"/>
        <v>50902124506</v>
      </c>
      <c r="CF416">
        <f t="shared" si="19"/>
        <v>374157</v>
      </c>
      <c r="CG416">
        <f t="shared" si="20"/>
        <v>1.88213166</v>
      </c>
    </row>
    <row r="417" spans="1:85" x14ac:dyDescent="0.25">
      <c r="A417">
        <v>989</v>
      </c>
      <c r="B417">
        <v>986</v>
      </c>
      <c r="C417">
        <v>986</v>
      </c>
      <c r="D417" t="s">
        <v>1993</v>
      </c>
      <c r="E417">
        <v>986</v>
      </c>
      <c r="F417" s="2" t="s">
        <v>5867</v>
      </c>
      <c r="G417" t="s">
        <v>5928</v>
      </c>
      <c r="H417" t="s">
        <v>6040</v>
      </c>
      <c r="I417" t="s">
        <v>6880</v>
      </c>
      <c r="J417" t="s">
        <v>6881</v>
      </c>
      <c r="K417" t="s">
        <v>76</v>
      </c>
      <c r="L417" t="s">
        <v>77</v>
      </c>
      <c r="M417" t="s">
        <v>78</v>
      </c>
      <c r="N417" t="s">
        <v>1994</v>
      </c>
      <c r="O417" t="s">
        <v>1995</v>
      </c>
      <c r="Q417" t="s">
        <v>81</v>
      </c>
      <c r="R417" t="s">
        <v>82</v>
      </c>
      <c r="S417" t="s">
        <v>83</v>
      </c>
      <c r="T417" t="s">
        <v>84</v>
      </c>
      <c r="U417" t="s">
        <v>85</v>
      </c>
      <c r="W417" t="s">
        <v>86</v>
      </c>
      <c r="X417">
        <v>5</v>
      </c>
      <c r="Y417" t="s">
        <v>106</v>
      </c>
      <c r="Z417" t="s">
        <v>89</v>
      </c>
      <c r="AA417" t="s">
        <v>90</v>
      </c>
      <c r="AB417" t="s">
        <v>83</v>
      </c>
      <c r="AC417" t="s">
        <v>91</v>
      </c>
      <c r="AD417" t="s">
        <v>92</v>
      </c>
      <c r="AE417" t="s">
        <v>93</v>
      </c>
      <c r="AF417" t="s">
        <v>94</v>
      </c>
      <c r="AG417" t="s">
        <v>97</v>
      </c>
      <c r="AH417" t="s">
        <v>83</v>
      </c>
      <c r="AI417" t="s">
        <v>96</v>
      </c>
      <c r="AJ417" t="s">
        <v>83</v>
      </c>
      <c r="AK417" t="s">
        <v>136</v>
      </c>
      <c r="AL417" t="s">
        <v>213</v>
      </c>
      <c r="AM417" t="s">
        <v>83</v>
      </c>
      <c r="AN417" t="s">
        <v>99</v>
      </c>
      <c r="AO417" t="s">
        <v>96</v>
      </c>
      <c r="AP417" t="s">
        <v>83</v>
      </c>
      <c r="AQ417" t="s">
        <v>97</v>
      </c>
      <c r="AR417" t="s">
        <v>94</v>
      </c>
      <c r="AS417" t="s">
        <v>94</v>
      </c>
      <c r="AT417" t="s">
        <v>1996</v>
      </c>
      <c r="BT417" t="s">
        <v>6882</v>
      </c>
      <c r="BU417">
        <v>116.77558039</v>
      </c>
      <c r="BV417">
        <v>-31.873743807</v>
      </c>
      <c r="BW417" t="s">
        <v>215</v>
      </c>
      <c r="BX417" t="s">
        <v>5872</v>
      </c>
      <c r="BY417">
        <v>50902124504</v>
      </c>
      <c r="BZ417">
        <v>248382</v>
      </c>
      <c r="CA417">
        <v>2.1510614600000002</v>
      </c>
      <c r="CE417">
        <f t="shared" si="18"/>
        <v>50902124504</v>
      </c>
      <c r="CF417">
        <f t="shared" si="19"/>
        <v>248382</v>
      </c>
      <c r="CG417">
        <f t="shared" si="20"/>
        <v>2.1510614600000002</v>
      </c>
    </row>
    <row r="418" spans="1:85" x14ac:dyDescent="0.25">
      <c r="A418">
        <v>990</v>
      </c>
      <c r="B418">
        <v>1004</v>
      </c>
      <c r="C418">
        <v>1004</v>
      </c>
      <c r="D418" t="s">
        <v>1997</v>
      </c>
      <c r="E418">
        <v>1004</v>
      </c>
      <c r="F418" s="2" t="s">
        <v>5867</v>
      </c>
      <c r="G418" t="s">
        <v>5928</v>
      </c>
      <c r="H418" t="s">
        <v>5896</v>
      </c>
      <c r="I418" t="s">
        <v>6880</v>
      </c>
      <c r="J418" t="s">
        <v>6883</v>
      </c>
      <c r="K418" t="s">
        <v>76</v>
      </c>
      <c r="L418" t="s">
        <v>77</v>
      </c>
      <c r="M418" t="s">
        <v>78</v>
      </c>
      <c r="N418" t="s">
        <v>1998</v>
      </c>
      <c r="O418" t="s">
        <v>1999</v>
      </c>
      <c r="Q418" t="s">
        <v>81</v>
      </c>
      <c r="R418" t="s">
        <v>82</v>
      </c>
      <c r="S418" t="s">
        <v>83</v>
      </c>
      <c r="T418" t="s">
        <v>84</v>
      </c>
      <c r="U418" t="s">
        <v>85</v>
      </c>
      <c r="W418" t="s">
        <v>86</v>
      </c>
      <c r="X418" t="s">
        <v>86</v>
      </c>
      <c r="Y418" t="s">
        <v>106</v>
      </c>
      <c r="Z418" t="s">
        <v>94</v>
      </c>
      <c r="AA418" t="s">
        <v>90</v>
      </c>
      <c r="AB418" t="s">
        <v>83</v>
      </c>
      <c r="AC418" t="s">
        <v>91</v>
      </c>
      <c r="AD418" t="s">
        <v>92</v>
      </c>
      <c r="AE418" t="s">
        <v>141</v>
      </c>
      <c r="AF418" t="s">
        <v>94</v>
      </c>
      <c r="AG418" t="s">
        <v>97</v>
      </c>
      <c r="AH418" t="s">
        <v>83</v>
      </c>
      <c r="AI418" t="s">
        <v>96</v>
      </c>
      <c r="AJ418" t="s">
        <v>83</v>
      </c>
      <c r="AK418" t="s">
        <v>124</v>
      </c>
      <c r="AL418" t="s">
        <v>125</v>
      </c>
      <c r="AM418" t="s">
        <v>83</v>
      </c>
      <c r="AN418" t="s">
        <v>99</v>
      </c>
      <c r="AO418" t="s">
        <v>96</v>
      </c>
      <c r="AP418" t="s">
        <v>83</v>
      </c>
      <c r="AQ418" t="s">
        <v>97</v>
      </c>
      <c r="AR418" t="s">
        <v>94</v>
      </c>
      <c r="AS418" t="s">
        <v>94</v>
      </c>
      <c r="AT418" t="s">
        <v>2000</v>
      </c>
      <c r="BT418" t="s">
        <v>6884</v>
      </c>
      <c r="BU418">
        <v>116.775401866</v>
      </c>
      <c r="BV418">
        <v>-31.873098973000001</v>
      </c>
      <c r="BW418" t="s">
        <v>215</v>
      </c>
      <c r="BX418" t="s">
        <v>5872</v>
      </c>
      <c r="BY418">
        <v>50902124504</v>
      </c>
      <c r="BZ418">
        <v>559888</v>
      </c>
      <c r="CA418">
        <v>2.1510614600000002</v>
      </c>
      <c r="CE418">
        <f t="shared" si="18"/>
        <v>50902124504</v>
      </c>
      <c r="CF418">
        <f t="shared" si="19"/>
        <v>559888</v>
      </c>
      <c r="CG418">
        <f t="shared" si="20"/>
        <v>2.1510614600000002</v>
      </c>
    </row>
    <row r="419" spans="1:85" x14ac:dyDescent="0.25">
      <c r="A419">
        <v>1007</v>
      </c>
      <c r="B419">
        <v>988</v>
      </c>
      <c r="C419">
        <v>988</v>
      </c>
      <c r="D419" t="s">
        <v>2001</v>
      </c>
      <c r="E419">
        <v>988</v>
      </c>
      <c r="F419" s="2" t="s">
        <v>5867</v>
      </c>
      <c r="G419" t="s">
        <v>5928</v>
      </c>
      <c r="H419" t="s">
        <v>5934</v>
      </c>
      <c r="I419" t="s">
        <v>6880</v>
      </c>
      <c r="J419" t="s">
        <v>6885</v>
      </c>
      <c r="K419" t="s">
        <v>76</v>
      </c>
      <c r="L419" t="s">
        <v>77</v>
      </c>
      <c r="M419" t="s">
        <v>78</v>
      </c>
      <c r="N419" t="s">
        <v>2002</v>
      </c>
      <c r="O419" t="s">
        <v>2003</v>
      </c>
      <c r="Q419" t="s">
        <v>81</v>
      </c>
      <c r="R419" t="s">
        <v>82</v>
      </c>
      <c r="S419" t="s">
        <v>83</v>
      </c>
      <c r="T419" t="s">
        <v>84</v>
      </c>
      <c r="U419" t="s">
        <v>85</v>
      </c>
      <c r="W419" t="s">
        <v>86</v>
      </c>
      <c r="X419">
        <v>3</v>
      </c>
      <c r="Y419" t="s">
        <v>106</v>
      </c>
      <c r="Z419" t="s">
        <v>94</v>
      </c>
      <c r="AA419" t="s">
        <v>90</v>
      </c>
      <c r="AB419" t="s">
        <v>83</v>
      </c>
      <c r="AC419" t="s">
        <v>91</v>
      </c>
      <c r="AD419" t="s">
        <v>92</v>
      </c>
      <c r="AE419" t="s">
        <v>141</v>
      </c>
      <c r="AF419" t="s">
        <v>94</v>
      </c>
      <c r="AG419" t="s">
        <v>97</v>
      </c>
      <c r="AH419" t="s">
        <v>83</v>
      </c>
      <c r="AI419" t="s">
        <v>96</v>
      </c>
      <c r="AJ419" t="s">
        <v>83</v>
      </c>
      <c r="AK419" t="s">
        <v>153</v>
      </c>
      <c r="AL419" t="s">
        <v>111</v>
      </c>
      <c r="AM419" t="s">
        <v>83</v>
      </c>
      <c r="AN419" t="s">
        <v>99</v>
      </c>
      <c r="AO419" t="s">
        <v>96</v>
      </c>
      <c r="AP419" t="s">
        <v>83</v>
      </c>
      <c r="AQ419" t="s">
        <v>97</v>
      </c>
      <c r="AR419" t="s">
        <v>94</v>
      </c>
      <c r="AS419" t="s">
        <v>94</v>
      </c>
      <c r="AT419" t="s">
        <v>2004</v>
      </c>
      <c r="BT419" t="s">
        <v>6886</v>
      </c>
      <c r="BU419">
        <v>116.776192216</v>
      </c>
      <c r="BV419">
        <v>-31.873695440999999</v>
      </c>
      <c r="BW419" t="s">
        <v>215</v>
      </c>
      <c r="BX419" t="s">
        <v>5872</v>
      </c>
      <c r="BY419">
        <v>50902124504</v>
      </c>
      <c r="BZ419">
        <v>262969</v>
      </c>
      <c r="CA419">
        <v>2.1510614600000002</v>
      </c>
      <c r="CE419">
        <f t="shared" si="18"/>
        <v>50902124504</v>
      </c>
      <c r="CF419">
        <f t="shared" si="19"/>
        <v>262969</v>
      </c>
      <c r="CG419">
        <f t="shared" si="20"/>
        <v>2.1510614600000002</v>
      </c>
    </row>
    <row r="420" spans="1:85" x14ac:dyDescent="0.25">
      <c r="A420">
        <v>991</v>
      </c>
      <c r="B420">
        <v>989</v>
      </c>
      <c r="C420">
        <v>989</v>
      </c>
      <c r="D420" t="s">
        <v>2005</v>
      </c>
      <c r="E420">
        <v>989</v>
      </c>
      <c r="F420" s="2" t="s">
        <v>5867</v>
      </c>
      <c r="G420" t="s">
        <v>5928</v>
      </c>
      <c r="H420" t="s">
        <v>6587</v>
      </c>
      <c r="I420" t="s">
        <v>6880</v>
      </c>
      <c r="J420" t="s">
        <v>6887</v>
      </c>
      <c r="K420" t="s">
        <v>76</v>
      </c>
      <c r="L420" t="s">
        <v>77</v>
      </c>
      <c r="M420" t="s">
        <v>78</v>
      </c>
      <c r="N420" t="s">
        <v>2006</v>
      </c>
      <c r="O420" t="s">
        <v>2007</v>
      </c>
      <c r="P420" t="s">
        <v>2008</v>
      </c>
      <c r="Q420" t="s">
        <v>81</v>
      </c>
      <c r="R420" t="s">
        <v>82</v>
      </c>
      <c r="S420" t="s">
        <v>83</v>
      </c>
      <c r="T420" t="s">
        <v>105</v>
      </c>
      <c r="U420" t="s">
        <v>85</v>
      </c>
      <c r="V420" s="1">
        <v>1</v>
      </c>
      <c r="W420" t="s">
        <v>86</v>
      </c>
      <c r="X420" t="s">
        <v>130</v>
      </c>
      <c r="Y420" t="s">
        <v>106</v>
      </c>
      <c r="Z420" t="s">
        <v>94</v>
      </c>
      <c r="AA420" t="s">
        <v>90</v>
      </c>
      <c r="AB420" t="s">
        <v>83</v>
      </c>
      <c r="AC420" t="s">
        <v>91</v>
      </c>
      <c r="AD420" t="s">
        <v>92</v>
      </c>
      <c r="AE420" t="s">
        <v>141</v>
      </c>
      <c r="AF420" t="s">
        <v>94</v>
      </c>
      <c r="AG420">
        <v>1</v>
      </c>
      <c r="AH420" t="s">
        <v>95</v>
      </c>
      <c r="AI420" t="s">
        <v>96</v>
      </c>
      <c r="AJ420" t="s">
        <v>83</v>
      </c>
      <c r="AK420">
        <v>40</v>
      </c>
      <c r="AL420" t="s">
        <v>208</v>
      </c>
      <c r="AM420" t="s">
        <v>83</v>
      </c>
      <c r="AN420" t="s">
        <v>99</v>
      </c>
      <c r="AO420" t="s">
        <v>96</v>
      </c>
      <c r="AP420" t="s">
        <v>83</v>
      </c>
      <c r="AQ420" t="s">
        <v>97</v>
      </c>
      <c r="AR420" t="s">
        <v>94</v>
      </c>
      <c r="AS420" t="s">
        <v>94</v>
      </c>
      <c r="AT420" t="s">
        <v>2009</v>
      </c>
      <c r="BT420" t="s">
        <v>6888</v>
      </c>
      <c r="BU420">
        <v>116.77681572100001</v>
      </c>
      <c r="BV420">
        <v>-31.873632919999999</v>
      </c>
      <c r="BW420" t="s">
        <v>215</v>
      </c>
      <c r="BX420" t="s">
        <v>5872</v>
      </c>
      <c r="BY420">
        <v>50902124504</v>
      </c>
      <c r="BZ420">
        <v>477906</v>
      </c>
      <c r="CA420">
        <v>2.1510614600000002</v>
      </c>
      <c r="CE420">
        <f t="shared" si="18"/>
        <v>50902124504</v>
      </c>
      <c r="CF420">
        <f t="shared" si="19"/>
        <v>477906</v>
      </c>
      <c r="CG420">
        <f t="shared" si="20"/>
        <v>2.1510614600000002</v>
      </c>
    </row>
    <row r="421" spans="1:85" x14ac:dyDescent="0.25">
      <c r="A421">
        <v>992</v>
      </c>
      <c r="B421">
        <v>990</v>
      </c>
      <c r="C421">
        <v>990</v>
      </c>
      <c r="D421" t="s">
        <v>2010</v>
      </c>
      <c r="E421">
        <v>990</v>
      </c>
      <c r="F421" s="2" t="s">
        <v>5867</v>
      </c>
      <c r="G421" t="s">
        <v>5928</v>
      </c>
      <c r="H421" t="s">
        <v>5908</v>
      </c>
      <c r="I421" t="s">
        <v>6880</v>
      </c>
      <c r="J421" t="s">
        <v>6889</v>
      </c>
      <c r="K421" t="s">
        <v>76</v>
      </c>
      <c r="L421" t="s">
        <v>77</v>
      </c>
      <c r="M421" t="s">
        <v>78</v>
      </c>
      <c r="N421" t="s">
        <v>2011</v>
      </c>
      <c r="O421" t="s">
        <v>2012</v>
      </c>
      <c r="Q421" t="s">
        <v>81</v>
      </c>
      <c r="R421" t="s">
        <v>82</v>
      </c>
      <c r="S421" t="s">
        <v>83</v>
      </c>
      <c r="T421" t="s">
        <v>105</v>
      </c>
      <c r="U421" t="s">
        <v>85</v>
      </c>
      <c r="V421" s="1">
        <v>8</v>
      </c>
      <c r="W421" t="s">
        <v>86</v>
      </c>
      <c r="X421" t="s">
        <v>87</v>
      </c>
      <c r="Y421" t="s">
        <v>106</v>
      </c>
      <c r="Z421" t="s">
        <v>89</v>
      </c>
      <c r="AA421" t="s">
        <v>90</v>
      </c>
      <c r="AB421" t="s">
        <v>83</v>
      </c>
      <c r="AC421" t="s">
        <v>91</v>
      </c>
      <c r="AD421" t="s">
        <v>92</v>
      </c>
      <c r="AE421" t="s">
        <v>141</v>
      </c>
      <c r="AF421" t="s">
        <v>94</v>
      </c>
      <c r="AG421" t="s">
        <v>97</v>
      </c>
      <c r="AH421" t="s">
        <v>83</v>
      </c>
      <c r="AI421" t="s">
        <v>96</v>
      </c>
      <c r="AJ421" t="s">
        <v>83</v>
      </c>
      <c r="AK421" t="s">
        <v>153</v>
      </c>
      <c r="AL421" t="s">
        <v>213</v>
      </c>
      <c r="AM421" t="s">
        <v>83</v>
      </c>
      <c r="AN421" t="s">
        <v>99</v>
      </c>
      <c r="AO421" t="s">
        <v>96</v>
      </c>
      <c r="AP421" t="s">
        <v>83</v>
      </c>
      <c r="AQ421" t="s">
        <v>97</v>
      </c>
      <c r="AR421" t="s">
        <v>94</v>
      </c>
      <c r="AS421" t="s">
        <v>94</v>
      </c>
      <c r="AT421" t="s">
        <v>2013</v>
      </c>
      <c r="BT421" t="s">
        <v>6890</v>
      </c>
      <c r="BU421">
        <v>116.77702934600001</v>
      </c>
      <c r="BV421">
        <v>-31.873607109999998</v>
      </c>
      <c r="BW421" t="s">
        <v>215</v>
      </c>
      <c r="BX421" t="s">
        <v>5872</v>
      </c>
      <c r="BY421">
        <v>50902124504</v>
      </c>
      <c r="BZ421">
        <v>287215</v>
      </c>
      <c r="CA421">
        <v>2.1510614600000002</v>
      </c>
      <c r="CE421">
        <f t="shared" si="18"/>
        <v>50902124504</v>
      </c>
      <c r="CF421">
        <f t="shared" si="19"/>
        <v>287215</v>
      </c>
      <c r="CG421">
        <f t="shared" si="20"/>
        <v>2.1510614600000002</v>
      </c>
    </row>
    <row r="422" spans="1:85" x14ac:dyDescent="0.25">
      <c r="A422">
        <v>995</v>
      </c>
      <c r="B422">
        <v>1007</v>
      </c>
      <c r="C422">
        <v>1007</v>
      </c>
      <c r="D422" t="s">
        <v>2014</v>
      </c>
      <c r="E422">
        <v>1007</v>
      </c>
      <c r="F422" s="2" t="s">
        <v>5867</v>
      </c>
      <c r="G422" t="s">
        <v>5928</v>
      </c>
      <c r="H422" t="s">
        <v>5917</v>
      </c>
      <c r="I422" t="s">
        <v>6880</v>
      </c>
      <c r="J422" t="s">
        <v>6891</v>
      </c>
      <c r="K422" t="s">
        <v>76</v>
      </c>
      <c r="L422" t="s">
        <v>77</v>
      </c>
      <c r="M422" t="s">
        <v>78</v>
      </c>
      <c r="N422" t="s">
        <v>2015</v>
      </c>
      <c r="O422" t="s">
        <v>2016</v>
      </c>
      <c r="Q422" t="s">
        <v>81</v>
      </c>
      <c r="R422" t="s">
        <v>82</v>
      </c>
      <c r="S422" t="s">
        <v>83</v>
      </c>
      <c r="T422" t="s">
        <v>84</v>
      </c>
      <c r="U422" t="s">
        <v>85</v>
      </c>
      <c r="W422" t="s">
        <v>86</v>
      </c>
      <c r="X422" t="s">
        <v>130</v>
      </c>
      <c r="Y422" t="s">
        <v>106</v>
      </c>
      <c r="Z422" t="s">
        <v>94</v>
      </c>
      <c r="AA422" t="s">
        <v>90</v>
      </c>
      <c r="AB422" t="s">
        <v>83</v>
      </c>
      <c r="AC422" t="s">
        <v>91</v>
      </c>
      <c r="AD422" t="s">
        <v>92</v>
      </c>
      <c r="AE422" t="s">
        <v>141</v>
      </c>
      <c r="AF422" t="s">
        <v>94</v>
      </c>
      <c r="AG422" t="s">
        <v>97</v>
      </c>
      <c r="AH422" t="s">
        <v>83</v>
      </c>
      <c r="AI422" t="s">
        <v>96</v>
      </c>
      <c r="AJ422" t="s">
        <v>83</v>
      </c>
      <c r="AK422">
        <v>100</v>
      </c>
      <c r="AL422" t="s">
        <v>223</v>
      </c>
      <c r="AM422" t="s">
        <v>83</v>
      </c>
      <c r="AN422" t="s">
        <v>99</v>
      </c>
      <c r="AO422" t="s">
        <v>96</v>
      </c>
      <c r="AP422" t="s">
        <v>83</v>
      </c>
      <c r="AQ422" t="s">
        <v>97</v>
      </c>
      <c r="AR422" t="s">
        <v>94</v>
      </c>
      <c r="AS422" t="s">
        <v>94</v>
      </c>
      <c r="AT422" t="s">
        <v>2017</v>
      </c>
      <c r="BT422" t="s">
        <v>6892</v>
      </c>
      <c r="BU422">
        <v>116.77749215999999</v>
      </c>
      <c r="BV422">
        <v>-31.872933281000002</v>
      </c>
      <c r="BW422" t="s">
        <v>215</v>
      </c>
      <c r="BX422" t="s">
        <v>5872</v>
      </c>
      <c r="BY422">
        <v>50902124504</v>
      </c>
      <c r="BZ422">
        <v>538271</v>
      </c>
      <c r="CA422">
        <v>2.1510614600000002</v>
      </c>
      <c r="CE422">
        <f t="shared" si="18"/>
        <v>50902124504</v>
      </c>
      <c r="CF422">
        <f t="shared" si="19"/>
        <v>538271</v>
      </c>
      <c r="CG422">
        <f t="shared" si="20"/>
        <v>2.1510614600000002</v>
      </c>
    </row>
    <row r="423" spans="1:85" x14ac:dyDescent="0.25">
      <c r="A423">
        <v>996</v>
      </c>
      <c r="B423">
        <v>991</v>
      </c>
      <c r="C423">
        <v>991</v>
      </c>
      <c r="D423" t="s">
        <v>2018</v>
      </c>
      <c r="E423">
        <v>991</v>
      </c>
      <c r="F423" s="2" t="s">
        <v>5867</v>
      </c>
      <c r="G423" t="s">
        <v>5928</v>
      </c>
      <c r="H423" t="s">
        <v>117</v>
      </c>
      <c r="I423" t="s">
        <v>6880</v>
      </c>
      <c r="J423" t="s">
        <v>6893</v>
      </c>
      <c r="K423" t="s">
        <v>76</v>
      </c>
      <c r="L423" t="s">
        <v>77</v>
      </c>
      <c r="M423" t="s">
        <v>78</v>
      </c>
      <c r="N423" t="s">
        <v>2019</v>
      </c>
      <c r="O423" t="s">
        <v>2020</v>
      </c>
      <c r="Q423" t="s">
        <v>81</v>
      </c>
      <c r="R423" t="s">
        <v>82</v>
      </c>
      <c r="S423" t="s">
        <v>83</v>
      </c>
      <c r="T423" t="s">
        <v>84</v>
      </c>
      <c r="U423" t="s">
        <v>85</v>
      </c>
      <c r="W423" t="s">
        <v>86</v>
      </c>
      <c r="X423" t="s">
        <v>86</v>
      </c>
      <c r="Y423" t="s">
        <v>106</v>
      </c>
      <c r="Z423" t="s">
        <v>94</v>
      </c>
      <c r="AA423" t="s">
        <v>90</v>
      </c>
      <c r="AB423" t="s">
        <v>83</v>
      </c>
      <c r="AC423" t="s">
        <v>91</v>
      </c>
      <c r="AD423" t="s">
        <v>92</v>
      </c>
      <c r="AE423" t="s">
        <v>93</v>
      </c>
      <c r="AF423" t="s">
        <v>94</v>
      </c>
      <c r="AG423" t="s">
        <v>97</v>
      </c>
      <c r="AH423" t="s">
        <v>83</v>
      </c>
      <c r="AI423" t="s">
        <v>96</v>
      </c>
      <c r="AJ423" t="s">
        <v>83</v>
      </c>
      <c r="AK423">
        <v>80</v>
      </c>
      <c r="AL423" t="s">
        <v>208</v>
      </c>
      <c r="AM423" t="s">
        <v>83</v>
      </c>
      <c r="AN423" t="s">
        <v>99</v>
      </c>
      <c r="AO423" t="s">
        <v>96</v>
      </c>
      <c r="AP423" t="s">
        <v>83</v>
      </c>
      <c r="AQ423" t="s">
        <v>97</v>
      </c>
      <c r="AR423" t="s">
        <v>94</v>
      </c>
      <c r="AS423" t="s">
        <v>94</v>
      </c>
      <c r="AT423" t="s">
        <v>2021</v>
      </c>
      <c r="BT423" t="s">
        <v>6894</v>
      </c>
      <c r="BU423">
        <v>116.77784814</v>
      </c>
      <c r="BV423">
        <v>-31.873555930999999</v>
      </c>
      <c r="BW423" t="s">
        <v>101</v>
      </c>
      <c r="BX423" t="s">
        <v>5872</v>
      </c>
      <c r="BY423">
        <v>50902124504</v>
      </c>
      <c r="BZ423">
        <v>357713</v>
      </c>
      <c r="CA423">
        <v>2.1510614600000002</v>
      </c>
      <c r="CE423">
        <f t="shared" si="18"/>
        <v>50902124504</v>
      </c>
      <c r="CF423">
        <f t="shared" si="19"/>
        <v>357713</v>
      </c>
      <c r="CG423">
        <f t="shared" si="20"/>
        <v>2.1510614600000002</v>
      </c>
    </row>
    <row r="424" spans="1:85" x14ac:dyDescent="0.25">
      <c r="A424">
        <v>997</v>
      </c>
      <c r="B424">
        <v>992</v>
      </c>
      <c r="C424">
        <v>992</v>
      </c>
      <c r="D424" t="s">
        <v>2022</v>
      </c>
      <c r="E424">
        <v>992</v>
      </c>
      <c r="F424" s="2" t="s">
        <v>5867</v>
      </c>
      <c r="G424" t="s">
        <v>5928</v>
      </c>
      <c r="H424" t="s">
        <v>6718</v>
      </c>
      <c r="I424" t="s">
        <v>6880</v>
      </c>
      <c r="J424" t="s">
        <v>6895</v>
      </c>
      <c r="K424" t="s">
        <v>76</v>
      </c>
      <c r="L424" t="s">
        <v>77</v>
      </c>
      <c r="M424" t="s">
        <v>78</v>
      </c>
      <c r="N424" t="s">
        <v>2023</v>
      </c>
      <c r="O424" t="s">
        <v>2024</v>
      </c>
      <c r="Q424" t="s">
        <v>81</v>
      </c>
      <c r="R424" t="s">
        <v>82</v>
      </c>
      <c r="S424" t="s">
        <v>83</v>
      </c>
      <c r="T424" t="s">
        <v>84</v>
      </c>
      <c r="U424" t="s">
        <v>85</v>
      </c>
      <c r="W424" t="s">
        <v>86</v>
      </c>
      <c r="X424" t="s">
        <v>108</v>
      </c>
      <c r="Y424" t="s">
        <v>106</v>
      </c>
      <c r="Z424" t="s">
        <v>89</v>
      </c>
      <c r="AA424" t="s">
        <v>90</v>
      </c>
      <c r="AB424" t="s">
        <v>83</v>
      </c>
      <c r="AC424" t="s">
        <v>91</v>
      </c>
      <c r="AD424" t="s">
        <v>92</v>
      </c>
      <c r="AE424" t="s">
        <v>93</v>
      </c>
      <c r="AF424" t="s">
        <v>94</v>
      </c>
      <c r="AG424" t="s">
        <v>97</v>
      </c>
      <c r="AH424" t="s">
        <v>83</v>
      </c>
      <c r="AI424" t="s">
        <v>96</v>
      </c>
      <c r="AJ424" t="s">
        <v>83</v>
      </c>
      <c r="AK424">
        <v>30</v>
      </c>
      <c r="AL424" t="s">
        <v>213</v>
      </c>
      <c r="AM424" t="s">
        <v>83</v>
      </c>
      <c r="AN424" t="s">
        <v>99</v>
      </c>
      <c r="AO424" t="s">
        <v>96</v>
      </c>
      <c r="AP424" t="s">
        <v>83</v>
      </c>
      <c r="AQ424" t="s">
        <v>97</v>
      </c>
      <c r="AR424" t="s">
        <v>94</v>
      </c>
      <c r="AS424" t="s">
        <v>94</v>
      </c>
      <c r="AT424" t="s">
        <v>2025</v>
      </c>
      <c r="BT424" t="s">
        <v>6896</v>
      </c>
      <c r="BU424">
        <v>116.77809636000001</v>
      </c>
      <c r="BV424">
        <v>-31.873597790000002</v>
      </c>
      <c r="BW424" t="s">
        <v>101</v>
      </c>
      <c r="BX424" t="s">
        <v>5872</v>
      </c>
      <c r="BY424">
        <v>50902124504</v>
      </c>
      <c r="BZ424">
        <v>333838</v>
      </c>
      <c r="CA424">
        <v>2.1510614600000002</v>
      </c>
      <c r="CE424">
        <f t="shared" si="18"/>
        <v>50902124504</v>
      </c>
      <c r="CF424">
        <f t="shared" si="19"/>
        <v>333838</v>
      </c>
      <c r="CG424">
        <f t="shared" si="20"/>
        <v>2.1510614600000002</v>
      </c>
    </row>
    <row r="425" spans="1:85" x14ac:dyDescent="0.25">
      <c r="A425">
        <v>998</v>
      </c>
      <c r="B425">
        <v>995</v>
      </c>
      <c r="C425">
        <v>995</v>
      </c>
      <c r="D425" t="s">
        <v>2026</v>
      </c>
      <c r="E425">
        <v>995</v>
      </c>
      <c r="F425" s="2" t="s">
        <v>5867</v>
      </c>
      <c r="G425" t="s">
        <v>5928</v>
      </c>
      <c r="H425" t="s">
        <v>6056</v>
      </c>
      <c r="I425" t="s">
        <v>6880</v>
      </c>
      <c r="J425" t="s">
        <v>6897</v>
      </c>
      <c r="K425" t="s">
        <v>76</v>
      </c>
      <c r="L425" t="s">
        <v>77</v>
      </c>
      <c r="M425" t="s">
        <v>78</v>
      </c>
      <c r="N425" t="s">
        <v>2027</v>
      </c>
      <c r="O425" t="s">
        <v>2028</v>
      </c>
      <c r="Q425" t="s">
        <v>81</v>
      </c>
      <c r="R425" t="s">
        <v>82</v>
      </c>
      <c r="S425" t="s">
        <v>83</v>
      </c>
      <c r="T425" t="s">
        <v>84</v>
      </c>
      <c r="U425" t="s">
        <v>85</v>
      </c>
      <c r="W425" t="s">
        <v>86</v>
      </c>
      <c r="X425">
        <v>1</v>
      </c>
      <c r="Y425" t="s">
        <v>106</v>
      </c>
      <c r="Z425" t="s">
        <v>94</v>
      </c>
      <c r="AA425" t="s">
        <v>90</v>
      </c>
      <c r="AB425" t="s">
        <v>83</v>
      </c>
      <c r="AC425" t="s">
        <v>91</v>
      </c>
      <c r="AD425" t="s">
        <v>92</v>
      </c>
      <c r="AE425" t="s">
        <v>141</v>
      </c>
      <c r="AF425" t="s">
        <v>94</v>
      </c>
      <c r="AG425" t="s">
        <v>97</v>
      </c>
      <c r="AH425" t="s">
        <v>83</v>
      </c>
      <c r="AI425" t="s">
        <v>96</v>
      </c>
      <c r="AJ425" t="s">
        <v>83</v>
      </c>
      <c r="AK425" t="s">
        <v>97</v>
      </c>
      <c r="AL425" t="s">
        <v>223</v>
      </c>
      <c r="AM425" t="s">
        <v>83</v>
      </c>
      <c r="AN425" t="s">
        <v>99</v>
      </c>
      <c r="AO425" t="s">
        <v>96</v>
      </c>
      <c r="AP425" t="s">
        <v>83</v>
      </c>
      <c r="AQ425" t="s">
        <v>97</v>
      </c>
      <c r="AR425" t="s">
        <v>94</v>
      </c>
      <c r="AS425" t="s">
        <v>94</v>
      </c>
      <c r="AT425" t="s">
        <v>2029</v>
      </c>
      <c r="BT425" t="s">
        <v>6898</v>
      </c>
      <c r="BU425">
        <v>116.778697945</v>
      </c>
      <c r="BV425">
        <v>-31.873543417</v>
      </c>
      <c r="BW425" t="s">
        <v>101</v>
      </c>
      <c r="BX425" t="s">
        <v>5872</v>
      </c>
      <c r="BY425">
        <v>50902124504</v>
      </c>
      <c r="BZ425">
        <v>456038</v>
      </c>
      <c r="CA425">
        <v>2.1510614600000002</v>
      </c>
      <c r="CE425">
        <f t="shared" si="18"/>
        <v>50902124504</v>
      </c>
      <c r="CF425">
        <f t="shared" si="19"/>
        <v>456038</v>
      </c>
      <c r="CG425">
        <f t="shared" si="20"/>
        <v>2.1510614600000002</v>
      </c>
    </row>
    <row r="426" spans="1:85" x14ac:dyDescent="0.25">
      <c r="A426">
        <v>987</v>
      </c>
      <c r="B426">
        <v>996</v>
      </c>
      <c r="C426">
        <v>996</v>
      </c>
      <c r="D426" t="s">
        <v>2030</v>
      </c>
      <c r="E426">
        <v>996</v>
      </c>
      <c r="F426" s="2" t="s">
        <v>5867</v>
      </c>
      <c r="G426" t="s">
        <v>5928</v>
      </c>
      <c r="H426" t="s">
        <v>124</v>
      </c>
      <c r="I426" t="s">
        <v>6880</v>
      </c>
      <c r="J426" t="s">
        <v>6899</v>
      </c>
      <c r="K426" t="s">
        <v>76</v>
      </c>
      <c r="L426" t="s">
        <v>77</v>
      </c>
      <c r="M426" t="s">
        <v>78</v>
      </c>
      <c r="N426" t="s">
        <v>2031</v>
      </c>
      <c r="O426" t="s">
        <v>2032</v>
      </c>
      <c r="P426" t="s">
        <v>2033</v>
      </c>
      <c r="Q426" t="s">
        <v>81</v>
      </c>
      <c r="R426" t="s">
        <v>82</v>
      </c>
      <c r="S426" t="s">
        <v>83</v>
      </c>
      <c r="T426" t="s">
        <v>84</v>
      </c>
      <c r="U426" t="s">
        <v>85</v>
      </c>
      <c r="W426" t="s">
        <v>86</v>
      </c>
      <c r="X426">
        <v>3</v>
      </c>
      <c r="Y426" t="s">
        <v>106</v>
      </c>
      <c r="Z426" t="s">
        <v>89</v>
      </c>
      <c r="AA426" t="s">
        <v>90</v>
      </c>
      <c r="AB426" t="s">
        <v>83</v>
      </c>
      <c r="AC426" t="s">
        <v>91</v>
      </c>
      <c r="AD426" t="s">
        <v>92</v>
      </c>
      <c r="AE426" t="s">
        <v>141</v>
      </c>
      <c r="AF426" t="s">
        <v>94</v>
      </c>
      <c r="AG426" t="s">
        <v>97</v>
      </c>
      <c r="AH426" t="s">
        <v>83</v>
      </c>
      <c r="AI426" t="s">
        <v>96</v>
      </c>
      <c r="AJ426" t="s">
        <v>83</v>
      </c>
      <c r="AK426">
        <v>20</v>
      </c>
      <c r="AL426" t="s">
        <v>213</v>
      </c>
      <c r="AM426" t="s">
        <v>83</v>
      </c>
      <c r="AN426" t="s">
        <v>99</v>
      </c>
      <c r="AO426" t="s">
        <v>96</v>
      </c>
      <c r="AP426" t="s">
        <v>83</v>
      </c>
      <c r="AQ426" t="s">
        <v>97</v>
      </c>
      <c r="AR426" t="s">
        <v>94</v>
      </c>
      <c r="AS426" t="s">
        <v>94</v>
      </c>
      <c r="AT426" t="s">
        <v>2034</v>
      </c>
      <c r="BT426" t="s">
        <v>6900</v>
      </c>
      <c r="BU426">
        <v>116.779137233</v>
      </c>
      <c r="BV426">
        <v>-31.873479076999999</v>
      </c>
      <c r="BW426" t="s">
        <v>101</v>
      </c>
      <c r="BX426" t="s">
        <v>5872</v>
      </c>
      <c r="BY426">
        <v>50902124504</v>
      </c>
      <c r="BZ426">
        <v>315102</v>
      </c>
      <c r="CA426">
        <v>2.1510614600000002</v>
      </c>
      <c r="CE426">
        <f t="shared" si="18"/>
        <v>50902124504</v>
      </c>
      <c r="CF426">
        <f t="shared" si="19"/>
        <v>315102</v>
      </c>
      <c r="CG426">
        <f t="shared" si="20"/>
        <v>2.1510614600000002</v>
      </c>
    </row>
    <row r="427" spans="1:85" x14ac:dyDescent="0.25">
      <c r="A427">
        <v>981</v>
      </c>
      <c r="B427">
        <v>997</v>
      </c>
      <c r="C427">
        <v>997</v>
      </c>
      <c r="D427" t="s">
        <v>2035</v>
      </c>
      <c r="E427">
        <v>997</v>
      </c>
      <c r="F427" s="2" t="s">
        <v>5867</v>
      </c>
      <c r="G427" t="s">
        <v>5928</v>
      </c>
      <c r="H427" t="s">
        <v>6597</v>
      </c>
      <c r="I427" t="s">
        <v>6880</v>
      </c>
      <c r="J427" t="s">
        <v>6901</v>
      </c>
      <c r="K427" t="s">
        <v>76</v>
      </c>
      <c r="L427" t="s">
        <v>77</v>
      </c>
      <c r="M427" t="s">
        <v>78</v>
      </c>
      <c r="N427" t="s">
        <v>2036</v>
      </c>
      <c r="O427" t="s">
        <v>2037</v>
      </c>
      <c r="Q427" t="s">
        <v>81</v>
      </c>
      <c r="R427" t="s">
        <v>82</v>
      </c>
      <c r="S427" t="s">
        <v>83</v>
      </c>
      <c r="T427" t="s">
        <v>84</v>
      </c>
      <c r="U427" t="s">
        <v>85</v>
      </c>
      <c r="W427" t="s">
        <v>86</v>
      </c>
      <c r="X427" t="s">
        <v>86</v>
      </c>
      <c r="Y427" t="s">
        <v>106</v>
      </c>
      <c r="Z427" t="s">
        <v>94</v>
      </c>
      <c r="AA427" t="s">
        <v>90</v>
      </c>
      <c r="AB427" t="s">
        <v>83</v>
      </c>
      <c r="AC427" t="s">
        <v>91</v>
      </c>
      <c r="AD427" t="s">
        <v>92</v>
      </c>
      <c r="AE427" t="s">
        <v>141</v>
      </c>
      <c r="AF427" t="s">
        <v>94</v>
      </c>
      <c r="AG427" t="s">
        <v>97</v>
      </c>
      <c r="AH427" t="s">
        <v>83</v>
      </c>
      <c r="AI427" t="s">
        <v>96</v>
      </c>
      <c r="AJ427" t="s">
        <v>83</v>
      </c>
      <c r="AK427">
        <v>40</v>
      </c>
      <c r="AL427" t="s">
        <v>98</v>
      </c>
      <c r="AM427" t="s">
        <v>83</v>
      </c>
      <c r="AN427" t="s">
        <v>99</v>
      </c>
      <c r="AO427" t="s">
        <v>96</v>
      </c>
      <c r="AP427" t="s">
        <v>83</v>
      </c>
      <c r="AQ427" t="s">
        <v>97</v>
      </c>
      <c r="AR427" t="s">
        <v>94</v>
      </c>
      <c r="AS427" t="s">
        <v>94</v>
      </c>
      <c r="AT427" t="s">
        <v>2038</v>
      </c>
      <c r="BT427" t="s">
        <v>6902</v>
      </c>
      <c r="BU427">
        <v>116.77932725700001</v>
      </c>
      <c r="BV427">
        <v>-31.873479920000001</v>
      </c>
      <c r="BW427" t="s">
        <v>101</v>
      </c>
      <c r="BX427" t="s">
        <v>5872</v>
      </c>
      <c r="BY427">
        <v>50902124504</v>
      </c>
      <c r="BZ427">
        <v>443165</v>
      </c>
      <c r="CA427">
        <v>2.1510614600000002</v>
      </c>
      <c r="CE427">
        <f t="shared" si="18"/>
        <v>50902124504</v>
      </c>
      <c r="CF427">
        <f t="shared" si="19"/>
        <v>443165</v>
      </c>
      <c r="CG427">
        <f t="shared" si="20"/>
        <v>2.1510614600000002</v>
      </c>
    </row>
    <row r="428" spans="1:85" x14ac:dyDescent="0.25">
      <c r="A428">
        <v>1010</v>
      </c>
      <c r="B428">
        <v>998</v>
      </c>
      <c r="C428">
        <v>998</v>
      </c>
      <c r="D428" t="s">
        <v>2039</v>
      </c>
      <c r="E428">
        <v>998</v>
      </c>
      <c r="F428" s="2" t="s">
        <v>5867</v>
      </c>
      <c r="G428" t="s">
        <v>5928</v>
      </c>
      <c r="H428" t="s">
        <v>5944</v>
      </c>
      <c r="I428" t="s">
        <v>6880</v>
      </c>
      <c r="J428" t="s">
        <v>6903</v>
      </c>
      <c r="K428" t="s">
        <v>76</v>
      </c>
      <c r="L428" t="s">
        <v>77</v>
      </c>
      <c r="M428" t="s">
        <v>78</v>
      </c>
      <c r="N428" t="s">
        <v>2040</v>
      </c>
      <c r="O428" t="s">
        <v>2041</v>
      </c>
      <c r="P428" t="s">
        <v>2042</v>
      </c>
      <c r="Q428" t="s">
        <v>81</v>
      </c>
      <c r="R428" t="s">
        <v>82</v>
      </c>
      <c r="S428" t="s">
        <v>83</v>
      </c>
      <c r="T428" t="s">
        <v>84</v>
      </c>
      <c r="U428" t="s">
        <v>85</v>
      </c>
      <c r="W428" t="s">
        <v>86</v>
      </c>
      <c r="X428" t="s">
        <v>97</v>
      </c>
      <c r="Y428" t="s">
        <v>106</v>
      </c>
      <c r="Z428" t="s">
        <v>94</v>
      </c>
      <c r="AA428" t="s">
        <v>90</v>
      </c>
      <c r="AB428" t="s">
        <v>83</v>
      </c>
      <c r="AC428" t="s">
        <v>91</v>
      </c>
      <c r="AD428" t="s">
        <v>92</v>
      </c>
      <c r="AE428" t="s">
        <v>93</v>
      </c>
      <c r="AF428" t="s">
        <v>94</v>
      </c>
      <c r="AG428" t="s">
        <v>97</v>
      </c>
      <c r="AH428" t="s">
        <v>83</v>
      </c>
      <c r="AI428" t="s">
        <v>96</v>
      </c>
      <c r="AJ428" t="s">
        <v>83</v>
      </c>
      <c r="AK428" t="s">
        <v>97</v>
      </c>
      <c r="AL428" t="s">
        <v>213</v>
      </c>
      <c r="AM428" t="s">
        <v>83</v>
      </c>
      <c r="AN428" t="s">
        <v>99</v>
      </c>
      <c r="AO428" t="s">
        <v>96</v>
      </c>
      <c r="AP428" t="s">
        <v>83</v>
      </c>
      <c r="AQ428" t="s">
        <v>97</v>
      </c>
      <c r="AR428" t="s">
        <v>94</v>
      </c>
      <c r="AS428" t="s">
        <v>94</v>
      </c>
      <c r="AT428" t="s">
        <v>2043</v>
      </c>
      <c r="BT428" t="s">
        <v>6904</v>
      </c>
      <c r="BU428">
        <v>116.779788309</v>
      </c>
      <c r="BV428">
        <v>-31.873367651999999</v>
      </c>
      <c r="BW428" t="s">
        <v>101</v>
      </c>
      <c r="BX428" t="s">
        <v>5872</v>
      </c>
      <c r="BY428">
        <v>50902124504</v>
      </c>
      <c r="BZ428">
        <v>427995</v>
      </c>
      <c r="CA428">
        <v>2.1510614600000002</v>
      </c>
      <c r="CE428">
        <f t="shared" si="18"/>
        <v>50902124504</v>
      </c>
      <c r="CF428">
        <f t="shared" si="19"/>
        <v>427995</v>
      </c>
      <c r="CG428">
        <f t="shared" si="20"/>
        <v>2.1510614600000002</v>
      </c>
    </row>
    <row r="429" spans="1:85" x14ac:dyDescent="0.25">
      <c r="A429">
        <v>1001</v>
      </c>
      <c r="B429">
        <v>987</v>
      </c>
      <c r="C429">
        <v>987</v>
      </c>
      <c r="D429" t="s">
        <v>2044</v>
      </c>
      <c r="E429">
        <v>987</v>
      </c>
      <c r="F429" s="2" t="s">
        <v>5867</v>
      </c>
      <c r="G429" t="s">
        <v>5928</v>
      </c>
      <c r="H429" t="s">
        <v>243</v>
      </c>
      <c r="I429" t="s">
        <v>6880</v>
      </c>
      <c r="J429" t="s">
        <v>6905</v>
      </c>
      <c r="K429" t="s">
        <v>76</v>
      </c>
      <c r="L429" t="s">
        <v>77</v>
      </c>
      <c r="M429" t="s">
        <v>78</v>
      </c>
      <c r="N429" t="s">
        <v>2045</v>
      </c>
      <c r="O429" t="s">
        <v>2046</v>
      </c>
      <c r="Q429" t="s">
        <v>81</v>
      </c>
      <c r="R429" t="s">
        <v>82</v>
      </c>
      <c r="S429" t="s">
        <v>83</v>
      </c>
      <c r="T429" t="s">
        <v>84</v>
      </c>
      <c r="U429" t="s">
        <v>85</v>
      </c>
      <c r="W429" t="s">
        <v>86</v>
      </c>
      <c r="X429">
        <v>2</v>
      </c>
      <c r="Y429" t="s">
        <v>106</v>
      </c>
      <c r="Z429" t="s">
        <v>94</v>
      </c>
      <c r="AA429" t="s">
        <v>90</v>
      </c>
      <c r="AB429" t="s">
        <v>83</v>
      </c>
      <c r="AC429" t="s">
        <v>91</v>
      </c>
      <c r="AD429" t="s">
        <v>239</v>
      </c>
      <c r="AE429" t="s">
        <v>93</v>
      </c>
      <c r="AF429" t="s">
        <v>94</v>
      </c>
      <c r="AG429" t="s">
        <v>97</v>
      </c>
      <c r="AH429" t="s">
        <v>83</v>
      </c>
      <c r="AI429" t="s">
        <v>96</v>
      </c>
      <c r="AJ429" t="s">
        <v>83</v>
      </c>
      <c r="AK429">
        <v>30</v>
      </c>
      <c r="AL429" t="s">
        <v>213</v>
      </c>
      <c r="AM429" t="s">
        <v>83</v>
      </c>
      <c r="AN429" t="s">
        <v>99</v>
      </c>
      <c r="AO429" t="s">
        <v>96</v>
      </c>
      <c r="AP429" t="s">
        <v>83</v>
      </c>
      <c r="AQ429" t="s">
        <v>97</v>
      </c>
      <c r="AR429" t="s">
        <v>94</v>
      </c>
      <c r="AS429" t="s">
        <v>94</v>
      </c>
      <c r="AT429" t="s">
        <v>2047</v>
      </c>
      <c r="BT429" t="s">
        <v>6906</v>
      </c>
      <c r="BU429">
        <v>116.78113263199999</v>
      </c>
      <c r="BV429">
        <v>-31.873652887999999</v>
      </c>
      <c r="BW429" t="s">
        <v>101</v>
      </c>
      <c r="BX429" t="s">
        <v>5872</v>
      </c>
      <c r="BY429">
        <v>50902124504</v>
      </c>
      <c r="BZ429">
        <v>374263</v>
      </c>
      <c r="CA429">
        <v>2.1510614600000002</v>
      </c>
      <c r="CE429">
        <f t="shared" si="18"/>
        <v>50902124504</v>
      </c>
      <c r="CF429">
        <f t="shared" si="19"/>
        <v>374263</v>
      </c>
      <c r="CG429">
        <f t="shared" si="20"/>
        <v>2.1510614600000002</v>
      </c>
    </row>
    <row r="430" spans="1:85" x14ac:dyDescent="0.25">
      <c r="A430">
        <v>1012</v>
      </c>
      <c r="B430">
        <v>981</v>
      </c>
      <c r="C430">
        <v>981</v>
      </c>
      <c r="D430" t="s">
        <v>2048</v>
      </c>
      <c r="E430">
        <v>981</v>
      </c>
      <c r="F430" s="2" t="s">
        <v>5867</v>
      </c>
      <c r="G430" t="s">
        <v>5928</v>
      </c>
      <c r="H430" t="s">
        <v>5947</v>
      </c>
      <c r="I430" t="s">
        <v>6880</v>
      </c>
      <c r="J430" t="s">
        <v>6907</v>
      </c>
      <c r="K430" t="s">
        <v>76</v>
      </c>
      <c r="L430" t="s">
        <v>77</v>
      </c>
      <c r="M430" t="s">
        <v>78</v>
      </c>
      <c r="N430" t="s">
        <v>2049</v>
      </c>
      <c r="O430" t="s">
        <v>2050</v>
      </c>
      <c r="P430" t="s">
        <v>2051</v>
      </c>
      <c r="Q430" t="s">
        <v>81</v>
      </c>
      <c r="R430" t="s">
        <v>82</v>
      </c>
      <c r="S430" t="s">
        <v>83</v>
      </c>
      <c r="T430" t="s">
        <v>84</v>
      </c>
      <c r="U430" t="s">
        <v>85</v>
      </c>
      <c r="W430" t="s">
        <v>86</v>
      </c>
      <c r="X430" t="s">
        <v>108</v>
      </c>
      <c r="Y430" t="s">
        <v>106</v>
      </c>
      <c r="Z430" t="s">
        <v>89</v>
      </c>
      <c r="AA430" t="s">
        <v>90</v>
      </c>
      <c r="AB430" t="s">
        <v>83</v>
      </c>
      <c r="AC430" t="s">
        <v>91</v>
      </c>
      <c r="AD430" t="s">
        <v>92</v>
      </c>
      <c r="AE430" t="s">
        <v>107</v>
      </c>
      <c r="AF430" t="s">
        <v>94</v>
      </c>
      <c r="AG430" t="s">
        <v>97</v>
      </c>
      <c r="AH430" t="s">
        <v>83</v>
      </c>
      <c r="AI430" t="s">
        <v>96</v>
      </c>
      <c r="AJ430" t="s">
        <v>83</v>
      </c>
      <c r="AK430">
        <v>100</v>
      </c>
      <c r="AL430" t="s">
        <v>213</v>
      </c>
      <c r="AM430" t="s">
        <v>83</v>
      </c>
      <c r="AN430" t="s">
        <v>99</v>
      </c>
      <c r="AO430" t="s">
        <v>96</v>
      </c>
      <c r="AP430" t="s">
        <v>83</v>
      </c>
      <c r="AQ430" t="s">
        <v>97</v>
      </c>
      <c r="AR430" t="s">
        <v>94</v>
      </c>
      <c r="AS430" t="s">
        <v>94</v>
      </c>
      <c r="AT430" t="s">
        <v>2052</v>
      </c>
      <c r="BT430" t="s">
        <v>6908</v>
      </c>
      <c r="BU430">
        <v>116.781808177</v>
      </c>
      <c r="BV430">
        <v>-31.874044271999999</v>
      </c>
      <c r="BW430" t="s">
        <v>101</v>
      </c>
      <c r="BX430" t="s">
        <v>5872</v>
      </c>
      <c r="BY430">
        <v>50902124504</v>
      </c>
      <c r="BZ430">
        <v>500380</v>
      </c>
      <c r="CA430">
        <v>2.1510614600000002</v>
      </c>
      <c r="CE430">
        <f t="shared" si="18"/>
        <v>50902124504</v>
      </c>
      <c r="CF430">
        <f t="shared" si="19"/>
        <v>500380</v>
      </c>
      <c r="CG430">
        <f t="shared" si="20"/>
        <v>2.1510614600000002</v>
      </c>
    </row>
    <row r="431" spans="1:85" x14ac:dyDescent="0.25">
      <c r="A431">
        <v>812</v>
      </c>
      <c r="B431">
        <v>1010</v>
      </c>
      <c r="C431">
        <v>1010</v>
      </c>
      <c r="D431" t="s">
        <v>2053</v>
      </c>
      <c r="E431">
        <v>1010</v>
      </c>
      <c r="F431" s="2" t="s">
        <v>5867</v>
      </c>
      <c r="G431" t="s">
        <v>5928</v>
      </c>
      <c r="H431" t="s">
        <v>5950</v>
      </c>
      <c r="I431" t="s">
        <v>6880</v>
      </c>
      <c r="J431" t="s">
        <v>6909</v>
      </c>
      <c r="K431" t="s">
        <v>76</v>
      </c>
      <c r="L431" t="s">
        <v>77</v>
      </c>
      <c r="M431" t="s">
        <v>78</v>
      </c>
      <c r="N431" t="s">
        <v>2054</v>
      </c>
      <c r="O431" t="s">
        <v>2055</v>
      </c>
      <c r="P431" t="s">
        <v>2056</v>
      </c>
      <c r="Q431" t="s">
        <v>81</v>
      </c>
      <c r="R431" t="s">
        <v>82</v>
      </c>
      <c r="S431" t="s">
        <v>83</v>
      </c>
      <c r="T431" t="s">
        <v>84</v>
      </c>
      <c r="U431" t="s">
        <v>85</v>
      </c>
      <c r="W431" t="s">
        <v>86</v>
      </c>
      <c r="X431" t="s">
        <v>97</v>
      </c>
      <c r="Y431" t="s">
        <v>106</v>
      </c>
      <c r="Z431" t="s">
        <v>94</v>
      </c>
      <c r="AA431" t="s">
        <v>90</v>
      </c>
      <c r="AB431" t="s">
        <v>83</v>
      </c>
      <c r="AC431" t="s">
        <v>91</v>
      </c>
      <c r="AD431" t="s">
        <v>92</v>
      </c>
      <c r="AE431" t="s">
        <v>93</v>
      </c>
      <c r="AF431" t="s">
        <v>94</v>
      </c>
      <c r="AG431" t="s">
        <v>97</v>
      </c>
      <c r="AH431" t="s">
        <v>83</v>
      </c>
      <c r="AI431" t="s">
        <v>96</v>
      </c>
      <c r="AJ431" t="s">
        <v>83</v>
      </c>
      <c r="AK431" t="s">
        <v>97</v>
      </c>
      <c r="AL431" t="s">
        <v>125</v>
      </c>
      <c r="AM431" t="s">
        <v>83</v>
      </c>
      <c r="AN431" t="s">
        <v>99</v>
      </c>
      <c r="AO431" t="s">
        <v>96</v>
      </c>
      <c r="AP431" t="s">
        <v>83</v>
      </c>
      <c r="AQ431" t="s">
        <v>97</v>
      </c>
      <c r="AR431" t="s">
        <v>94</v>
      </c>
      <c r="AS431" t="s">
        <v>94</v>
      </c>
      <c r="AT431" t="s">
        <v>2057</v>
      </c>
      <c r="BT431" t="s">
        <v>6910</v>
      </c>
      <c r="BU431">
        <v>116.781136299</v>
      </c>
      <c r="BV431">
        <v>-31.872767013000001</v>
      </c>
      <c r="BW431" t="s">
        <v>101</v>
      </c>
      <c r="BX431" t="s">
        <v>5872</v>
      </c>
      <c r="BY431">
        <v>50902124504</v>
      </c>
      <c r="BZ431">
        <v>538271</v>
      </c>
      <c r="CA431">
        <v>2.1510614600000002</v>
      </c>
      <c r="CE431">
        <f t="shared" si="18"/>
        <v>50902124504</v>
      </c>
      <c r="CF431">
        <f t="shared" si="19"/>
        <v>538271</v>
      </c>
      <c r="CG431">
        <f t="shared" si="20"/>
        <v>2.1510614600000002</v>
      </c>
    </row>
    <row r="432" spans="1:85" x14ac:dyDescent="0.25">
      <c r="A432">
        <v>821</v>
      </c>
      <c r="B432">
        <v>1001</v>
      </c>
      <c r="C432">
        <v>1001</v>
      </c>
      <c r="D432" t="s">
        <v>2058</v>
      </c>
      <c r="E432">
        <v>1001</v>
      </c>
      <c r="F432" s="2" t="s">
        <v>5867</v>
      </c>
      <c r="G432" t="s">
        <v>5928</v>
      </c>
      <c r="H432" t="s">
        <v>6087</v>
      </c>
      <c r="I432" t="s">
        <v>6880</v>
      </c>
      <c r="J432" t="s">
        <v>6911</v>
      </c>
      <c r="K432" t="s">
        <v>76</v>
      </c>
      <c r="L432" t="s">
        <v>77</v>
      </c>
      <c r="M432" t="s">
        <v>78</v>
      </c>
      <c r="N432" t="s">
        <v>2059</v>
      </c>
      <c r="O432" t="s">
        <v>2060</v>
      </c>
      <c r="P432" t="s">
        <v>2061</v>
      </c>
      <c r="Q432" t="s">
        <v>81</v>
      </c>
      <c r="R432" t="s">
        <v>82</v>
      </c>
      <c r="S432" t="s">
        <v>83</v>
      </c>
      <c r="T432" t="s">
        <v>84</v>
      </c>
      <c r="U432" t="s">
        <v>85</v>
      </c>
      <c r="W432" t="s">
        <v>86</v>
      </c>
      <c r="X432">
        <v>5</v>
      </c>
      <c r="Y432" t="s">
        <v>106</v>
      </c>
      <c r="Z432" t="s">
        <v>89</v>
      </c>
      <c r="AA432" t="s">
        <v>90</v>
      </c>
      <c r="AB432" t="s">
        <v>83</v>
      </c>
      <c r="AC432" t="s">
        <v>91</v>
      </c>
      <c r="AD432" t="s">
        <v>92</v>
      </c>
      <c r="AE432" t="s">
        <v>141</v>
      </c>
      <c r="AF432" t="s">
        <v>94</v>
      </c>
      <c r="AG432" t="s">
        <v>97</v>
      </c>
      <c r="AH432" t="s">
        <v>83</v>
      </c>
      <c r="AI432" t="s">
        <v>96</v>
      </c>
      <c r="AJ432" t="s">
        <v>83</v>
      </c>
      <c r="AK432">
        <v>50</v>
      </c>
      <c r="AL432" t="s">
        <v>234</v>
      </c>
      <c r="AM432" t="s">
        <v>83</v>
      </c>
      <c r="AN432" t="s">
        <v>99</v>
      </c>
      <c r="AO432" t="s">
        <v>96</v>
      </c>
      <c r="AP432" t="s">
        <v>83</v>
      </c>
      <c r="AQ432" t="s">
        <v>97</v>
      </c>
      <c r="AR432" t="s">
        <v>94</v>
      </c>
      <c r="AS432" t="s">
        <v>94</v>
      </c>
      <c r="AT432" t="s">
        <v>2062</v>
      </c>
      <c r="BT432" t="s">
        <v>6912</v>
      </c>
      <c r="BU432">
        <v>116.78152009999999</v>
      </c>
      <c r="BV432">
        <v>-31.873182029999999</v>
      </c>
      <c r="BW432" t="s">
        <v>101</v>
      </c>
      <c r="BX432" t="s">
        <v>5872</v>
      </c>
      <c r="BY432">
        <v>50902124504</v>
      </c>
      <c r="BZ432">
        <v>559888</v>
      </c>
      <c r="CA432">
        <v>2.1510614600000002</v>
      </c>
      <c r="CE432">
        <f t="shared" si="18"/>
        <v>50902124504</v>
      </c>
      <c r="CF432">
        <f t="shared" si="19"/>
        <v>559888</v>
      </c>
      <c r="CG432">
        <f t="shared" si="20"/>
        <v>2.1510614600000002</v>
      </c>
    </row>
    <row r="433" spans="1:85" x14ac:dyDescent="0.25">
      <c r="A433">
        <v>904</v>
      </c>
      <c r="B433">
        <v>1012</v>
      </c>
      <c r="C433">
        <v>1012</v>
      </c>
      <c r="D433" t="s">
        <v>2063</v>
      </c>
      <c r="E433">
        <v>1012</v>
      </c>
      <c r="F433" s="2" t="s">
        <v>5867</v>
      </c>
      <c r="G433" t="s">
        <v>5928</v>
      </c>
      <c r="H433" t="s">
        <v>5953</v>
      </c>
      <c r="I433" t="s">
        <v>6880</v>
      </c>
      <c r="J433" t="s">
        <v>6913</v>
      </c>
      <c r="K433" t="s">
        <v>76</v>
      </c>
      <c r="L433" t="s">
        <v>77</v>
      </c>
      <c r="M433" t="s">
        <v>78</v>
      </c>
      <c r="N433" t="s">
        <v>2064</v>
      </c>
      <c r="O433" t="s">
        <v>2065</v>
      </c>
      <c r="P433" t="s">
        <v>2066</v>
      </c>
      <c r="Q433" t="s">
        <v>81</v>
      </c>
      <c r="R433" t="s">
        <v>82</v>
      </c>
      <c r="S433" t="s">
        <v>83</v>
      </c>
      <c r="T433" t="s">
        <v>84</v>
      </c>
      <c r="U433" t="s">
        <v>85</v>
      </c>
      <c r="W433" t="s">
        <v>86</v>
      </c>
      <c r="X433" t="s">
        <v>97</v>
      </c>
      <c r="Y433" t="s">
        <v>106</v>
      </c>
      <c r="Z433" t="s">
        <v>94</v>
      </c>
      <c r="AA433" t="s">
        <v>90</v>
      </c>
      <c r="AB433" t="s">
        <v>83</v>
      </c>
      <c r="AC433" t="s">
        <v>91</v>
      </c>
      <c r="AD433" t="s">
        <v>239</v>
      </c>
      <c r="AE433" t="s">
        <v>107</v>
      </c>
      <c r="AF433" t="s">
        <v>94</v>
      </c>
      <c r="AG433" t="s">
        <v>97</v>
      </c>
      <c r="AH433" t="s">
        <v>83</v>
      </c>
      <c r="AI433" t="s">
        <v>96</v>
      </c>
      <c r="AJ433" t="s">
        <v>83</v>
      </c>
      <c r="AK433" t="s">
        <v>146</v>
      </c>
      <c r="AL433" t="s">
        <v>213</v>
      </c>
      <c r="AM433" t="s">
        <v>83</v>
      </c>
      <c r="AN433" t="s">
        <v>99</v>
      </c>
      <c r="AO433" t="s">
        <v>96</v>
      </c>
      <c r="AP433" t="s">
        <v>83</v>
      </c>
      <c r="AQ433" t="s">
        <v>97</v>
      </c>
      <c r="AR433" t="s">
        <v>94</v>
      </c>
      <c r="AS433" t="s">
        <v>94</v>
      </c>
      <c r="AT433" t="s">
        <v>2067</v>
      </c>
      <c r="BT433" t="s">
        <v>6914</v>
      </c>
      <c r="BU433">
        <v>116.78295266400001</v>
      </c>
      <c r="BV433">
        <v>-31.872116987999998</v>
      </c>
      <c r="BW433" t="s">
        <v>101</v>
      </c>
      <c r="BX433" t="s">
        <v>5872</v>
      </c>
      <c r="BY433">
        <v>50902124504</v>
      </c>
      <c r="BZ433">
        <v>559888</v>
      </c>
      <c r="CA433">
        <v>2.1510614600000002</v>
      </c>
      <c r="CE433">
        <f t="shared" si="18"/>
        <v>50902124504</v>
      </c>
      <c r="CF433">
        <f t="shared" si="19"/>
        <v>559888</v>
      </c>
      <c r="CG433">
        <f t="shared" si="20"/>
        <v>2.1510614600000002</v>
      </c>
    </row>
    <row r="434" spans="1:85" x14ac:dyDescent="0.25">
      <c r="A434">
        <v>972</v>
      </c>
      <c r="B434">
        <v>812</v>
      </c>
      <c r="C434">
        <v>812</v>
      </c>
      <c r="D434" t="s">
        <v>2068</v>
      </c>
      <c r="E434">
        <v>812</v>
      </c>
      <c r="F434" s="2" t="s">
        <v>5867</v>
      </c>
      <c r="G434" t="s">
        <v>5928</v>
      </c>
      <c r="H434" t="s">
        <v>86</v>
      </c>
      <c r="I434" t="s">
        <v>6915</v>
      </c>
      <c r="J434" t="s">
        <v>6916</v>
      </c>
      <c r="K434" t="s">
        <v>76</v>
      </c>
      <c r="L434" t="s">
        <v>77</v>
      </c>
      <c r="M434" t="s">
        <v>78</v>
      </c>
      <c r="N434" t="s">
        <v>2069</v>
      </c>
      <c r="O434" t="s">
        <v>2070</v>
      </c>
      <c r="Q434" t="s">
        <v>81</v>
      </c>
      <c r="R434" t="s">
        <v>82</v>
      </c>
      <c r="S434" t="s">
        <v>83</v>
      </c>
      <c r="T434" t="s">
        <v>84</v>
      </c>
      <c r="U434" t="s">
        <v>85</v>
      </c>
      <c r="W434" t="s">
        <v>86</v>
      </c>
      <c r="X434">
        <v>0</v>
      </c>
      <c r="Y434" t="s">
        <v>106</v>
      </c>
      <c r="Z434" t="s">
        <v>94</v>
      </c>
      <c r="AA434" t="s">
        <v>90</v>
      </c>
      <c r="AB434" t="s">
        <v>83</v>
      </c>
      <c r="AC434" t="s">
        <v>91</v>
      </c>
      <c r="AD434" t="s">
        <v>92</v>
      </c>
      <c r="AE434" t="s">
        <v>93</v>
      </c>
      <c r="AF434" t="s">
        <v>94</v>
      </c>
      <c r="AG434" t="s">
        <v>97</v>
      </c>
      <c r="AH434" t="s">
        <v>83</v>
      </c>
      <c r="AI434" t="s">
        <v>96</v>
      </c>
      <c r="AJ434" t="s">
        <v>83</v>
      </c>
      <c r="AK434">
        <v>100</v>
      </c>
      <c r="AL434" t="s">
        <v>213</v>
      </c>
      <c r="AM434" t="s">
        <v>83</v>
      </c>
      <c r="AN434" t="s">
        <v>99</v>
      </c>
      <c r="AO434" t="s">
        <v>96</v>
      </c>
      <c r="AP434" t="s">
        <v>83</v>
      </c>
      <c r="AQ434" t="s">
        <v>97</v>
      </c>
      <c r="AR434" t="s">
        <v>94</v>
      </c>
      <c r="AS434" t="s">
        <v>94</v>
      </c>
      <c r="AT434" t="s">
        <v>2071</v>
      </c>
      <c r="BT434" t="s">
        <v>6917</v>
      </c>
      <c r="BU434">
        <v>116.779388617</v>
      </c>
      <c r="BV434">
        <v>-31.878987797000001</v>
      </c>
      <c r="BW434" t="s">
        <v>101</v>
      </c>
      <c r="BX434" t="s">
        <v>5872</v>
      </c>
      <c r="BY434">
        <v>50902124504</v>
      </c>
      <c r="BZ434">
        <v>573011</v>
      </c>
      <c r="CA434">
        <v>2.1510614600000002</v>
      </c>
      <c r="CE434">
        <f t="shared" si="18"/>
        <v>50902124504</v>
      </c>
      <c r="CF434">
        <f t="shared" si="19"/>
        <v>573011</v>
      </c>
      <c r="CG434">
        <f t="shared" si="20"/>
        <v>2.1510614600000002</v>
      </c>
    </row>
    <row r="435" spans="1:85" x14ac:dyDescent="0.25">
      <c r="A435">
        <v>944</v>
      </c>
      <c r="B435">
        <v>821</v>
      </c>
      <c r="C435">
        <v>821</v>
      </c>
      <c r="D435" t="s">
        <v>2072</v>
      </c>
      <c r="E435">
        <v>821</v>
      </c>
      <c r="F435" s="2" t="s">
        <v>5867</v>
      </c>
      <c r="G435" t="s">
        <v>5928</v>
      </c>
      <c r="H435" t="s">
        <v>130</v>
      </c>
      <c r="I435" t="s">
        <v>6915</v>
      </c>
      <c r="J435" t="s">
        <v>6918</v>
      </c>
      <c r="K435" t="s">
        <v>76</v>
      </c>
      <c r="L435" t="s">
        <v>77</v>
      </c>
      <c r="M435" t="s">
        <v>78</v>
      </c>
      <c r="N435" t="s">
        <v>1511</v>
      </c>
      <c r="O435" t="s">
        <v>2073</v>
      </c>
      <c r="Q435" t="s">
        <v>81</v>
      </c>
      <c r="R435" t="s">
        <v>82</v>
      </c>
      <c r="S435" t="s">
        <v>83</v>
      </c>
      <c r="T435" t="s">
        <v>84</v>
      </c>
      <c r="U435" t="s">
        <v>85</v>
      </c>
      <c r="W435" t="s">
        <v>86</v>
      </c>
      <c r="X435" t="s">
        <v>130</v>
      </c>
      <c r="Y435" t="s">
        <v>106</v>
      </c>
      <c r="Z435" t="s">
        <v>94</v>
      </c>
      <c r="AA435" t="s">
        <v>90</v>
      </c>
      <c r="AB435" t="s">
        <v>83</v>
      </c>
      <c r="AC435" t="s">
        <v>91</v>
      </c>
      <c r="AD435" t="s">
        <v>92</v>
      </c>
      <c r="AE435" t="s">
        <v>107</v>
      </c>
      <c r="AF435" t="s">
        <v>94</v>
      </c>
      <c r="AG435">
        <v>1</v>
      </c>
      <c r="AH435" t="s">
        <v>95</v>
      </c>
      <c r="AI435" t="s">
        <v>96</v>
      </c>
      <c r="AJ435" t="s">
        <v>83</v>
      </c>
      <c r="AK435" t="s">
        <v>153</v>
      </c>
      <c r="AL435" t="s">
        <v>111</v>
      </c>
      <c r="AM435" t="s">
        <v>83</v>
      </c>
      <c r="AN435" t="s">
        <v>99</v>
      </c>
      <c r="AO435" t="s">
        <v>96</v>
      </c>
      <c r="AP435" t="s">
        <v>83</v>
      </c>
      <c r="AQ435" t="s">
        <v>97</v>
      </c>
      <c r="AR435" t="s">
        <v>94</v>
      </c>
      <c r="AS435" t="s">
        <v>94</v>
      </c>
      <c r="AT435" t="s">
        <v>2074</v>
      </c>
      <c r="BT435" t="s">
        <v>6919</v>
      </c>
      <c r="BU435">
        <v>116.77941262</v>
      </c>
      <c r="BV435">
        <v>-31.878681494999999</v>
      </c>
      <c r="BW435" t="s">
        <v>101</v>
      </c>
      <c r="BX435" t="s">
        <v>5872</v>
      </c>
      <c r="BY435">
        <v>50902124504</v>
      </c>
      <c r="BZ435">
        <v>451137</v>
      </c>
      <c r="CA435">
        <v>2.1510614600000002</v>
      </c>
      <c r="CE435">
        <f t="shared" si="18"/>
        <v>50902124504</v>
      </c>
      <c r="CF435">
        <f t="shared" si="19"/>
        <v>451137</v>
      </c>
      <c r="CG435">
        <f t="shared" si="20"/>
        <v>2.1510614600000002</v>
      </c>
    </row>
    <row r="436" spans="1:85" x14ac:dyDescent="0.25">
      <c r="A436">
        <v>846</v>
      </c>
      <c r="B436">
        <v>904</v>
      </c>
      <c r="C436">
        <v>904</v>
      </c>
      <c r="D436" t="s">
        <v>2075</v>
      </c>
      <c r="E436">
        <v>904</v>
      </c>
      <c r="F436" s="2" t="s">
        <v>5867</v>
      </c>
      <c r="G436" t="s">
        <v>5928</v>
      </c>
      <c r="H436" t="s">
        <v>152</v>
      </c>
      <c r="I436" t="s">
        <v>6920</v>
      </c>
      <c r="J436" t="s">
        <v>6921</v>
      </c>
      <c r="K436" t="s">
        <v>76</v>
      </c>
      <c r="L436" t="s">
        <v>77</v>
      </c>
      <c r="M436" t="s">
        <v>78</v>
      </c>
      <c r="N436" t="s">
        <v>2076</v>
      </c>
      <c r="O436" t="s">
        <v>2077</v>
      </c>
      <c r="P436" t="s">
        <v>2078</v>
      </c>
      <c r="Q436" t="s">
        <v>81</v>
      </c>
      <c r="R436" t="s">
        <v>82</v>
      </c>
      <c r="S436" t="s">
        <v>83</v>
      </c>
      <c r="T436" t="s">
        <v>84</v>
      </c>
      <c r="U436" t="s">
        <v>85</v>
      </c>
      <c r="W436" t="s">
        <v>86</v>
      </c>
      <c r="X436" t="s">
        <v>97</v>
      </c>
      <c r="Y436" t="s">
        <v>106</v>
      </c>
      <c r="Z436" t="s">
        <v>94</v>
      </c>
      <c r="AA436" t="s">
        <v>90</v>
      </c>
      <c r="AB436" t="s">
        <v>83</v>
      </c>
      <c r="AC436" t="s">
        <v>91</v>
      </c>
      <c r="AD436" t="s">
        <v>92</v>
      </c>
      <c r="AE436" t="s">
        <v>141</v>
      </c>
      <c r="AF436" t="s">
        <v>94</v>
      </c>
      <c r="AG436" t="s">
        <v>97</v>
      </c>
      <c r="AH436" t="s">
        <v>83</v>
      </c>
      <c r="AI436" t="s">
        <v>96</v>
      </c>
      <c r="AJ436" t="s">
        <v>83</v>
      </c>
      <c r="AK436" t="s">
        <v>97</v>
      </c>
      <c r="AL436" t="s">
        <v>125</v>
      </c>
      <c r="AM436" t="s">
        <v>83</v>
      </c>
      <c r="AN436" t="s">
        <v>99</v>
      </c>
      <c r="AO436" t="s">
        <v>96</v>
      </c>
      <c r="AP436" t="s">
        <v>83</v>
      </c>
      <c r="AQ436" t="s">
        <v>97</v>
      </c>
      <c r="AR436" t="s">
        <v>94</v>
      </c>
      <c r="AS436" t="s">
        <v>94</v>
      </c>
      <c r="AT436" t="s">
        <v>2079</v>
      </c>
      <c r="BT436" t="s">
        <v>6922</v>
      </c>
      <c r="BU436">
        <v>116.782718215</v>
      </c>
      <c r="BV436">
        <v>-31.876091645999999</v>
      </c>
      <c r="BW436" t="s">
        <v>101</v>
      </c>
      <c r="BX436" t="s">
        <v>5872</v>
      </c>
      <c r="BY436">
        <v>50902124504</v>
      </c>
      <c r="BZ436">
        <v>546247</v>
      </c>
      <c r="CA436">
        <v>2.1510614600000002</v>
      </c>
      <c r="CE436">
        <f t="shared" si="18"/>
        <v>50902124504</v>
      </c>
      <c r="CF436">
        <f t="shared" si="19"/>
        <v>546247</v>
      </c>
      <c r="CG436">
        <f t="shared" si="20"/>
        <v>2.1510614600000002</v>
      </c>
    </row>
    <row r="437" spans="1:85" x14ac:dyDescent="0.25">
      <c r="A437">
        <v>70</v>
      </c>
      <c r="B437">
        <v>972</v>
      </c>
      <c r="C437">
        <v>972</v>
      </c>
      <c r="D437" t="s">
        <v>2080</v>
      </c>
      <c r="E437">
        <v>972</v>
      </c>
      <c r="F437" s="2" t="s">
        <v>5867</v>
      </c>
      <c r="G437" t="s">
        <v>5928</v>
      </c>
      <c r="H437" t="s">
        <v>6020</v>
      </c>
      <c r="I437" t="s">
        <v>6920</v>
      </c>
      <c r="J437" t="s">
        <v>6923</v>
      </c>
      <c r="K437" t="s">
        <v>76</v>
      </c>
      <c r="L437" t="s">
        <v>77</v>
      </c>
      <c r="M437" t="s">
        <v>78</v>
      </c>
      <c r="N437" t="s">
        <v>2081</v>
      </c>
      <c r="O437" t="s">
        <v>776</v>
      </c>
      <c r="P437" t="s">
        <v>2082</v>
      </c>
      <c r="Q437" t="s">
        <v>81</v>
      </c>
      <c r="R437" t="s">
        <v>82</v>
      </c>
      <c r="S437" t="s">
        <v>83</v>
      </c>
      <c r="T437" t="s">
        <v>84</v>
      </c>
      <c r="U437" t="s">
        <v>85</v>
      </c>
      <c r="W437" t="s">
        <v>86</v>
      </c>
      <c r="X437" t="s">
        <v>97</v>
      </c>
      <c r="Y437" t="s">
        <v>106</v>
      </c>
      <c r="Z437" t="s">
        <v>94</v>
      </c>
      <c r="AA437" t="s">
        <v>90</v>
      </c>
      <c r="AB437" t="s">
        <v>83</v>
      </c>
      <c r="AC437" t="s">
        <v>91</v>
      </c>
      <c r="AD437" t="s">
        <v>92</v>
      </c>
      <c r="AE437" t="s">
        <v>141</v>
      </c>
      <c r="AF437" t="s">
        <v>94</v>
      </c>
      <c r="AG437" t="s">
        <v>97</v>
      </c>
      <c r="AH437" t="s">
        <v>83</v>
      </c>
      <c r="AI437" t="s">
        <v>96</v>
      </c>
      <c r="AJ437" t="s">
        <v>83</v>
      </c>
      <c r="AK437" t="s">
        <v>97</v>
      </c>
      <c r="AL437" t="s">
        <v>125</v>
      </c>
      <c r="AM437" t="s">
        <v>83</v>
      </c>
      <c r="AN437" t="s">
        <v>99</v>
      </c>
      <c r="AO437" t="s">
        <v>96</v>
      </c>
      <c r="AP437" t="s">
        <v>83</v>
      </c>
      <c r="AQ437" t="s">
        <v>97</v>
      </c>
      <c r="AR437" t="s">
        <v>94</v>
      </c>
      <c r="AS437" t="s">
        <v>94</v>
      </c>
      <c r="AT437" t="s">
        <v>2083</v>
      </c>
      <c r="BT437" t="s">
        <v>6924</v>
      </c>
      <c r="BU437">
        <v>116.783962879</v>
      </c>
      <c r="BV437">
        <v>-31.874196729000001</v>
      </c>
      <c r="BW437" t="s">
        <v>101</v>
      </c>
      <c r="BX437" t="s">
        <v>5872</v>
      </c>
      <c r="BY437">
        <v>50902124504</v>
      </c>
      <c r="BZ437">
        <v>636860</v>
      </c>
      <c r="CA437">
        <v>2.1510614600000002</v>
      </c>
      <c r="CE437">
        <f t="shared" si="18"/>
        <v>50902124504</v>
      </c>
      <c r="CF437">
        <f t="shared" si="19"/>
        <v>636860</v>
      </c>
      <c r="CG437">
        <f t="shared" si="20"/>
        <v>2.1510614600000002</v>
      </c>
    </row>
    <row r="438" spans="1:85" x14ac:dyDescent="0.25">
      <c r="A438">
        <v>130</v>
      </c>
      <c r="B438">
        <v>944</v>
      </c>
      <c r="C438">
        <v>944</v>
      </c>
      <c r="D438" t="s">
        <v>2084</v>
      </c>
      <c r="E438">
        <v>944</v>
      </c>
      <c r="F438" s="2" t="s">
        <v>5867</v>
      </c>
      <c r="G438" t="s">
        <v>5928</v>
      </c>
      <c r="H438" t="s">
        <v>5896</v>
      </c>
      <c r="I438" t="s">
        <v>6920</v>
      </c>
      <c r="J438" t="s">
        <v>6925</v>
      </c>
      <c r="K438" t="s">
        <v>76</v>
      </c>
      <c r="L438" t="s">
        <v>77</v>
      </c>
      <c r="M438" t="s">
        <v>78</v>
      </c>
      <c r="N438" t="s">
        <v>2085</v>
      </c>
      <c r="O438" t="s">
        <v>2046</v>
      </c>
      <c r="P438" t="s">
        <v>2086</v>
      </c>
      <c r="Q438" t="s">
        <v>81</v>
      </c>
      <c r="R438" t="s">
        <v>82</v>
      </c>
      <c r="S438" t="s">
        <v>83</v>
      </c>
      <c r="T438" t="s">
        <v>84</v>
      </c>
      <c r="U438" t="s">
        <v>85</v>
      </c>
      <c r="W438" t="s">
        <v>86</v>
      </c>
      <c r="X438">
        <v>1</v>
      </c>
      <c r="Y438" t="s">
        <v>106</v>
      </c>
      <c r="Z438" t="s">
        <v>94</v>
      </c>
      <c r="AA438" t="s">
        <v>90</v>
      </c>
      <c r="AB438" t="s">
        <v>83</v>
      </c>
      <c r="AC438" t="s">
        <v>91</v>
      </c>
      <c r="AD438" t="s">
        <v>92</v>
      </c>
      <c r="AE438" t="s">
        <v>93</v>
      </c>
      <c r="AF438" t="s">
        <v>94</v>
      </c>
      <c r="AG438" t="s">
        <v>97</v>
      </c>
      <c r="AH438" t="s">
        <v>83</v>
      </c>
      <c r="AI438" t="s">
        <v>96</v>
      </c>
      <c r="AJ438" t="s">
        <v>83</v>
      </c>
      <c r="AK438">
        <v>60</v>
      </c>
      <c r="AL438" t="s">
        <v>111</v>
      </c>
      <c r="AM438" t="s">
        <v>83</v>
      </c>
      <c r="AN438" t="s">
        <v>99</v>
      </c>
      <c r="AO438" t="s">
        <v>96</v>
      </c>
      <c r="AP438" t="s">
        <v>83</v>
      </c>
      <c r="AQ438" t="s">
        <v>97</v>
      </c>
      <c r="AR438" t="s">
        <v>94</v>
      </c>
      <c r="AS438" t="s">
        <v>94</v>
      </c>
      <c r="AT438" t="s">
        <v>2087</v>
      </c>
      <c r="BT438" t="s">
        <v>6926</v>
      </c>
      <c r="BU438">
        <v>116.784906202</v>
      </c>
      <c r="BV438">
        <v>-31.874497968</v>
      </c>
      <c r="BW438" t="s">
        <v>101</v>
      </c>
      <c r="BX438" t="s">
        <v>5872</v>
      </c>
      <c r="BY438">
        <v>50902124504</v>
      </c>
      <c r="BZ438">
        <v>359459</v>
      </c>
      <c r="CA438">
        <v>2.1510614600000002</v>
      </c>
      <c r="CE438">
        <f t="shared" si="18"/>
        <v>50902124504</v>
      </c>
      <c r="CF438">
        <f t="shared" si="19"/>
        <v>359459</v>
      </c>
      <c r="CG438">
        <f t="shared" si="20"/>
        <v>2.1510614600000002</v>
      </c>
    </row>
    <row r="439" spans="1:85" x14ac:dyDescent="0.25">
      <c r="A439">
        <v>146</v>
      </c>
      <c r="B439">
        <v>846</v>
      </c>
      <c r="C439">
        <v>846</v>
      </c>
      <c r="D439" t="s">
        <v>2088</v>
      </c>
      <c r="E439">
        <v>846</v>
      </c>
      <c r="F439" s="2" t="s">
        <v>5867</v>
      </c>
      <c r="G439" t="s">
        <v>5928</v>
      </c>
      <c r="H439" t="s">
        <v>5908</v>
      </c>
      <c r="I439" t="s">
        <v>6920</v>
      </c>
      <c r="J439" t="s">
        <v>6927</v>
      </c>
      <c r="K439" t="s">
        <v>76</v>
      </c>
      <c r="L439" t="s">
        <v>77</v>
      </c>
      <c r="M439" t="s">
        <v>78</v>
      </c>
      <c r="N439" t="s">
        <v>2089</v>
      </c>
      <c r="O439" t="s">
        <v>2090</v>
      </c>
      <c r="P439" t="s">
        <v>2091</v>
      </c>
      <c r="Q439" t="s">
        <v>81</v>
      </c>
      <c r="R439" t="s">
        <v>125</v>
      </c>
      <c r="S439" t="s">
        <v>83</v>
      </c>
      <c r="T439" t="s">
        <v>84</v>
      </c>
      <c r="U439" t="s">
        <v>429</v>
      </c>
      <c r="W439" t="s">
        <v>86</v>
      </c>
      <c r="X439" t="s">
        <v>97</v>
      </c>
      <c r="Y439" t="s">
        <v>422</v>
      </c>
      <c r="Z439" t="s">
        <v>94</v>
      </c>
      <c r="AA439" t="s">
        <v>90</v>
      </c>
      <c r="AB439" t="s">
        <v>83</v>
      </c>
      <c r="AC439" t="s">
        <v>91</v>
      </c>
      <c r="AD439" t="s">
        <v>92</v>
      </c>
      <c r="AE439" t="s">
        <v>93</v>
      </c>
      <c r="AF439" t="s">
        <v>94</v>
      </c>
      <c r="AG439" t="s">
        <v>97</v>
      </c>
      <c r="AH439" t="s">
        <v>83</v>
      </c>
      <c r="AI439" t="s">
        <v>96</v>
      </c>
      <c r="AJ439" t="s">
        <v>83</v>
      </c>
      <c r="AK439" t="s">
        <v>97</v>
      </c>
      <c r="AL439" t="s">
        <v>234</v>
      </c>
      <c r="AM439" t="s">
        <v>83</v>
      </c>
      <c r="AN439" t="s">
        <v>99</v>
      </c>
      <c r="AO439" t="s">
        <v>96</v>
      </c>
      <c r="AP439" t="s">
        <v>83</v>
      </c>
      <c r="AQ439" t="s">
        <v>97</v>
      </c>
      <c r="AR439" t="s">
        <v>94</v>
      </c>
      <c r="AS439" t="s">
        <v>94</v>
      </c>
      <c r="AT439" t="s">
        <v>2092</v>
      </c>
      <c r="BT439" t="s">
        <v>6928</v>
      </c>
      <c r="BU439">
        <v>116.783843791</v>
      </c>
      <c r="BV439">
        <v>-31.877387829</v>
      </c>
      <c r="BW439" t="s">
        <v>101</v>
      </c>
      <c r="BX439" t="s">
        <v>5872</v>
      </c>
      <c r="BY439">
        <v>50902124504</v>
      </c>
      <c r="BZ439">
        <v>768213</v>
      </c>
      <c r="CA439">
        <v>2.1510614600000002</v>
      </c>
      <c r="CE439">
        <f t="shared" si="18"/>
        <v>50902124504</v>
      </c>
      <c r="CF439">
        <f t="shared" si="19"/>
        <v>768213</v>
      </c>
      <c r="CG439">
        <f t="shared" si="20"/>
        <v>2.1510614600000002</v>
      </c>
    </row>
    <row r="440" spans="1:85" x14ac:dyDescent="0.25">
      <c r="A440">
        <v>150</v>
      </c>
      <c r="B440">
        <v>70</v>
      </c>
      <c r="C440">
        <v>70</v>
      </c>
      <c r="D440" t="s">
        <v>2093</v>
      </c>
      <c r="E440">
        <v>70</v>
      </c>
      <c r="F440" s="2" t="s">
        <v>5867</v>
      </c>
      <c r="G440" t="s">
        <v>5868</v>
      </c>
      <c r="H440" t="s">
        <v>130</v>
      </c>
      <c r="I440" t="s">
        <v>6929</v>
      </c>
      <c r="J440" t="s">
        <v>6930</v>
      </c>
      <c r="K440" t="s">
        <v>76</v>
      </c>
      <c r="L440" t="s">
        <v>77</v>
      </c>
      <c r="M440" t="s">
        <v>78</v>
      </c>
      <c r="N440" t="s">
        <v>1320</v>
      </c>
      <c r="O440" t="s">
        <v>2094</v>
      </c>
      <c r="Q440" t="s">
        <v>81</v>
      </c>
      <c r="R440" t="s">
        <v>82</v>
      </c>
      <c r="S440" t="s">
        <v>83</v>
      </c>
      <c r="T440" t="s">
        <v>84</v>
      </c>
      <c r="U440" t="s">
        <v>85</v>
      </c>
      <c r="W440" t="s">
        <v>86</v>
      </c>
      <c r="X440" t="s">
        <v>97</v>
      </c>
      <c r="Y440" t="s">
        <v>106</v>
      </c>
      <c r="Z440" t="s">
        <v>94</v>
      </c>
      <c r="AA440" t="s">
        <v>90</v>
      </c>
      <c r="AB440" t="s">
        <v>83</v>
      </c>
      <c r="AC440" t="s">
        <v>135</v>
      </c>
      <c r="AD440" t="s">
        <v>92</v>
      </c>
      <c r="AE440" t="s">
        <v>141</v>
      </c>
      <c r="AF440" t="s">
        <v>94</v>
      </c>
      <c r="AG440" t="s">
        <v>97</v>
      </c>
      <c r="AH440" t="s">
        <v>83</v>
      </c>
      <c r="AI440" t="s">
        <v>96</v>
      </c>
      <c r="AJ440" t="s">
        <v>83</v>
      </c>
      <c r="AK440" t="s">
        <v>117</v>
      </c>
      <c r="AL440" t="s">
        <v>111</v>
      </c>
      <c r="AM440" t="s">
        <v>83</v>
      </c>
      <c r="AN440" t="s">
        <v>99</v>
      </c>
      <c r="AO440" t="s">
        <v>96</v>
      </c>
      <c r="AP440" t="s">
        <v>83</v>
      </c>
      <c r="AQ440" t="s">
        <v>97</v>
      </c>
      <c r="AR440" t="s">
        <v>94</v>
      </c>
      <c r="AS440" t="s">
        <v>94</v>
      </c>
      <c r="AT440" t="s">
        <v>2095</v>
      </c>
      <c r="BT440" t="s">
        <v>6931</v>
      </c>
      <c r="BU440">
        <v>116.760749116</v>
      </c>
      <c r="BV440">
        <v>-31.883509528000001</v>
      </c>
      <c r="BW440" t="s">
        <v>101</v>
      </c>
      <c r="BX440" t="s">
        <v>5872</v>
      </c>
      <c r="BY440">
        <v>50902124507</v>
      </c>
      <c r="BZ440">
        <v>344451</v>
      </c>
      <c r="CA440">
        <v>1.7370034599999999</v>
      </c>
      <c r="CE440">
        <f t="shared" si="18"/>
        <v>50902124507</v>
      </c>
      <c r="CF440">
        <f t="shared" si="19"/>
        <v>344451</v>
      </c>
      <c r="CG440">
        <f t="shared" si="20"/>
        <v>1.7370034599999999</v>
      </c>
    </row>
    <row r="441" spans="1:85" x14ac:dyDescent="0.25">
      <c r="A441">
        <v>137</v>
      </c>
      <c r="B441">
        <v>130</v>
      </c>
      <c r="C441">
        <v>130</v>
      </c>
      <c r="D441" t="s">
        <v>2096</v>
      </c>
      <c r="E441">
        <v>130</v>
      </c>
      <c r="F441" s="2">
        <v>3</v>
      </c>
      <c r="G441" t="s">
        <v>5868</v>
      </c>
      <c r="H441" t="s">
        <v>108</v>
      </c>
      <c r="I441" t="s">
        <v>6929</v>
      </c>
      <c r="J441" t="s">
        <v>6932</v>
      </c>
      <c r="K441" t="s">
        <v>76</v>
      </c>
      <c r="L441" t="s">
        <v>77</v>
      </c>
      <c r="M441" t="s">
        <v>78</v>
      </c>
      <c r="N441" t="s">
        <v>2097</v>
      </c>
      <c r="O441" t="s">
        <v>2098</v>
      </c>
      <c r="P441" t="s">
        <v>2099</v>
      </c>
      <c r="Q441" t="s">
        <v>81</v>
      </c>
      <c r="R441" t="s">
        <v>82</v>
      </c>
      <c r="S441" t="s">
        <v>83</v>
      </c>
      <c r="T441" t="s">
        <v>105</v>
      </c>
      <c r="U441" t="s">
        <v>85</v>
      </c>
      <c r="V441" s="1">
        <v>1</v>
      </c>
      <c r="W441" t="s">
        <v>86</v>
      </c>
      <c r="X441" t="s">
        <v>97</v>
      </c>
      <c r="Y441" t="s">
        <v>106</v>
      </c>
      <c r="Z441" t="s">
        <v>94</v>
      </c>
      <c r="AA441" t="s">
        <v>90</v>
      </c>
      <c r="AB441" t="s">
        <v>83</v>
      </c>
      <c r="AC441" t="s">
        <v>91</v>
      </c>
      <c r="AD441" t="s">
        <v>92</v>
      </c>
      <c r="AE441" t="s">
        <v>141</v>
      </c>
      <c r="AF441" t="s">
        <v>94</v>
      </c>
      <c r="AG441" t="s">
        <v>87</v>
      </c>
      <c r="AH441" t="s">
        <v>109</v>
      </c>
      <c r="AI441" t="s">
        <v>96</v>
      </c>
      <c r="AJ441" t="s">
        <v>83</v>
      </c>
      <c r="AK441" t="s">
        <v>243</v>
      </c>
      <c r="AL441" t="s">
        <v>827</v>
      </c>
      <c r="AM441" t="s">
        <v>83</v>
      </c>
      <c r="AN441" t="s">
        <v>99</v>
      </c>
      <c r="AO441" t="s">
        <v>96</v>
      </c>
      <c r="AP441" t="s">
        <v>83</v>
      </c>
      <c r="AQ441" t="s">
        <v>97</v>
      </c>
      <c r="AR441" t="s">
        <v>94</v>
      </c>
      <c r="AS441" t="s">
        <v>94</v>
      </c>
      <c r="AT441" t="s">
        <v>2100</v>
      </c>
      <c r="BT441" t="s">
        <v>6933</v>
      </c>
      <c r="BU441">
        <v>116.75783845700001</v>
      </c>
      <c r="BV441">
        <v>-31.881112054999999</v>
      </c>
      <c r="BW441" t="s">
        <v>101</v>
      </c>
      <c r="BX441" t="s">
        <v>5872</v>
      </c>
      <c r="BY441">
        <v>50902124515</v>
      </c>
      <c r="BZ441">
        <v>511556</v>
      </c>
      <c r="CA441">
        <v>2.3404684800000002</v>
      </c>
      <c r="CE441">
        <f t="shared" si="18"/>
        <v>50902124515</v>
      </c>
      <c r="CF441">
        <f t="shared" si="19"/>
        <v>511556</v>
      </c>
      <c r="CG441">
        <f t="shared" si="20"/>
        <v>2.3404684800000002</v>
      </c>
    </row>
    <row r="442" spans="1:85" x14ac:dyDescent="0.25">
      <c r="A442">
        <v>147</v>
      </c>
      <c r="B442">
        <v>146</v>
      </c>
      <c r="C442">
        <v>146</v>
      </c>
      <c r="D442" t="s">
        <v>2101</v>
      </c>
      <c r="E442">
        <v>146</v>
      </c>
      <c r="F442" s="2" t="s">
        <v>5867</v>
      </c>
      <c r="G442" t="s">
        <v>5868</v>
      </c>
      <c r="H442" t="s">
        <v>87</v>
      </c>
      <c r="I442" t="s">
        <v>6929</v>
      </c>
      <c r="J442" t="s">
        <v>6934</v>
      </c>
      <c r="K442" t="s">
        <v>76</v>
      </c>
      <c r="L442" t="s">
        <v>77</v>
      </c>
      <c r="M442" t="s">
        <v>78</v>
      </c>
      <c r="N442" t="s">
        <v>2102</v>
      </c>
      <c r="O442" t="s">
        <v>2103</v>
      </c>
      <c r="Q442" t="s">
        <v>81</v>
      </c>
      <c r="R442" t="s">
        <v>82</v>
      </c>
      <c r="S442" t="s">
        <v>83</v>
      </c>
      <c r="T442" t="s">
        <v>84</v>
      </c>
      <c r="U442" t="s">
        <v>85</v>
      </c>
      <c r="W442" t="s">
        <v>86</v>
      </c>
      <c r="X442" t="s">
        <v>97</v>
      </c>
      <c r="Y442" t="s">
        <v>106</v>
      </c>
      <c r="Z442" t="s">
        <v>94</v>
      </c>
      <c r="AA442" t="s">
        <v>90</v>
      </c>
      <c r="AB442" t="s">
        <v>83</v>
      </c>
      <c r="AC442" t="s">
        <v>135</v>
      </c>
      <c r="AD442" t="s">
        <v>92</v>
      </c>
      <c r="AE442" t="s">
        <v>141</v>
      </c>
      <c r="AF442" t="s">
        <v>94</v>
      </c>
      <c r="AG442" t="s">
        <v>86</v>
      </c>
      <c r="AH442" t="s">
        <v>95</v>
      </c>
      <c r="AI442" t="s">
        <v>96</v>
      </c>
      <c r="AJ442" t="s">
        <v>83</v>
      </c>
      <c r="AK442" t="s">
        <v>97</v>
      </c>
      <c r="AL442" t="s">
        <v>111</v>
      </c>
      <c r="AM442" t="s">
        <v>83</v>
      </c>
      <c r="AN442" t="s">
        <v>99</v>
      </c>
      <c r="AO442" t="s">
        <v>96</v>
      </c>
      <c r="AP442" t="s">
        <v>83</v>
      </c>
      <c r="AQ442" t="s">
        <v>97</v>
      </c>
      <c r="AR442" t="s">
        <v>94</v>
      </c>
      <c r="AS442" t="s">
        <v>94</v>
      </c>
      <c r="AT442" t="s">
        <v>2104</v>
      </c>
      <c r="BT442" t="s">
        <v>6935</v>
      </c>
      <c r="BU442">
        <v>116.757644755</v>
      </c>
      <c r="BV442">
        <v>-31.880837835000001</v>
      </c>
      <c r="BW442" t="s">
        <v>101</v>
      </c>
      <c r="BX442" t="s">
        <v>5872</v>
      </c>
      <c r="BY442">
        <v>50902124515</v>
      </c>
      <c r="BZ442">
        <v>324786</v>
      </c>
      <c r="CA442">
        <v>2.3404684800000002</v>
      </c>
      <c r="CE442">
        <f t="shared" si="18"/>
        <v>50902124515</v>
      </c>
      <c r="CF442">
        <f t="shared" si="19"/>
        <v>324786</v>
      </c>
      <c r="CG442">
        <f t="shared" si="20"/>
        <v>2.3404684800000002</v>
      </c>
    </row>
    <row r="443" spans="1:85" x14ac:dyDescent="0.25">
      <c r="A443">
        <v>155</v>
      </c>
      <c r="B443">
        <v>150</v>
      </c>
      <c r="C443">
        <v>150</v>
      </c>
      <c r="D443" t="s">
        <v>2105</v>
      </c>
      <c r="E443">
        <v>150</v>
      </c>
      <c r="F443" s="2" t="s">
        <v>5867</v>
      </c>
      <c r="G443" t="s">
        <v>5868</v>
      </c>
      <c r="H443" t="s">
        <v>136</v>
      </c>
      <c r="I443" t="s">
        <v>6929</v>
      </c>
      <c r="J443" t="s">
        <v>6936</v>
      </c>
      <c r="K443" t="s">
        <v>76</v>
      </c>
      <c r="L443" t="s">
        <v>77</v>
      </c>
      <c r="M443" t="s">
        <v>78</v>
      </c>
      <c r="N443" t="s">
        <v>2106</v>
      </c>
      <c r="O443" t="s">
        <v>2107</v>
      </c>
      <c r="Q443" t="s">
        <v>81</v>
      </c>
      <c r="R443" t="s">
        <v>82</v>
      </c>
      <c r="S443" t="s">
        <v>83</v>
      </c>
      <c r="T443" t="s">
        <v>84</v>
      </c>
      <c r="U443" t="s">
        <v>85</v>
      </c>
      <c r="W443" t="s">
        <v>86</v>
      </c>
      <c r="X443" t="s">
        <v>87</v>
      </c>
      <c r="Y443" t="s">
        <v>88</v>
      </c>
      <c r="Z443" t="s">
        <v>94</v>
      </c>
      <c r="AA443" t="s">
        <v>90</v>
      </c>
      <c r="AB443" t="s">
        <v>83</v>
      </c>
      <c r="AC443" t="s">
        <v>91</v>
      </c>
      <c r="AD443" t="s">
        <v>92</v>
      </c>
      <c r="AE443" t="s">
        <v>93</v>
      </c>
      <c r="AF443" t="s">
        <v>94</v>
      </c>
      <c r="AG443" t="s">
        <v>97</v>
      </c>
      <c r="AH443" t="s">
        <v>83</v>
      </c>
      <c r="AI443" t="s">
        <v>96</v>
      </c>
      <c r="AJ443" t="s">
        <v>83</v>
      </c>
      <c r="AK443" t="s">
        <v>153</v>
      </c>
      <c r="AL443" t="s">
        <v>111</v>
      </c>
      <c r="AM443" t="s">
        <v>83</v>
      </c>
      <c r="AN443" t="s">
        <v>99</v>
      </c>
      <c r="AO443" t="s">
        <v>96</v>
      </c>
      <c r="AP443" t="s">
        <v>83</v>
      </c>
      <c r="AQ443" t="s">
        <v>97</v>
      </c>
      <c r="AR443" t="s">
        <v>94</v>
      </c>
      <c r="AS443" t="s">
        <v>94</v>
      </c>
      <c r="AT443" t="s">
        <v>2108</v>
      </c>
      <c r="BT443" t="s">
        <v>6937</v>
      </c>
      <c r="BU443">
        <v>116.759192681</v>
      </c>
      <c r="BV443">
        <v>-31.881441385999999</v>
      </c>
      <c r="BW443" t="s">
        <v>101</v>
      </c>
      <c r="BX443" t="s">
        <v>5872</v>
      </c>
      <c r="BY443">
        <v>50902124515</v>
      </c>
      <c r="BZ443">
        <v>292877</v>
      </c>
      <c r="CA443">
        <v>2.3404684800000002</v>
      </c>
      <c r="CE443">
        <f t="shared" si="18"/>
        <v>50902124515</v>
      </c>
      <c r="CF443">
        <f t="shared" si="19"/>
        <v>292877</v>
      </c>
      <c r="CG443">
        <f t="shared" si="20"/>
        <v>2.3404684800000002</v>
      </c>
    </row>
    <row r="444" spans="1:85" x14ac:dyDescent="0.25">
      <c r="A444">
        <v>609</v>
      </c>
      <c r="B444">
        <v>137</v>
      </c>
      <c r="C444">
        <v>137</v>
      </c>
      <c r="D444" t="s">
        <v>2109</v>
      </c>
      <c r="E444">
        <v>137</v>
      </c>
      <c r="F444" s="2" t="s">
        <v>5867</v>
      </c>
      <c r="G444" t="s">
        <v>5868</v>
      </c>
      <c r="H444" t="s">
        <v>5888</v>
      </c>
      <c r="I444" t="s">
        <v>6929</v>
      </c>
      <c r="J444" t="s">
        <v>6938</v>
      </c>
      <c r="K444" t="s">
        <v>76</v>
      </c>
      <c r="L444" t="s">
        <v>77</v>
      </c>
      <c r="M444" t="s">
        <v>78</v>
      </c>
      <c r="N444" t="s">
        <v>2110</v>
      </c>
      <c r="O444" t="s">
        <v>1298</v>
      </c>
      <c r="Q444" t="s">
        <v>81</v>
      </c>
      <c r="R444" t="s">
        <v>82</v>
      </c>
      <c r="S444" t="s">
        <v>83</v>
      </c>
      <c r="T444" t="s">
        <v>84</v>
      </c>
      <c r="U444" t="s">
        <v>85</v>
      </c>
      <c r="W444" t="s">
        <v>86</v>
      </c>
      <c r="X444" t="s">
        <v>86</v>
      </c>
      <c r="Y444" t="s">
        <v>106</v>
      </c>
      <c r="Z444" t="s">
        <v>94</v>
      </c>
      <c r="AA444" t="s">
        <v>90</v>
      </c>
      <c r="AB444" t="s">
        <v>83</v>
      </c>
      <c r="AC444" t="s">
        <v>91</v>
      </c>
      <c r="AD444" t="s">
        <v>92</v>
      </c>
      <c r="AE444" t="s">
        <v>107</v>
      </c>
      <c r="AF444" t="s">
        <v>94</v>
      </c>
      <c r="AG444" t="s">
        <v>97</v>
      </c>
      <c r="AH444" t="s">
        <v>83</v>
      </c>
      <c r="AI444" t="s">
        <v>96</v>
      </c>
      <c r="AJ444" t="s">
        <v>83</v>
      </c>
      <c r="AK444" t="s">
        <v>90</v>
      </c>
      <c r="AL444" t="s">
        <v>111</v>
      </c>
      <c r="AM444" t="s">
        <v>83</v>
      </c>
      <c r="AN444" t="s">
        <v>99</v>
      </c>
      <c r="AO444" t="s">
        <v>96</v>
      </c>
      <c r="AP444" t="s">
        <v>83</v>
      </c>
      <c r="AQ444" t="s">
        <v>97</v>
      </c>
      <c r="AR444" t="s">
        <v>94</v>
      </c>
      <c r="AS444" t="s">
        <v>94</v>
      </c>
      <c r="AT444" t="s">
        <v>2111</v>
      </c>
      <c r="BT444" t="s">
        <v>6939</v>
      </c>
      <c r="BU444">
        <v>116.758431985</v>
      </c>
      <c r="BV444">
        <v>-31.881130888000001</v>
      </c>
      <c r="BW444" t="s">
        <v>101</v>
      </c>
      <c r="BX444" t="s">
        <v>5872</v>
      </c>
      <c r="BY444">
        <v>50902124515</v>
      </c>
      <c r="BZ444">
        <v>646342</v>
      </c>
      <c r="CA444">
        <v>2.3404684800000002</v>
      </c>
      <c r="CE444">
        <f t="shared" si="18"/>
        <v>50902124515</v>
      </c>
      <c r="CF444">
        <f t="shared" si="19"/>
        <v>646342</v>
      </c>
      <c r="CG444">
        <f t="shared" si="20"/>
        <v>2.3404684800000002</v>
      </c>
    </row>
    <row r="445" spans="1:85" x14ac:dyDescent="0.25">
      <c r="A445">
        <v>139</v>
      </c>
      <c r="B445">
        <v>147</v>
      </c>
      <c r="C445">
        <v>147</v>
      </c>
      <c r="D445" t="s">
        <v>2112</v>
      </c>
      <c r="E445">
        <v>147</v>
      </c>
      <c r="F445" s="2">
        <v>3</v>
      </c>
      <c r="G445" t="s">
        <v>5868</v>
      </c>
      <c r="H445" t="s">
        <v>6464</v>
      </c>
      <c r="I445" t="s">
        <v>6929</v>
      </c>
      <c r="J445" t="s">
        <v>6940</v>
      </c>
      <c r="K445" t="s">
        <v>76</v>
      </c>
      <c r="L445" t="s">
        <v>77</v>
      </c>
      <c r="M445" t="s">
        <v>78</v>
      </c>
      <c r="N445" t="s">
        <v>2113</v>
      </c>
      <c r="O445" t="s">
        <v>2114</v>
      </c>
      <c r="Q445" t="s">
        <v>81</v>
      </c>
      <c r="R445" t="s">
        <v>82</v>
      </c>
      <c r="S445" t="s">
        <v>83</v>
      </c>
      <c r="T445" t="s">
        <v>105</v>
      </c>
      <c r="U445" t="s">
        <v>85</v>
      </c>
      <c r="V445" s="1">
        <v>1</v>
      </c>
      <c r="W445" t="s">
        <v>86</v>
      </c>
      <c r="X445" t="s">
        <v>86</v>
      </c>
      <c r="Y445" t="s">
        <v>106</v>
      </c>
      <c r="Z445" t="s">
        <v>94</v>
      </c>
      <c r="AA445" t="s">
        <v>90</v>
      </c>
      <c r="AB445" t="s">
        <v>83</v>
      </c>
      <c r="AC445" t="s">
        <v>91</v>
      </c>
      <c r="AD445" t="s">
        <v>92</v>
      </c>
      <c r="AE445" t="s">
        <v>107</v>
      </c>
      <c r="AF445" t="s">
        <v>94</v>
      </c>
      <c r="AG445" t="s">
        <v>130</v>
      </c>
      <c r="AH445" t="s">
        <v>109</v>
      </c>
      <c r="AI445" t="s">
        <v>96</v>
      </c>
      <c r="AJ445" t="s">
        <v>83</v>
      </c>
      <c r="AK445" t="s">
        <v>110</v>
      </c>
      <c r="AL445" t="s">
        <v>534</v>
      </c>
      <c r="AM445" t="s">
        <v>83</v>
      </c>
      <c r="AN445" t="s">
        <v>99</v>
      </c>
      <c r="AO445" t="s">
        <v>96</v>
      </c>
      <c r="AP445" t="s">
        <v>83</v>
      </c>
      <c r="AQ445" t="s">
        <v>97</v>
      </c>
      <c r="AR445" t="s">
        <v>94</v>
      </c>
      <c r="AS445" t="s">
        <v>94</v>
      </c>
      <c r="AT445" t="s">
        <v>2115</v>
      </c>
      <c r="BT445" t="s">
        <v>6941</v>
      </c>
      <c r="BU445">
        <v>116.758131905</v>
      </c>
      <c r="BV445">
        <v>-31.880865449000002</v>
      </c>
      <c r="BW445" t="s">
        <v>101</v>
      </c>
      <c r="BX445" t="s">
        <v>5872</v>
      </c>
      <c r="BY445">
        <v>50902124515</v>
      </c>
      <c r="BZ445">
        <v>488670</v>
      </c>
      <c r="CA445">
        <v>2.3404684800000002</v>
      </c>
      <c r="CE445">
        <f t="shared" si="18"/>
        <v>50902124515</v>
      </c>
      <c r="CF445">
        <f t="shared" si="19"/>
        <v>488670</v>
      </c>
      <c r="CG445">
        <f t="shared" si="20"/>
        <v>2.3404684800000002</v>
      </c>
    </row>
    <row r="446" spans="1:85" x14ac:dyDescent="0.25">
      <c r="A446">
        <v>156</v>
      </c>
      <c r="B446">
        <v>155</v>
      </c>
      <c r="C446">
        <v>155</v>
      </c>
      <c r="D446" t="s">
        <v>2116</v>
      </c>
      <c r="E446">
        <v>155</v>
      </c>
      <c r="F446" s="2" t="s">
        <v>5867</v>
      </c>
      <c r="G446" t="s">
        <v>5868</v>
      </c>
      <c r="H446" t="s">
        <v>5891</v>
      </c>
      <c r="I446" t="s">
        <v>6929</v>
      </c>
      <c r="J446" t="s">
        <v>6942</v>
      </c>
      <c r="K446" t="s">
        <v>76</v>
      </c>
      <c r="L446" t="s">
        <v>77</v>
      </c>
      <c r="M446" t="s">
        <v>78</v>
      </c>
      <c r="N446" t="s">
        <v>2117</v>
      </c>
      <c r="O446" t="s">
        <v>2118</v>
      </c>
      <c r="Q446" t="s">
        <v>2119</v>
      </c>
      <c r="R446" t="s">
        <v>82</v>
      </c>
      <c r="S446" t="s">
        <v>83</v>
      </c>
      <c r="T446" t="s">
        <v>84</v>
      </c>
      <c r="U446" t="s">
        <v>85</v>
      </c>
      <c r="W446" t="s">
        <v>86</v>
      </c>
      <c r="X446" t="s">
        <v>86</v>
      </c>
      <c r="Y446" t="s">
        <v>106</v>
      </c>
      <c r="Z446" t="s">
        <v>94</v>
      </c>
      <c r="AA446" t="s">
        <v>90</v>
      </c>
      <c r="AB446" t="s">
        <v>83</v>
      </c>
      <c r="AC446" t="s">
        <v>91</v>
      </c>
      <c r="AD446" t="s">
        <v>92</v>
      </c>
      <c r="AE446" t="s">
        <v>107</v>
      </c>
      <c r="AF446" t="s">
        <v>94</v>
      </c>
      <c r="AG446" t="s">
        <v>97</v>
      </c>
      <c r="AH446" t="s">
        <v>83</v>
      </c>
      <c r="AI446" t="s">
        <v>96</v>
      </c>
      <c r="AJ446" t="s">
        <v>83</v>
      </c>
      <c r="AK446" t="s">
        <v>125</v>
      </c>
      <c r="AL446" t="s">
        <v>118</v>
      </c>
      <c r="AM446" t="s">
        <v>83</v>
      </c>
      <c r="AN446" t="s">
        <v>99</v>
      </c>
      <c r="AO446" t="s">
        <v>96</v>
      </c>
      <c r="AP446" t="s">
        <v>83</v>
      </c>
      <c r="AQ446" t="s">
        <v>97</v>
      </c>
      <c r="AR446" t="s">
        <v>94</v>
      </c>
      <c r="AS446" t="s">
        <v>94</v>
      </c>
      <c r="AT446" t="s">
        <v>2120</v>
      </c>
      <c r="BT446" t="s">
        <v>6943</v>
      </c>
      <c r="BU446">
        <v>116.758018944</v>
      </c>
      <c r="BV446">
        <v>-31.880527035</v>
      </c>
      <c r="BW446" t="s">
        <v>101</v>
      </c>
      <c r="BX446" t="s">
        <v>5872</v>
      </c>
      <c r="BY446">
        <v>50902124515</v>
      </c>
      <c r="BZ446">
        <v>95888</v>
      </c>
      <c r="CA446">
        <v>2.3404684800000002</v>
      </c>
      <c r="CE446">
        <f t="shared" si="18"/>
        <v>50902124515</v>
      </c>
      <c r="CF446">
        <f t="shared" si="19"/>
        <v>95888</v>
      </c>
      <c r="CG446">
        <f t="shared" si="20"/>
        <v>2.3404684800000002</v>
      </c>
    </row>
    <row r="447" spans="1:85" x14ac:dyDescent="0.25">
      <c r="A447">
        <v>152</v>
      </c>
      <c r="B447">
        <v>609</v>
      </c>
      <c r="C447">
        <v>609</v>
      </c>
      <c r="D447" t="s">
        <v>2121</v>
      </c>
      <c r="E447">
        <v>609</v>
      </c>
      <c r="F447" s="2" t="s">
        <v>5867</v>
      </c>
      <c r="G447" t="s">
        <v>5959</v>
      </c>
      <c r="H447" t="s">
        <v>6040</v>
      </c>
      <c r="I447" t="s">
        <v>6929</v>
      </c>
      <c r="J447" t="s">
        <v>6944</v>
      </c>
      <c r="K447" t="s">
        <v>76</v>
      </c>
      <c r="L447" t="s">
        <v>77</v>
      </c>
      <c r="M447" t="s">
        <v>78</v>
      </c>
      <c r="N447" t="s">
        <v>2122</v>
      </c>
      <c r="O447" t="s">
        <v>2123</v>
      </c>
      <c r="Q447" t="s">
        <v>81</v>
      </c>
      <c r="R447" t="s">
        <v>82</v>
      </c>
      <c r="S447" t="s">
        <v>83</v>
      </c>
      <c r="T447" t="s">
        <v>84</v>
      </c>
      <c r="U447" t="s">
        <v>85</v>
      </c>
      <c r="W447" t="s">
        <v>86</v>
      </c>
      <c r="X447" t="s">
        <v>86</v>
      </c>
      <c r="Y447" t="s">
        <v>106</v>
      </c>
      <c r="Z447" t="s">
        <v>94</v>
      </c>
      <c r="AA447" t="s">
        <v>90</v>
      </c>
      <c r="AB447" t="s">
        <v>83</v>
      </c>
      <c r="AC447" t="s">
        <v>91</v>
      </c>
      <c r="AD447" t="s">
        <v>92</v>
      </c>
      <c r="AE447" t="s">
        <v>141</v>
      </c>
      <c r="AF447" t="s">
        <v>94</v>
      </c>
      <c r="AG447" t="s">
        <v>97</v>
      </c>
      <c r="AH447" t="s">
        <v>83</v>
      </c>
      <c r="AI447" t="s">
        <v>96</v>
      </c>
      <c r="AJ447" t="s">
        <v>83</v>
      </c>
      <c r="AK447" t="s">
        <v>153</v>
      </c>
      <c r="AL447" t="s">
        <v>111</v>
      </c>
      <c r="AM447" t="s">
        <v>83</v>
      </c>
      <c r="AN447" t="s">
        <v>99</v>
      </c>
      <c r="AO447" t="s">
        <v>96</v>
      </c>
      <c r="AP447" t="s">
        <v>83</v>
      </c>
      <c r="AQ447" t="s">
        <v>97</v>
      </c>
      <c r="AR447" t="s">
        <v>94</v>
      </c>
      <c r="AS447" t="s">
        <v>94</v>
      </c>
      <c r="AT447" t="s">
        <v>2124</v>
      </c>
      <c r="BT447" t="s">
        <v>6945</v>
      </c>
      <c r="BU447">
        <v>116.757678287</v>
      </c>
      <c r="BV447">
        <v>-31.880073725999999</v>
      </c>
      <c r="BW447" t="s">
        <v>101</v>
      </c>
      <c r="BX447" t="s">
        <v>5872</v>
      </c>
      <c r="BY447">
        <v>50902124515</v>
      </c>
      <c r="BZ447">
        <v>473617</v>
      </c>
      <c r="CA447">
        <v>2.3404684800000002</v>
      </c>
      <c r="CE447">
        <f t="shared" si="18"/>
        <v>50902124515</v>
      </c>
      <c r="CF447">
        <f t="shared" si="19"/>
        <v>473617</v>
      </c>
      <c r="CG447">
        <f t="shared" si="20"/>
        <v>2.3404684800000002</v>
      </c>
    </row>
    <row r="448" spans="1:85" x14ac:dyDescent="0.25">
      <c r="A448">
        <v>607</v>
      </c>
      <c r="B448">
        <v>139</v>
      </c>
      <c r="C448">
        <v>139</v>
      </c>
      <c r="D448" t="s">
        <v>2125</v>
      </c>
      <c r="E448">
        <v>139</v>
      </c>
      <c r="F448" s="2" t="s">
        <v>5867</v>
      </c>
      <c r="G448" t="s">
        <v>5868</v>
      </c>
      <c r="H448" t="s">
        <v>315</v>
      </c>
      <c r="I448" t="s">
        <v>6946</v>
      </c>
      <c r="J448" t="s">
        <v>6947</v>
      </c>
      <c r="K448" t="s">
        <v>76</v>
      </c>
      <c r="L448" t="s">
        <v>77</v>
      </c>
      <c r="M448" t="s">
        <v>78</v>
      </c>
      <c r="N448" t="s">
        <v>2126</v>
      </c>
      <c r="O448" t="s">
        <v>2127</v>
      </c>
      <c r="Q448" t="s">
        <v>81</v>
      </c>
      <c r="R448" t="s">
        <v>82</v>
      </c>
      <c r="S448" t="s">
        <v>83</v>
      </c>
      <c r="T448" t="s">
        <v>84</v>
      </c>
      <c r="U448" t="s">
        <v>85</v>
      </c>
      <c r="W448" t="s">
        <v>86</v>
      </c>
      <c r="X448" t="s">
        <v>86</v>
      </c>
      <c r="Y448" t="s">
        <v>88</v>
      </c>
      <c r="Z448" t="s">
        <v>89</v>
      </c>
      <c r="AA448" t="s">
        <v>90</v>
      </c>
      <c r="AB448" t="s">
        <v>83</v>
      </c>
      <c r="AC448" t="s">
        <v>91</v>
      </c>
      <c r="AD448" t="s">
        <v>92</v>
      </c>
      <c r="AE448" t="s">
        <v>93</v>
      </c>
      <c r="AF448" t="s">
        <v>94</v>
      </c>
      <c r="AG448" t="s">
        <v>86</v>
      </c>
      <c r="AH448" t="s">
        <v>95</v>
      </c>
      <c r="AI448" t="s">
        <v>96</v>
      </c>
      <c r="AJ448" t="s">
        <v>83</v>
      </c>
      <c r="AK448" t="s">
        <v>110</v>
      </c>
      <c r="AL448" t="s">
        <v>98</v>
      </c>
      <c r="AM448" t="s">
        <v>83</v>
      </c>
      <c r="AN448" t="s">
        <v>99</v>
      </c>
      <c r="AO448" t="s">
        <v>96</v>
      </c>
      <c r="AP448" t="s">
        <v>83</v>
      </c>
      <c r="AQ448" t="s">
        <v>97</v>
      </c>
      <c r="AR448" t="s">
        <v>94</v>
      </c>
      <c r="AS448" t="s">
        <v>94</v>
      </c>
      <c r="AT448" t="s">
        <v>2128</v>
      </c>
      <c r="BT448" t="s">
        <v>6948</v>
      </c>
      <c r="BU448">
        <v>116.76652962599999</v>
      </c>
      <c r="BV448">
        <v>-31.881127944999999</v>
      </c>
      <c r="BW448" t="s">
        <v>215</v>
      </c>
      <c r="BX448" t="s">
        <v>5872</v>
      </c>
      <c r="BY448">
        <v>50902124507</v>
      </c>
      <c r="BZ448">
        <v>330995</v>
      </c>
      <c r="CA448">
        <v>1.7370034599999999</v>
      </c>
      <c r="CE448">
        <f t="shared" si="18"/>
        <v>50902124507</v>
      </c>
      <c r="CF448">
        <f t="shared" si="19"/>
        <v>330995</v>
      </c>
      <c r="CG448">
        <f t="shared" si="20"/>
        <v>1.7370034599999999</v>
      </c>
    </row>
    <row r="449" spans="1:85" x14ac:dyDescent="0.25">
      <c r="A449">
        <v>631</v>
      </c>
      <c r="B449">
        <v>156</v>
      </c>
      <c r="C449">
        <v>156</v>
      </c>
      <c r="D449" t="s">
        <v>2129</v>
      </c>
      <c r="E449">
        <v>156</v>
      </c>
      <c r="F449" s="2" t="s">
        <v>5867</v>
      </c>
      <c r="G449" t="s">
        <v>5868</v>
      </c>
      <c r="H449" t="s">
        <v>5891</v>
      </c>
      <c r="I449" t="s">
        <v>6946</v>
      </c>
      <c r="J449" t="s">
        <v>6949</v>
      </c>
      <c r="K449" t="s">
        <v>76</v>
      </c>
      <c r="L449" t="s">
        <v>77</v>
      </c>
      <c r="M449" t="s">
        <v>78</v>
      </c>
      <c r="N449" t="s">
        <v>2130</v>
      </c>
      <c r="O449" t="s">
        <v>2131</v>
      </c>
      <c r="Q449" t="s">
        <v>186</v>
      </c>
      <c r="R449" t="s">
        <v>82</v>
      </c>
      <c r="S449" t="s">
        <v>83</v>
      </c>
      <c r="T449" t="s">
        <v>84</v>
      </c>
      <c r="U449" t="s">
        <v>85</v>
      </c>
      <c r="W449" t="s">
        <v>86</v>
      </c>
      <c r="X449" t="s">
        <v>86</v>
      </c>
      <c r="Y449" t="s">
        <v>106</v>
      </c>
      <c r="Z449" t="s">
        <v>125</v>
      </c>
      <c r="AA449" t="s">
        <v>90</v>
      </c>
      <c r="AB449" t="s">
        <v>83</v>
      </c>
      <c r="AC449" t="s">
        <v>91</v>
      </c>
      <c r="AD449" t="s">
        <v>92</v>
      </c>
      <c r="AE449" t="s">
        <v>141</v>
      </c>
      <c r="AF449" t="s">
        <v>94</v>
      </c>
      <c r="AG449" t="s">
        <v>97</v>
      </c>
      <c r="AH449" t="s">
        <v>83</v>
      </c>
      <c r="AI449" t="s">
        <v>96</v>
      </c>
      <c r="AJ449" t="s">
        <v>83</v>
      </c>
      <c r="AK449" t="s">
        <v>125</v>
      </c>
      <c r="AL449" t="s">
        <v>125</v>
      </c>
      <c r="AM449" t="s">
        <v>83</v>
      </c>
      <c r="AN449" t="s">
        <v>99</v>
      </c>
      <c r="AO449" t="s">
        <v>96</v>
      </c>
      <c r="AP449" t="s">
        <v>83</v>
      </c>
      <c r="AQ449" t="s">
        <v>97</v>
      </c>
      <c r="AR449" t="s">
        <v>94</v>
      </c>
      <c r="AS449" t="s">
        <v>94</v>
      </c>
      <c r="AT449" t="s">
        <v>2132</v>
      </c>
      <c r="BT449" t="s">
        <v>6950</v>
      </c>
      <c r="BU449">
        <v>116.766580197</v>
      </c>
      <c r="BV449">
        <v>-31.880488943</v>
      </c>
      <c r="BW449" t="s">
        <v>215</v>
      </c>
      <c r="BX449" t="s">
        <v>5872</v>
      </c>
      <c r="BY449">
        <v>50902124507</v>
      </c>
      <c r="BZ449">
        <v>552136</v>
      </c>
      <c r="CA449">
        <v>1.7370034599999999</v>
      </c>
      <c r="CE449">
        <f t="shared" si="18"/>
        <v>50902124507</v>
      </c>
      <c r="CF449">
        <f t="shared" si="19"/>
        <v>552136</v>
      </c>
      <c r="CG449">
        <f t="shared" si="20"/>
        <v>1.7370034599999999</v>
      </c>
    </row>
    <row r="450" spans="1:85" x14ac:dyDescent="0.25">
      <c r="A450">
        <v>637</v>
      </c>
      <c r="B450">
        <v>152</v>
      </c>
      <c r="C450">
        <v>152</v>
      </c>
      <c r="D450" t="s">
        <v>2133</v>
      </c>
      <c r="E450">
        <v>152</v>
      </c>
      <c r="F450" s="2" t="s">
        <v>5867</v>
      </c>
      <c r="G450" t="s">
        <v>5868</v>
      </c>
      <c r="H450" t="s">
        <v>5934</v>
      </c>
      <c r="I450" t="s">
        <v>6946</v>
      </c>
      <c r="J450" t="s">
        <v>6951</v>
      </c>
      <c r="K450" t="s">
        <v>76</v>
      </c>
      <c r="L450" t="s">
        <v>77</v>
      </c>
      <c r="M450" t="s">
        <v>78</v>
      </c>
      <c r="N450" t="s">
        <v>2134</v>
      </c>
      <c r="O450" t="s">
        <v>2135</v>
      </c>
      <c r="Q450" t="s">
        <v>81</v>
      </c>
      <c r="R450" t="s">
        <v>82</v>
      </c>
      <c r="S450" t="s">
        <v>83</v>
      </c>
      <c r="T450" t="s">
        <v>84</v>
      </c>
      <c r="U450" t="s">
        <v>85</v>
      </c>
      <c r="W450" t="s">
        <v>86</v>
      </c>
      <c r="X450" t="s">
        <v>130</v>
      </c>
      <c r="Y450" t="s">
        <v>88</v>
      </c>
      <c r="Z450" t="s">
        <v>89</v>
      </c>
      <c r="AA450" t="s">
        <v>90</v>
      </c>
      <c r="AB450" t="s">
        <v>83</v>
      </c>
      <c r="AC450" t="s">
        <v>91</v>
      </c>
      <c r="AD450" t="s">
        <v>92</v>
      </c>
      <c r="AE450" t="s">
        <v>93</v>
      </c>
      <c r="AF450" t="s">
        <v>94</v>
      </c>
      <c r="AG450" t="s">
        <v>97</v>
      </c>
      <c r="AH450" t="s">
        <v>83</v>
      </c>
      <c r="AI450" t="s">
        <v>96</v>
      </c>
      <c r="AJ450" t="s">
        <v>83</v>
      </c>
      <c r="AK450" t="s">
        <v>146</v>
      </c>
      <c r="AL450" t="s">
        <v>213</v>
      </c>
      <c r="AM450" t="s">
        <v>83</v>
      </c>
      <c r="AN450" t="s">
        <v>99</v>
      </c>
      <c r="AO450" t="s">
        <v>96</v>
      </c>
      <c r="AP450" t="s">
        <v>83</v>
      </c>
      <c r="AQ450" t="s">
        <v>97</v>
      </c>
      <c r="AR450" t="s">
        <v>94</v>
      </c>
      <c r="AS450" t="s">
        <v>94</v>
      </c>
      <c r="AT450" t="s">
        <v>2136</v>
      </c>
      <c r="BT450" t="s">
        <v>6952</v>
      </c>
      <c r="BU450">
        <v>116.76685547</v>
      </c>
      <c r="BV450">
        <v>-31.881132994000001</v>
      </c>
      <c r="BW450" t="s">
        <v>215</v>
      </c>
      <c r="BX450" t="s">
        <v>5872</v>
      </c>
      <c r="BY450">
        <v>50902124507</v>
      </c>
      <c r="BZ450">
        <v>340074</v>
      </c>
      <c r="CA450">
        <v>1.7370034599999999</v>
      </c>
      <c r="CE450">
        <f t="shared" si="18"/>
        <v>50902124507</v>
      </c>
      <c r="CF450">
        <f t="shared" si="19"/>
        <v>340074</v>
      </c>
      <c r="CG450">
        <f t="shared" si="20"/>
        <v>1.7370034599999999</v>
      </c>
    </row>
    <row r="451" spans="1:85" x14ac:dyDescent="0.25">
      <c r="A451">
        <v>276</v>
      </c>
      <c r="B451">
        <v>607</v>
      </c>
      <c r="C451">
        <v>607</v>
      </c>
      <c r="D451" t="s">
        <v>2137</v>
      </c>
      <c r="E451">
        <v>607</v>
      </c>
      <c r="F451" s="2" t="s">
        <v>5867</v>
      </c>
      <c r="G451" t="s">
        <v>5959</v>
      </c>
      <c r="H451" t="s">
        <v>152</v>
      </c>
      <c r="I451" t="s">
        <v>6953</v>
      </c>
      <c r="J451" t="s">
        <v>6954</v>
      </c>
      <c r="K451" t="s">
        <v>76</v>
      </c>
      <c r="L451" t="s">
        <v>77</v>
      </c>
      <c r="M451" t="s">
        <v>78</v>
      </c>
      <c r="N451" t="s">
        <v>2138</v>
      </c>
      <c r="O451" t="s">
        <v>2139</v>
      </c>
      <c r="Q451" t="s">
        <v>81</v>
      </c>
      <c r="R451" t="s">
        <v>82</v>
      </c>
      <c r="S451" t="s">
        <v>83</v>
      </c>
      <c r="T451" t="s">
        <v>84</v>
      </c>
      <c r="U451" t="s">
        <v>85</v>
      </c>
      <c r="W451" t="s">
        <v>86</v>
      </c>
      <c r="X451" t="s">
        <v>86</v>
      </c>
      <c r="Y451" t="s">
        <v>106</v>
      </c>
      <c r="Z451" t="s">
        <v>94</v>
      </c>
      <c r="AA451" t="s">
        <v>90</v>
      </c>
      <c r="AB451" t="s">
        <v>83</v>
      </c>
      <c r="AC451" t="s">
        <v>91</v>
      </c>
      <c r="AD451" t="s">
        <v>92</v>
      </c>
      <c r="AE451" t="s">
        <v>141</v>
      </c>
      <c r="AF451" t="s">
        <v>94</v>
      </c>
      <c r="AG451" t="s">
        <v>97</v>
      </c>
      <c r="AH451" t="s">
        <v>83</v>
      </c>
      <c r="AI451" t="s">
        <v>96</v>
      </c>
      <c r="AJ451" t="s">
        <v>83</v>
      </c>
      <c r="AK451" t="s">
        <v>97</v>
      </c>
      <c r="AL451" t="s">
        <v>223</v>
      </c>
      <c r="AM451" t="s">
        <v>83</v>
      </c>
      <c r="AN451" t="s">
        <v>99</v>
      </c>
      <c r="AO451" t="s">
        <v>96</v>
      </c>
      <c r="AP451" t="s">
        <v>83</v>
      </c>
      <c r="AQ451" t="s">
        <v>97</v>
      </c>
      <c r="AR451" t="s">
        <v>94</v>
      </c>
      <c r="AS451" t="s">
        <v>94</v>
      </c>
      <c r="AT451" t="s">
        <v>2140</v>
      </c>
      <c r="BT451" t="s">
        <v>6955</v>
      </c>
      <c r="BU451">
        <v>116.76383212</v>
      </c>
      <c r="BV451">
        <v>-31.880137999999999</v>
      </c>
      <c r="BW451" t="s">
        <v>101</v>
      </c>
      <c r="BX451" t="s">
        <v>5872</v>
      </c>
      <c r="BY451">
        <v>50902124515</v>
      </c>
      <c r="BZ451">
        <v>308296</v>
      </c>
      <c r="CA451">
        <v>2.3404684800000002</v>
      </c>
      <c r="CE451">
        <f t="shared" ref="CE451:CE514" si="21">IF(BY451&lt;&gt;0,BY451,CB451)</f>
        <v>50902124515</v>
      </c>
      <c r="CF451">
        <f t="shared" ref="CF451:CF514" si="22">IF(BZ451&lt;&gt;0,BZ451,CC451)</f>
        <v>308296</v>
      </c>
      <c r="CG451">
        <f t="shared" ref="CG451:CG514" si="23">IF(CA451&lt;&gt;0,CA451,CD451)</f>
        <v>2.3404684800000002</v>
      </c>
    </row>
    <row r="452" spans="1:85" x14ac:dyDescent="0.25">
      <c r="A452">
        <v>1303</v>
      </c>
      <c r="B452">
        <v>631</v>
      </c>
      <c r="C452">
        <v>631</v>
      </c>
      <c r="D452" t="s">
        <v>2141</v>
      </c>
      <c r="E452">
        <v>631</v>
      </c>
      <c r="F452" s="2" t="s">
        <v>5867</v>
      </c>
      <c r="G452" t="s">
        <v>5959</v>
      </c>
      <c r="H452" t="s">
        <v>3723</v>
      </c>
      <c r="I452" t="s">
        <v>6953</v>
      </c>
      <c r="J452" t="s">
        <v>6956</v>
      </c>
      <c r="K452" t="s">
        <v>76</v>
      </c>
      <c r="L452" t="s">
        <v>77</v>
      </c>
      <c r="M452" t="s">
        <v>78</v>
      </c>
      <c r="N452" t="s">
        <v>2142</v>
      </c>
      <c r="O452" t="s">
        <v>2143</v>
      </c>
      <c r="Q452" t="s">
        <v>81</v>
      </c>
      <c r="R452" t="s">
        <v>82</v>
      </c>
      <c r="S452" t="s">
        <v>83</v>
      </c>
      <c r="T452" t="s">
        <v>84</v>
      </c>
      <c r="U452" t="s">
        <v>85</v>
      </c>
      <c r="W452" t="s">
        <v>86</v>
      </c>
      <c r="X452" t="s">
        <v>97</v>
      </c>
      <c r="Y452" t="s">
        <v>106</v>
      </c>
      <c r="Z452" t="s">
        <v>94</v>
      </c>
      <c r="AA452" t="s">
        <v>90</v>
      </c>
      <c r="AB452" t="s">
        <v>83</v>
      </c>
      <c r="AC452" t="s">
        <v>91</v>
      </c>
      <c r="AD452" t="s">
        <v>92</v>
      </c>
      <c r="AE452" t="s">
        <v>141</v>
      </c>
      <c r="AF452" t="s">
        <v>94</v>
      </c>
      <c r="AG452" t="s">
        <v>97</v>
      </c>
      <c r="AH452" t="s">
        <v>83</v>
      </c>
      <c r="AI452" t="s">
        <v>96</v>
      </c>
      <c r="AJ452" t="s">
        <v>83</v>
      </c>
      <c r="AK452" t="s">
        <v>97</v>
      </c>
      <c r="AL452" t="s">
        <v>223</v>
      </c>
      <c r="AM452" t="s">
        <v>83</v>
      </c>
      <c r="AN452" t="s">
        <v>99</v>
      </c>
      <c r="AO452" t="s">
        <v>96</v>
      </c>
      <c r="AP452" t="s">
        <v>83</v>
      </c>
      <c r="AQ452" t="s">
        <v>97</v>
      </c>
      <c r="AR452" t="s">
        <v>94</v>
      </c>
      <c r="AS452" t="s">
        <v>94</v>
      </c>
      <c r="AT452" t="s">
        <v>2144</v>
      </c>
      <c r="BT452" t="s">
        <v>6957</v>
      </c>
      <c r="BU452">
        <v>116.763501686</v>
      </c>
      <c r="BV452">
        <v>-31.879697194999999</v>
      </c>
      <c r="BW452" t="s">
        <v>101</v>
      </c>
      <c r="BX452" t="s">
        <v>5872</v>
      </c>
      <c r="BY452">
        <v>50902124515</v>
      </c>
      <c r="BZ452">
        <v>308296</v>
      </c>
      <c r="CA452">
        <v>2.3404684800000002</v>
      </c>
      <c r="CE452">
        <f t="shared" si="21"/>
        <v>50902124515</v>
      </c>
      <c r="CF452">
        <f t="shared" si="22"/>
        <v>308296</v>
      </c>
      <c r="CG452">
        <f t="shared" si="23"/>
        <v>2.3404684800000002</v>
      </c>
    </row>
    <row r="453" spans="1:85" x14ac:dyDescent="0.25">
      <c r="A453">
        <v>1294</v>
      </c>
      <c r="B453">
        <v>637</v>
      </c>
      <c r="C453">
        <v>637</v>
      </c>
      <c r="D453" t="s">
        <v>2145</v>
      </c>
      <c r="E453">
        <v>637</v>
      </c>
      <c r="F453" s="2" t="s">
        <v>5867</v>
      </c>
      <c r="G453" t="s">
        <v>5959</v>
      </c>
      <c r="H453" t="s">
        <v>5888</v>
      </c>
      <c r="I453" t="s">
        <v>6953</v>
      </c>
      <c r="J453" t="s">
        <v>6958</v>
      </c>
      <c r="K453" t="s">
        <v>76</v>
      </c>
      <c r="L453" t="s">
        <v>77</v>
      </c>
      <c r="M453" t="s">
        <v>78</v>
      </c>
      <c r="N453" t="s">
        <v>2146</v>
      </c>
      <c r="O453" t="s">
        <v>2147</v>
      </c>
      <c r="Q453" t="s">
        <v>81</v>
      </c>
      <c r="R453" t="s">
        <v>82</v>
      </c>
      <c r="S453" t="s">
        <v>83</v>
      </c>
      <c r="T453" t="s">
        <v>84</v>
      </c>
      <c r="U453" t="s">
        <v>85</v>
      </c>
      <c r="W453" t="s">
        <v>86</v>
      </c>
      <c r="X453" t="s">
        <v>97</v>
      </c>
      <c r="Y453" t="s">
        <v>106</v>
      </c>
      <c r="Z453" t="s">
        <v>94</v>
      </c>
      <c r="AA453" t="s">
        <v>90</v>
      </c>
      <c r="AB453" t="s">
        <v>83</v>
      </c>
      <c r="AC453" t="s">
        <v>91</v>
      </c>
      <c r="AD453" t="s">
        <v>92</v>
      </c>
      <c r="AE453" t="s">
        <v>141</v>
      </c>
      <c r="AF453" t="s">
        <v>94</v>
      </c>
      <c r="AG453" t="s">
        <v>97</v>
      </c>
      <c r="AH453" t="s">
        <v>83</v>
      </c>
      <c r="AI453" t="s">
        <v>96</v>
      </c>
      <c r="AJ453" t="s">
        <v>83</v>
      </c>
      <c r="AK453" t="s">
        <v>97</v>
      </c>
      <c r="AL453" t="s">
        <v>111</v>
      </c>
      <c r="AM453" t="s">
        <v>83</v>
      </c>
      <c r="AN453" t="s">
        <v>99</v>
      </c>
      <c r="AO453" t="s">
        <v>96</v>
      </c>
      <c r="AP453" t="s">
        <v>83</v>
      </c>
      <c r="AQ453" t="s">
        <v>97</v>
      </c>
      <c r="AR453" t="s">
        <v>94</v>
      </c>
      <c r="AS453" t="s">
        <v>94</v>
      </c>
      <c r="AT453" t="s">
        <v>2148</v>
      </c>
      <c r="BT453" t="s">
        <v>6959</v>
      </c>
      <c r="BU453">
        <v>116.76341981900001</v>
      </c>
      <c r="BV453">
        <v>-31.879581054999999</v>
      </c>
      <c r="BW453" t="s">
        <v>101</v>
      </c>
      <c r="BX453" t="s">
        <v>5872</v>
      </c>
      <c r="BY453">
        <v>50902124515</v>
      </c>
      <c r="BZ453">
        <v>312278</v>
      </c>
      <c r="CA453">
        <v>2.3404684800000002</v>
      </c>
      <c r="CE453">
        <f t="shared" si="21"/>
        <v>50902124515</v>
      </c>
      <c r="CF453">
        <f t="shared" si="22"/>
        <v>312278</v>
      </c>
      <c r="CG453">
        <f t="shared" si="23"/>
        <v>2.3404684800000002</v>
      </c>
    </row>
    <row r="454" spans="1:85" x14ac:dyDescent="0.25">
      <c r="A454">
        <v>1301</v>
      </c>
      <c r="B454">
        <v>276</v>
      </c>
      <c r="C454">
        <v>276</v>
      </c>
      <c r="D454" t="s">
        <v>2149</v>
      </c>
      <c r="E454">
        <v>276</v>
      </c>
      <c r="F454" s="2" t="s">
        <v>5867</v>
      </c>
      <c r="G454" t="s">
        <v>5868</v>
      </c>
      <c r="H454" t="s">
        <v>152</v>
      </c>
      <c r="I454" t="s">
        <v>6960</v>
      </c>
      <c r="J454" t="s">
        <v>6961</v>
      </c>
      <c r="K454" t="s">
        <v>76</v>
      </c>
      <c r="L454" t="s">
        <v>77</v>
      </c>
      <c r="M454" t="s">
        <v>78</v>
      </c>
      <c r="N454" t="s">
        <v>2150</v>
      </c>
      <c r="O454" t="s">
        <v>2151</v>
      </c>
      <c r="Q454" t="s">
        <v>374</v>
      </c>
      <c r="R454" t="s">
        <v>82</v>
      </c>
      <c r="S454" t="s">
        <v>83</v>
      </c>
      <c r="T454" t="s">
        <v>105</v>
      </c>
      <c r="U454" t="s">
        <v>85</v>
      </c>
      <c r="V454" s="1">
        <v>1</v>
      </c>
      <c r="W454" t="s">
        <v>86</v>
      </c>
      <c r="X454" t="s">
        <v>86</v>
      </c>
      <c r="Y454" t="s">
        <v>88</v>
      </c>
      <c r="Z454" t="s">
        <v>94</v>
      </c>
      <c r="AA454" t="s">
        <v>90</v>
      </c>
      <c r="AB454" t="s">
        <v>83</v>
      </c>
      <c r="AC454" t="s">
        <v>91</v>
      </c>
      <c r="AD454" t="s">
        <v>92</v>
      </c>
      <c r="AE454" t="s">
        <v>141</v>
      </c>
      <c r="AF454" t="s">
        <v>94</v>
      </c>
      <c r="AG454" t="s">
        <v>130</v>
      </c>
      <c r="AH454" t="s">
        <v>109</v>
      </c>
      <c r="AI454" t="s">
        <v>96</v>
      </c>
      <c r="AJ454" t="s">
        <v>83</v>
      </c>
      <c r="AK454" t="s">
        <v>153</v>
      </c>
      <c r="AL454" t="s">
        <v>469</v>
      </c>
      <c r="AM454" t="s">
        <v>83</v>
      </c>
      <c r="AN454" t="s">
        <v>99</v>
      </c>
      <c r="AO454" t="s">
        <v>96</v>
      </c>
      <c r="AP454" t="s">
        <v>83</v>
      </c>
      <c r="AQ454" t="s">
        <v>97</v>
      </c>
      <c r="AR454" t="s">
        <v>94</v>
      </c>
      <c r="AS454" t="s">
        <v>94</v>
      </c>
      <c r="AT454" t="s">
        <v>2152</v>
      </c>
      <c r="BT454" t="s">
        <v>6962</v>
      </c>
      <c r="BU454">
        <v>116.76240215</v>
      </c>
      <c r="BV454">
        <v>-31.888844889000001</v>
      </c>
      <c r="BW454" t="s">
        <v>101</v>
      </c>
      <c r="BX454" t="s">
        <v>5872</v>
      </c>
      <c r="BY454">
        <v>50902124508</v>
      </c>
      <c r="BZ454">
        <v>286740</v>
      </c>
      <c r="CA454">
        <v>1.5861433599999999</v>
      </c>
      <c r="CE454">
        <f t="shared" si="21"/>
        <v>50902124508</v>
      </c>
      <c r="CF454">
        <f t="shared" si="22"/>
        <v>286740</v>
      </c>
      <c r="CG454">
        <f t="shared" si="23"/>
        <v>1.5861433599999999</v>
      </c>
    </row>
    <row r="455" spans="1:85" x14ac:dyDescent="0.25">
      <c r="A455">
        <v>1299</v>
      </c>
      <c r="B455">
        <v>1303</v>
      </c>
      <c r="C455">
        <v>1303</v>
      </c>
      <c r="D455" t="s">
        <v>2153</v>
      </c>
      <c r="E455">
        <v>1303</v>
      </c>
      <c r="F455" s="2" t="s">
        <v>5867</v>
      </c>
      <c r="G455" t="s">
        <v>5959</v>
      </c>
      <c r="H455" t="s">
        <v>87</v>
      </c>
      <c r="I455" t="s">
        <v>6963</v>
      </c>
      <c r="J455" t="s">
        <v>6964</v>
      </c>
      <c r="K455" t="s">
        <v>76</v>
      </c>
      <c r="L455" t="s">
        <v>77</v>
      </c>
      <c r="M455" t="s">
        <v>78</v>
      </c>
      <c r="N455" t="s">
        <v>2154</v>
      </c>
      <c r="O455" t="s">
        <v>2155</v>
      </c>
      <c r="Q455" t="s">
        <v>81</v>
      </c>
      <c r="R455" t="s">
        <v>82</v>
      </c>
      <c r="S455" t="s">
        <v>83</v>
      </c>
      <c r="T455" t="s">
        <v>84</v>
      </c>
      <c r="U455" t="s">
        <v>85</v>
      </c>
      <c r="W455" t="s">
        <v>86</v>
      </c>
      <c r="X455" t="s">
        <v>152</v>
      </c>
      <c r="Y455" t="s">
        <v>106</v>
      </c>
      <c r="Z455" t="s">
        <v>89</v>
      </c>
      <c r="AA455" t="s">
        <v>90</v>
      </c>
      <c r="AB455" t="s">
        <v>83</v>
      </c>
      <c r="AC455" t="s">
        <v>91</v>
      </c>
      <c r="AD455" t="s">
        <v>239</v>
      </c>
      <c r="AE455" t="s">
        <v>93</v>
      </c>
      <c r="AF455" t="s">
        <v>94</v>
      </c>
      <c r="AG455" t="s">
        <v>97</v>
      </c>
      <c r="AH455" t="s">
        <v>83</v>
      </c>
      <c r="AI455" t="s">
        <v>96</v>
      </c>
      <c r="AJ455" t="s">
        <v>83</v>
      </c>
      <c r="AK455" t="s">
        <v>97</v>
      </c>
      <c r="AL455" t="s">
        <v>98</v>
      </c>
      <c r="AM455" t="s">
        <v>83</v>
      </c>
      <c r="AN455" t="s">
        <v>99</v>
      </c>
      <c r="AO455" t="s">
        <v>96</v>
      </c>
      <c r="AP455" t="s">
        <v>83</v>
      </c>
      <c r="AQ455" t="s">
        <v>97</v>
      </c>
      <c r="AR455" t="s">
        <v>94</v>
      </c>
      <c r="AS455" t="s">
        <v>94</v>
      </c>
      <c r="AT455" t="s">
        <v>2156</v>
      </c>
      <c r="BT455" t="s">
        <v>6965</v>
      </c>
      <c r="BU455">
        <v>116.773520565</v>
      </c>
      <c r="BV455">
        <v>-31.888867676</v>
      </c>
      <c r="BW455" t="s">
        <v>215</v>
      </c>
      <c r="BX455" t="s">
        <v>5872</v>
      </c>
      <c r="BY455">
        <v>50902124506</v>
      </c>
      <c r="BZ455">
        <v>278308</v>
      </c>
      <c r="CA455">
        <v>1.88213166</v>
      </c>
      <c r="CE455">
        <f t="shared" si="21"/>
        <v>50902124506</v>
      </c>
      <c r="CF455">
        <f t="shared" si="22"/>
        <v>278308</v>
      </c>
      <c r="CG455">
        <f t="shared" si="23"/>
        <v>1.88213166</v>
      </c>
    </row>
    <row r="456" spans="1:85" x14ac:dyDescent="0.25">
      <c r="A456">
        <v>469</v>
      </c>
      <c r="B456">
        <v>1294</v>
      </c>
      <c r="C456">
        <v>1294</v>
      </c>
      <c r="D456" t="s">
        <v>2157</v>
      </c>
      <c r="E456">
        <v>1294</v>
      </c>
      <c r="F456" s="2" t="s">
        <v>5867</v>
      </c>
      <c r="G456" t="s">
        <v>5959</v>
      </c>
      <c r="H456" t="s">
        <v>2600</v>
      </c>
      <c r="I456" t="s">
        <v>6963</v>
      </c>
      <c r="J456" t="s">
        <v>6966</v>
      </c>
      <c r="K456" t="s">
        <v>76</v>
      </c>
      <c r="L456" t="s">
        <v>77</v>
      </c>
      <c r="M456" t="s">
        <v>78</v>
      </c>
      <c r="N456" t="s">
        <v>2158</v>
      </c>
      <c r="O456" t="s">
        <v>1010</v>
      </c>
      <c r="Q456" t="s">
        <v>81</v>
      </c>
      <c r="R456" t="s">
        <v>82</v>
      </c>
      <c r="S456" t="s">
        <v>83</v>
      </c>
      <c r="T456" t="s">
        <v>84</v>
      </c>
      <c r="U456" t="s">
        <v>85</v>
      </c>
      <c r="W456" t="s">
        <v>86</v>
      </c>
      <c r="X456" t="s">
        <v>86</v>
      </c>
      <c r="Y456" t="s">
        <v>106</v>
      </c>
      <c r="Z456" t="s">
        <v>94</v>
      </c>
      <c r="AA456" t="s">
        <v>90</v>
      </c>
      <c r="AB456" t="s">
        <v>83</v>
      </c>
      <c r="AC456" t="s">
        <v>91</v>
      </c>
      <c r="AD456" t="s">
        <v>92</v>
      </c>
      <c r="AE456" t="s">
        <v>93</v>
      </c>
      <c r="AF456" t="s">
        <v>94</v>
      </c>
      <c r="AG456" t="s">
        <v>97</v>
      </c>
      <c r="AH456" t="s">
        <v>83</v>
      </c>
      <c r="AI456" t="s">
        <v>96</v>
      </c>
      <c r="AJ456" t="s">
        <v>83</v>
      </c>
      <c r="AK456" t="s">
        <v>124</v>
      </c>
      <c r="AL456" t="s">
        <v>234</v>
      </c>
      <c r="AM456" t="s">
        <v>83</v>
      </c>
      <c r="AN456" t="s">
        <v>99</v>
      </c>
      <c r="AO456" t="s">
        <v>96</v>
      </c>
      <c r="AP456" t="s">
        <v>83</v>
      </c>
      <c r="AQ456" t="s">
        <v>97</v>
      </c>
      <c r="AR456" t="s">
        <v>94</v>
      </c>
      <c r="AS456" t="s">
        <v>94</v>
      </c>
      <c r="AT456" t="s">
        <v>2159</v>
      </c>
      <c r="BT456" t="s">
        <v>6967</v>
      </c>
      <c r="BU456">
        <v>116.77367471300001</v>
      </c>
      <c r="BV456">
        <v>-31.889191253</v>
      </c>
      <c r="BW456" t="s">
        <v>215</v>
      </c>
      <c r="BX456" t="s">
        <v>5872</v>
      </c>
      <c r="BY456">
        <v>50902124506</v>
      </c>
      <c r="BZ456">
        <v>317614</v>
      </c>
      <c r="CA456">
        <v>1.88213166</v>
      </c>
      <c r="CE456">
        <f t="shared" si="21"/>
        <v>50902124506</v>
      </c>
      <c r="CF456">
        <f t="shared" si="22"/>
        <v>317614</v>
      </c>
      <c r="CG456">
        <f t="shared" si="23"/>
        <v>1.88213166</v>
      </c>
    </row>
    <row r="457" spans="1:85" x14ac:dyDescent="0.25">
      <c r="A457">
        <v>475</v>
      </c>
      <c r="B457">
        <v>1301</v>
      </c>
      <c r="C457">
        <v>1301</v>
      </c>
      <c r="D457" t="s">
        <v>2160</v>
      </c>
      <c r="E457">
        <v>1301</v>
      </c>
      <c r="F457" s="2" t="s">
        <v>5867</v>
      </c>
      <c r="G457" t="s">
        <v>5959</v>
      </c>
      <c r="H457" t="s">
        <v>1471</v>
      </c>
      <c r="I457" t="s">
        <v>6963</v>
      </c>
      <c r="J457" t="s">
        <v>6968</v>
      </c>
      <c r="K457" t="s">
        <v>76</v>
      </c>
      <c r="L457" t="s">
        <v>77</v>
      </c>
      <c r="M457" t="s">
        <v>78</v>
      </c>
      <c r="N457" t="s">
        <v>2161</v>
      </c>
      <c r="O457" t="s">
        <v>2162</v>
      </c>
      <c r="Q457" t="s">
        <v>81</v>
      </c>
      <c r="R457" t="s">
        <v>82</v>
      </c>
      <c r="S457" t="s">
        <v>83</v>
      </c>
      <c r="T457" t="s">
        <v>105</v>
      </c>
      <c r="U457" t="s">
        <v>85</v>
      </c>
      <c r="V457" s="1">
        <v>8</v>
      </c>
      <c r="W457" t="s">
        <v>86</v>
      </c>
      <c r="X457" t="s">
        <v>130</v>
      </c>
      <c r="Y457" t="s">
        <v>106</v>
      </c>
      <c r="Z457" t="s">
        <v>89</v>
      </c>
      <c r="AA457" t="s">
        <v>90</v>
      </c>
      <c r="AB457" t="s">
        <v>83</v>
      </c>
      <c r="AC457" t="s">
        <v>135</v>
      </c>
      <c r="AD457" t="s">
        <v>92</v>
      </c>
      <c r="AE457" t="s">
        <v>141</v>
      </c>
      <c r="AF457" t="s">
        <v>94</v>
      </c>
      <c r="AG457" t="s">
        <v>97</v>
      </c>
      <c r="AH457" t="s">
        <v>83</v>
      </c>
      <c r="AI457" t="s">
        <v>96</v>
      </c>
      <c r="AJ457" t="s">
        <v>83</v>
      </c>
      <c r="AK457" t="s">
        <v>136</v>
      </c>
      <c r="AL457" t="s">
        <v>213</v>
      </c>
      <c r="AM457" t="s">
        <v>83</v>
      </c>
      <c r="AN457" t="s">
        <v>99</v>
      </c>
      <c r="AO457" t="s">
        <v>96</v>
      </c>
      <c r="AP457" t="s">
        <v>83</v>
      </c>
      <c r="AQ457" t="s">
        <v>97</v>
      </c>
      <c r="AR457" t="s">
        <v>94</v>
      </c>
      <c r="AS457" t="s">
        <v>94</v>
      </c>
      <c r="AT457" t="s">
        <v>2163</v>
      </c>
      <c r="BT457" t="s">
        <v>6969</v>
      </c>
      <c r="BU457">
        <v>116.773375691</v>
      </c>
      <c r="BV457">
        <v>-31.888928221</v>
      </c>
      <c r="BW457" t="s">
        <v>215</v>
      </c>
      <c r="BX457" t="s">
        <v>5872</v>
      </c>
      <c r="BY457">
        <v>50902124506</v>
      </c>
      <c r="BZ457">
        <v>284235</v>
      </c>
      <c r="CA457">
        <v>1.88213166</v>
      </c>
      <c r="CE457">
        <f t="shared" si="21"/>
        <v>50902124506</v>
      </c>
      <c r="CF457">
        <f t="shared" si="22"/>
        <v>284235</v>
      </c>
      <c r="CG457">
        <f t="shared" si="23"/>
        <v>1.88213166</v>
      </c>
    </row>
    <row r="458" spans="1:85" x14ac:dyDescent="0.25">
      <c r="A458">
        <v>476</v>
      </c>
      <c r="B458">
        <v>1299</v>
      </c>
      <c r="C458">
        <v>1299</v>
      </c>
      <c r="D458" t="s">
        <v>2164</v>
      </c>
      <c r="E458">
        <v>1299</v>
      </c>
      <c r="F458" s="2" t="s">
        <v>5867</v>
      </c>
      <c r="G458" t="s">
        <v>5959</v>
      </c>
      <c r="H458" t="s">
        <v>5879</v>
      </c>
      <c r="I458" t="s">
        <v>6963</v>
      </c>
      <c r="J458" t="s">
        <v>6970</v>
      </c>
      <c r="K458" t="s">
        <v>76</v>
      </c>
      <c r="L458" t="s">
        <v>77</v>
      </c>
      <c r="M458" t="s">
        <v>78</v>
      </c>
      <c r="N458" t="s">
        <v>2165</v>
      </c>
      <c r="O458" t="s">
        <v>2166</v>
      </c>
      <c r="Q458" t="s">
        <v>81</v>
      </c>
      <c r="R458" t="s">
        <v>82</v>
      </c>
      <c r="S458" t="s">
        <v>83</v>
      </c>
      <c r="T458" t="s">
        <v>84</v>
      </c>
      <c r="U458" t="s">
        <v>85</v>
      </c>
      <c r="W458" t="s">
        <v>86</v>
      </c>
      <c r="X458" t="s">
        <v>130</v>
      </c>
      <c r="Y458" t="s">
        <v>106</v>
      </c>
      <c r="Z458" t="s">
        <v>89</v>
      </c>
      <c r="AA458" t="s">
        <v>90</v>
      </c>
      <c r="AB458" t="s">
        <v>83</v>
      </c>
      <c r="AC458" t="s">
        <v>91</v>
      </c>
      <c r="AD458" t="s">
        <v>92</v>
      </c>
      <c r="AE458" t="s">
        <v>93</v>
      </c>
      <c r="AF458" t="s">
        <v>94</v>
      </c>
      <c r="AG458" t="s">
        <v>97</v>
      </c>
      <c r="AH458" t="s">
        <v>83</v>
      </c>
      <c r="AI458" t="s">
        <v>96</v>
      </c>
      <c r="AJ458" t="s">
        <v>83</v>
      </c>
      <c r="AK458" t="s">
        <v>97</v>
      </c>
      <c r="AL458" t="s">
        <v>98</v>
      </c>
      <c r="AM458" t="s">
        <v>83</v>
      </c>
      <c r="AN458" t="s">
        <v>99</v>
      </c>
      <c r="AO458" t="s">
        <v>96</v>
      </c>
      <c r="AP458" t="s">
        <v>83</v>
      </c>
      <c r="AQ458" t="s">
        <v>97</v>
      </c>
      <c r="AR458" t="s">
        <v>94</v>
      </c>
      <c r="AS458" t="s">
        <v>94</v>
      </c>
      <c r="AT458" t="s">
        <v>2167</v>
      </c>
      <c r="BT458" t="s">
        <v>6971</v>
      </c>
      <c r="BU458">
        <v>116.77318743399999</v>
      </c>
      <c r="BV458">
        <v>-31.889013426000002</v>
      </c>
      <c r="BW458" t="s">
        <v>215</v>
      </c>
      <c r="BX458" t="s">
        <v>5872</v>
      </c>
      <c r="BY458">
        <v>50902124506</v>
      </c>
      <c r="BZ458">
        <v>231672</v>
      </c>
      <c r="CA458">
        <v>1.88213166</v>
      </c>
      <c r="CE458">
        <f t="shared" si="21"/>
        <v>50902124506</v>
      </c>
      <c r="CF458">
        <f t="shared" si="22"/>
        <v>231672</v>
      </c>
      <c r="CG458">
        <f t="shared" si="23"/>
        <v>1.88213166</v>
      </c>
    </row>
    <row r="459" spans="1:85" x14ac:dyDescent="0.25">
      <c r="A459">
        <v>477</v>
      </c>
      <c r="B459">
        <v>469</v>
      </c>
      <c r="C459">
        <v>469</v>
      </c>
      <c r="D459" t="s">
        <v>2168</v>
      </c>
      <c r="E459">
        <v>469</v>
      </c>
      <c r="F459" s="2" t="s">
        <v>5867</v>
      </c>
      <c r="G459" t="s">
        <v>5928</v>
      </c>
      <c r="H459" t="s">
        <v>86</v>
      </c>
      <c r="I459" t="s">
        <v>6972</v>
      </c>
      <c r="J459" t="s">
        <v>6973</v>
      </c>
      <c r="K459" t="s">
        <v>76</v>
      </c>
      <c r="L459" t="s">
        <v>77</v>
      </c>
      <c r="M459" t="s">
        <v>78</v>
      </c>
      <c r="N459" t="s">
        <v>2169</v>
      </c>
      <c r="O459" t="s">
        <v>1720</v>
      </c>
      <c r="P459" t="s">
        <v>2170</v>
      </c>
      <c r="Q459" t="s">
        <v>81</v>
      </c>
      <c r="R459" t="s">
        <v>82</v>
      </c>
      <c r="S459" t="s">
        <v>83</v>
      </c>
      <c r="T459" t="s">
        <v>84</v>
      </c>
      <c r="U459" t="s">
        <v>85</v>
      </c>
      <c r="W459" t="s">
        <v>86</v>
      </c>
      <c r="X459">
        <v>1</v>
      </c>
      <c r="Y459" t="s">
        <v>106</v>
      </c>
      <c r="Z459" t="s">
        <v>94</v>
      </c>
      <c r="AA459" t="s">
        <v>90</v>
      </c>
      <c r="AB459" t="s">
        <v>83</v>
      </c>
      <c r="AC459" t="s">
        <v>91</v>
      </c>
      <c r="AD459" t="s">
        <v>92</v>
      </c>
      <c r="AE459" t="s">
        <v>107</v>
      </c>
      <c r="AF459" t="s">
        <v>94</v>
      </c>
      <c r="AG459" t="s">
        <v>97</v>
      </c>
      <c r="AH459" t="s">
        <v>83</v>
      </c>
      <c r="AI459" t="s">
        <v>96</v>
      </c>
      <c r="AJ459" t="s">
        <v>83</v>
      </c>
      <c r="AK459">
        <v>20</v>
      </c>
      <c r="AL459" t="s">
        <v>111</v>
      </c>
      <c r="AM459" t="s">
        <v>83</v>
      </c>
      <c r="AN459" t="s">
        <v>99</v>
      </c>
      <c r="AO459" t="s">
        <v>96</v>
      </c>
      <c r="AP459" t="s">
        <v>83</v>
      </c>
      <c r="AQ459" t="s">
        <v>97</v>
      </c>
      <c r="AR459" t="s">
        <v>94</v>
      </c>
      <c r="AS459" t="s">
        <v>94</v>
      </c>
      <c r="AT459" t="s">
        <v>2171</v>
      </c>
      <c r="BT459" t="s">
        <v>6974</v>
      </c>
      <c r="BU459">
        <v>116.76947127</v>
      </c>
      <c r="BV459">
        <v>-31.865015939999999</v>
      </c>
      <c r="BW459" t="s">
        <v>215</v>
      </c>
      <c r="BX459" t="s">
        <v>5872</v>
      </c>
      <c r="BY459">
        <v>50902124505</v>
      </c>
      <c r="BZ459">
        <v>371296</v>
      </c>
      <c r="CA459">
        <v>2.0083297099999999</v>
      </c>
      <c r="CE459">
        <f t="shared" si="21"/>
        <v>50902124505</v>
      </c>
      <c r="CF459">
        <f t="shared" si="22"/>
        <v>371296</v>
      </c>
      <c r="CG459">
        <f t="shared" si="23"/>
        <v>2.0083297099999999</v>
      </c>
    </row>
    <row r="460" spans="1:85" x14ac:dyDescent="0.25">
      <c r="A460">
        <v>478</v>
      </c>
      <c r="B460">
        <v>475</v>
      </c>
      <c r="C460">
        <v>475</v>
      </c>
      <c r="D460" t="s">
        <v>2172</v>
      </c>
      <c r="E460">
        <v>475</v>
      </c>
      <c r="F460" s="2" t="s">
        <v>5867</v>
      </c>
      <c r="G460" t="s">
        <v>5928</v>
      </c>
      <c r="H460" t="s">
        <v>130</v>
      </c>
      <c r="I460" t="s">
        <v>6972</v>
      </c>
      <c r="J460" t="s">
        <v>6975</v>
      </c>
      <c r="K460" t="s">
        <v>76</v>
      </c>
      <c r="L460" t="s">
        <v>77</v>
      </c>
      <c r="M460" t="s">
        <v>78</v>
      </c>
      <c r="N460" t="s">
        <v>2173</v>
      </c>
      <c r="O460" t="s">
        <v>2174</v>
      </c>
      <c r="P460" t="s">
        <v>2175</v>
      </c>
      <c r="Q460" t="s">
        <v>81</v>
      </c>
      <c r="R460" t="s">
        <v>82</v>
      </c>
      <c r="S460" t="s">
        <v>83</v>
      </c>
      <c r="T460" t="s">
        <v>84</v>
      </c>
      <c r="U460" t="s">
        <v>85</v>
      </c>
      <c r="W460" t="s">
        <v>86</v>
      </c>
      <c r="X460">
        <v>2</v>
      </c>
      <c r="Y460" t="s">
        <v>106</v>
      </c>
      <c r="Z460" t="s">
        <v>94</v>
      </c>
      <c r="AA460" t="s">
        <v>90</v>
      </c>
      <c r="AB460" t="s">
        <v>83</v>
      </c>
      <c r="AC460" t="s">
        <v>91</v>
      </c>
      <c r="AD460" t="s">
        <v>92</v>
      </c>
      <c r="AE460" t="s">
        <v>93</v>
      </c>
      <c r="AF460" t="s">
        <v>94</v>
      </c>
      <c r="AG460" t="s">
        <v>97</v>
      </c>
      <c r="AH460" t="s">
        <v>83</v>
      </c>
      <c r="AI460" t="s">
        <v>96</v>
      </c>
      <c r="AJ460" t="s">
        <v>83</v>
      </c>
      <c r="AK460">
        <v>40</v>
      </c>
      <c r="AL460" t="s">
        <v>234</v>
      </c>
      <c r="AM460" t="s">
        <v>83</v>
      </c>
      <c r="AN460" t="s">
        <v>99</v>
      </c>
      <c r="AO460" t="s">
        <v>96</v>
      </c>
      <c r="AP460" t="s">
        <v>83</v>
      </c>
      <c r="AQ460" t="s">
        <v>97</v>
      </c>
      <c r="AR460" t="s">
        <v>94</v>
      </c>
      <c r="AS460" t="s">
        <v>94</v>
      </c>
      <c r="AT460" t="s">
        <v>2176</v>
      </c>
      <c r="BT460" t="s">
        <v>6976</v>
      </c>
      <c r="BU460">
        <v>116.770054894</v>
      </c>
      <c r="BV460">
        <v>-31.864728861</v>
      </c>
      <c r="BW460" t="s">
        <v>215</v>
      </c>
      <c r="BX460" t="s">
        <v>5872</v>
      </c>
      <c r="BY460">
        <v>50902124505</v>
      </c>
      <c r="BZ460">
        <v>473033</v>
      </c>
      <c r="CA460">
        <v>2.0083297099999999</v>
      </c>
      <c r="CE460">
        <f t="shared" si="21"/>
        <v>50902124505</v>
      </c>
      <c r="CF460">
        <f t="shared" si="22"/>
        <v>473033</v>
      </c>
      <c r="CG460">
        <f t="shared" si="23"/>
        <v>2.0083297099999999</v>
      </c>
    </row>
    <row r="461" spans="1:85" x14ac:dyDescent="0.25">
      <c r="A461">
        <v>533</v>
      </c>
      <c r="B461">
        <v>475</v>
      </c>
      <c r="C461">
        <v>476</v>
      </c>
      <c r="D461" t="s">
        <v>2172</v>
      </c>
      <c r="E461">
        <v>476</v>
      </c>
      <c r="F461" s="2" t="s">
        <v>5867</v>
      </c>
      <c r="G461" t="s">
        <v>5928</v>
      </c>
      <c r="H461" t="s">
        <v>130</v>
      </c>
      <c r="I461" t="s">
        <v>6972</v>
      </c>
      <c r="J461" t="s">
        <v>6977</v>
      </c>
      <c r="K461" t="s">
        <v>76</v>
      </c>
      <c r="L461" t="s">
        <v>77</v>
      </c>
      <c r="M461" t="s">
        <v>78</v>
      </c>
      <c r="N461" t="s">
        <v>2177</v>
      </c>
      <c r="O461" t="s">
        <v>1663</v>
      </c>
      <c r="P461" t="s">
        <v>2178</v>
      </c>
      <c r="Q461" t="s">
        <v>81</v>
      </c>
      <c r="R461" t="s">
        <v>82</v>
      </c>
      <c r="S461" t="s">
        <v>83</v>
      </c>
      <c r="T461" t="s">
        <v>84</v>
      </c>
      <c r="U461" t="s">
        <v>85</v>
      </c>
      <c r="W461" t="s">
        <v>86</v>
      </c>
      <c r="X461" t="s">
        <v>97</v>
      </c>
      <c r="Y461" t="s">
        <v>106</v>
      </c>
      <c r="Z461" t="s">
        <v>94</v>
      </c>
      <c r="AA461" t="s">
        <v>90</v>
      </c>
      <c r="AB461" t="s">
        <v>83</v>
      </c>
      <c r="AC461" t="s">
        <v>91</v>
      </c>
      <c r="AD461" t="s">
        <v>92</v>
      </c>
      <c r="AE461" t="s">
        <v>93</v>
      </c>
      <c r="AF461" t="s">
        <v>94</v>
      </c>
      <c r="AG461" t="s">
        <v>97</v>
      </c>
      <c r="AH461" t="s">
        <v>83</v>
      </c>
      <c r="AI461" t="s">
        <v>96</v>
      </c>
      <c r="AJ461" t="s">
        <v>83</v>
      </c>
      <c r="AK461" t="s">
        <v>97</v>
      </c>
      <c r="AL461" t="s">
        <v>125</v>
      </c>
      <c r="AM461" t="s">
        <v>83</v>
      </c>
      <c r="AN461" t="s">
        <v>99</v>
      </c>
      <c r="AO461" t="s">
        <v>96</v>
      </c>
      <c r="AP461" t="s">
        <v>83</v>
      </c>
      <c r="AQ461" t="s">
        <v>97</v>
      </c>
      <c r="AR461" t="s">
        <v>94</v>
      </c>
      <c r="AS461" t="s">
        <v>94</v>
      </c>
      <c r="AT461" t="s">
        <v>2179</v>
      </c>
      <c r="BT461" t="s">
        <v>6978</v>
      </c>
      <c r="BU461">
        <v>116.770554781</v>
      </c>
      <c r="BV461">
        <v>-31.863945237999999</v>
      </c>
      <c r="BW461" t="s">
        <v>215</v>
      </c>
      <c r="BX461" t="s">
        <v>5872</v>
      </c>
      <c r="BY461">
        <v>50902124505</v>
      </c>
      <c r="BZ461">
        <v>473033</v>
      </c>
      <c r="CA461">
        <v>2.0083297099999999</v>
      </c>
      <c r="CE461">
        <f t="shared" si="21"/>
        <v>50902124505</v>
      </c>
      <c r="CF461">
        <f t="shared" si="22"/>
        <v>473033</v>
      </c>
      <c r="CG461">
        <f t="shared" si="23"/>
        <v>2.0083297099999999</v>
      </c>
    </row>
    <row r="462" spans="1:85" x14ac:dyDescent="0.25">
      <c r="A462">
        <v>534</v>
      </c>
      <c r="B462">
        <v>475</v>
      </c>
      <c r="C462">
        <v>477</v>
      </c>
      <c r="D462" t="s">
        <v>2172</v>
      </c>
      <c r="E462">
        <v>477</v>
      </c>
      <c r="F462" s="2" t="s">
        <v>5867</v>
      </c>
      <c r="G462" t="s">
        <v>5928</v>
      </c>
      <c r="H462" t="s">
        <v>130</v>
      </c>
      <c r="I462" t="s">
        <v>6972</v>
      </c>
      <c r="J462" t="s">
        <v>6979</v>
      </c>
      <c r="K462" t="s">
        <v>76</v>
      </c>
      <c r="L462" t="s">
        <v>77</v>
      </c>
      <c r="M462" t="s">
        <v>78</v>
      </c>
      <c r="N462" t="s">
        <v>2180</v>
      </c>
      <c r="O462" t="s">
        <v>2181</v>
      </c>
      <c r="Q462" t="s">
        <v>81</v>
      </c>
      <c r="R462" t="s">
        <v>82</v>
      </c>
      <c r="S462" t="s">
        <v>83</v>
      </c>
      <c r="T462" t="s">
        <v>84</v>
      </c>
      <c r="U462" t="s">
        <v>85</v>
      </c>
      <c r="W462" t="s">
        <v>86</v>
      </c>
      <c r="X462" t="s">
        <v>97</v>
      </c>
      <c r="Y462" t="s">
        <v>106</v>
      </c>
      <c r="Z462" t="s">
        <v>94</v>
      </c>
      <c r="AA462" t="s">
        <v>90</v>
      </c>
      <c r="AB462" t="s">
        <v>83</v>
      </c>
      <c r="AC462" t="s">
        <v>91</v>
      </c>
      <c r="AD462" t="s">
        <v>92</v>
      </c>
      <c r="AE462" t="s">
        <v>93</v>
      </c>
      <c r="AF462" t="s">
        <v>94</v>
      </c>
      <c r="AG462" t="s">
        <v>97</v>
      </c>
      <c r="AH462" t="s">
        <v>83</v>
      </c>
      <c r="AI462" t="s">
        <v>96</v>
      </c>
      <c r="AJ462" t="s">
        <v>83</v>
      </c>
      <c r="AK462">
        <v>20</v>
      </c>
      <c r="AL462" t="s">
        <v>125</v>
      </c>
      <c r="AM462" t="s">
        <v>83</v>
      </c>
      <c r="AN462" t="s">
        <v>99</v>
      </c>
      <c r="AO462" t="s">
        <v>96</v>
      </c>
      <c r="AP462" t="s">
        <v>83</v>
      </c>
      <c r="AQ462" t="s">
        <v>97</v>
      </c>
      <c r="AR462" t="s">
        <v>94</v>
      </c>
      <c r="AS462" t="s">
        <v>94</v>
      </c>
      <c r="AT462" t="s">
        <v>2182</v>
      </c>
      <c r="BT462" t="s">
        <v>6980</v>
      </c>
      <c r="BU462">
        <v>116.770701962</v>
      </c>
      <c r="BV462">
        <v>-31.864743366999999</v>
      </c>
      <c r="BW462" t="s">
        <v>215</v>
      </c>
      <c r="BX462" t="s">
        <v>5872</v>
      </c>
      <c r="BY462">
        <v>50902124505</v>
      </c>
      <c r="BZ462">
        <v>473033</v>
      </c>
      <c r="CA462">
        <v>2.0083297099999999</v>
      </c>
      <c r="CE462">
        <f t="shared" si="21"/>
        <v>50902124505</v>
      </c>
      <c r="CF462">
        <f t="shared" si="22"/>
        <v>473033</v>
      </c>
      <c r="CG462">
        <f t="shared" si="23"/>
        <v>2.0083297099999999</v>
      </c>
    </row>
    <row r="463" spans="1:85" x14ac:dyDescent="0.25">
      <c r="A463">
        <v>536</v>
      </c>
      <c r="B463">
        <v>475</v>
      </c>
      <c r="C463">
        <v>533</v>
      </c>
      <c r="D463" t="s">
        <v>2172</v>
      </c>
      <c r="E463">
        <v>533</v>
      </c>
      <c r="F463" s="2" t="s">
        <v>5867</v>
      </c>
      <c r="G463" t="s">
        <v>5928</v>
      </c>
      <c r="H463" t="s">
        <v>130</v>
      </c>
      <c r="I463" t="s">
        <v>6972</v>
      </c>
      <c r="J463" t="s">
        <v>6981</v>
      </c>
      <c r="K463" t="s">
        <v>76</v>
      </c>
      <c r="L463" t="s">
        <v>77</v>
      </c>
      <c r="M463" t="s">
        <v>78</v>
      </c>
      <c r="N463" t="s">
        <v>2183</v>
      </c>
      <c r="O463" t="s">
        <v>2184</v>
      </c>
      <c r="Q463" t="s">
        <v>81</v>
      </c>
      <c r="R463" t="s">
        <v>82</v>
      </c>
      <c r="S463" t="s">
        <v>83</v>
      </c>
      <c r="T463" t="s">
        <v>84</v>
      </c>
      <c r="U463" t="s">
        <v>85</v>
      </c>
      <c r="W463" t="s">
        <v>86</v>
      </c>
      <c r="X463" t="s">
        <v>97</v>
      </c>
      <c r="Y463" t="s">
        <v>106</v>
      </c>
      <c r="Z463" t="s">
        <v>94</v>
      </c>
      <c r="AA463" t="s">
        <v>90</v>
      </c>
      <c r="AB463" t="s">
        <v>83</v>
      </c>
      <c r="AC463" t="s">
        <v>91</v>
      </c>
      <c r="AD463" t="s">
        <v>92</v>
      </c>
      <c r="AE463" t="s">
        <v>93</v>
      </c>
      <c r="AF463" t="s">
        <v>94</v>
      </c>
      <c r="AG463" t="s">
        <v>97</v>
      </c>
      <c r="AH463" t="s">
        <v>83</v>
      </c>
      <c r="AI463" t="s">
        <v>96</v>
      </c>
      <c r="AJ463" t="s">
        <v>83</v>
      </c>
      <c r="AK463">
        <v>80</v>
      </c>
      <c r="AL463" t="s">
        <v>125</v>
      </c>
      <c r="AM463" t="s">
        <v>83</v>
      </c>
      <c r="AN463" t="s">
        <v>99</v>
      </c>
      <c r="AO463" t="s">
        <v>96</v>
      </c>
      <c r="AP463" t="s">
        <v>83</v>
      </c>
      <c r="AQ463" t="s">
        <v>97</v>
      </c>
      <c r="AR463" t="s">
        <v>94</v>
      </c>
      <c r="AS463" t="s">
        <v>94</v>
      </c>
      <c r="AT463" t="s">
        <v>2185</v>
      </c>
      <c r="BT463" t="s">
        <v>6982</v>
      </c>
      <c r="BU463">
        <v>116.77137192000001</v>
      </c>
      <c r="BV463">
        <v>-31.864259694000001</v>
      </c>
      <c r="BW463" t="s">
        <v>215</v>
      </c>
      <c r="BX463" t="s">
        <v>5872</v>
      </c>
      <c r="BY463">
        <v>50902124505</v>
      </c>
      <c r="BZ463">
        <v>473033</v>
      </c>
      <c r="CA463">
        <v>2.0083297099999999</v>
      </c>
      <c r="CE463">
        <f t="shared" si="21"/>
        <v>50902124505</v>
      </c>
      <c r="CF463">
        <f t="shared" si="22"/>
        <v>473033</v>
      </c>
      <c r="CG463">
        <f t="shared" si="23"/>
        <v>2.0083297099999999</v>
      </c>
    </row>
    <row r="464" spans="1:85" x14ac:dyDescent="0.25">
      <c r="A464">
        <v>537</v>
      </c>
      <c r="B464">
        <v>475</v>
      </c>
      <c r="C464">
        <v>534</v>
      </c>
      <c r="D464" t="s">
        <v>2172</v>
      </c>
      <c r="E464">
        <v>534</v>
      </c>
      <c r="F464" s="2" t="s">
        <v>5867</v>
      </c>
      <c r="G464" t="s">
        <v>5928</v>
      </c>
      <c r="H464" t="s">
        <v>130</v>
      </c>
      <c r="I464" t="s">
        <v>6972</v>
      </c>
      <c r="J464" t="s">
        <v>6983</v>
      </c>
      <c r="K464" t="s">
        <v>76</v>
      </c>
      <c r="L464" t="s">
        <v>77</v>
      </c>
      <c r="M464" t="s">
        <v>78</v>
      </c>
      <c r="N464" t="s">
        <v>2186</v>
      </c>
      <c r="O464" t="s">
        <v>2187</v>
      </c>
      <c r="Q464" t="s">
        <v>81</v>
      </c>
      <c r="R464" t="s">
        <v>82</v>
      </c>
      <c r="S464" t="s">
        <v>83</v>
      </c>
      <c r="T464" t="s">
        <v>84</v>
      </c>
      <c r="U464" t="s">
        <v>85</v>
      </c>
      <c r="W464" t="s">
        <v>86</v>
      </c>
      <c r="X464" t="s">
        <v>97</v>
      </c>
      <c r="Y464" t="s">
        <v>106</v>
      </c>
      <c r="Z464" t="s">
        <v>94</v>
      </c>
      <c r="AA464" t="s">
        <v>90</v>
      </c>
      <c r="AB464" t="s">
        <v>83</v>
      </c>
      <c r="AC464" t="s">
        <v>91</v>
      </c>
      <c r="AD464" t="s">
        <v>92</v>
      </c>
      <c r="AE464" t="s">
        <v>141</v>
      </c>
      <c r="AF464" t="s">
        <v>94</v>
      </c>
      <c r="AG464" t="s">
        <v>97</v>
      </c>
      <c r="AH464" t="s">
        <v>83</v>
      </c>
      <c r="AI464" t="s">
        <v>96</v>
      </c>
      <c r="AJ464" t="s">
        <v>83</v>
      </c>
      <c r="AK464">
        <v>100</v>
      </c>
      <c r="AL464" t="s">
        <v>125</v>
      </c>
      <c r="AM464" t="s">
        <v>83</v>
      </c>
      <c r="AN464" t="s">
        <v>99</v>
      </c>
      <c r="AO464" t="s">
        <v>96</v>
      </c>
      <c r="AP464" t="s">
        <v>83</v>
      </c>
      <c r="AQ464" t="s">
        <v>97</v>
      </c>
      <c r="AR464" t="s">
        <v>94</v>
      </c>
      <c r="AS464" t="s">
        <v>94</v>
      </c>
      <c r="AT464" t="s">
        <v>2188</v>
      </c>
      <c r="BT464" t="s">
        <v>6984</v>
      </c>
      <c r="BU464">
        <v>116.771345461</v>
      </c>
      <c r="BV464">
        <v>-31.863945056999999</v>
      </c>
      <c r="BW464" t="s">
        <v>215</v>
      </c>
      <c r="BX464" t="s">
        <v>5872</v>
      </c>
      <c r="BY464">
        <v>50902124505</v>
      </c>
      <c r="BZ464">
        <v>473033</v>
      </c>
      <c r="CA464">
        <v>2.0083297099999999</v>
      </c>
      <c r="CE464">
        <f t="shared" si="21"/>
        <v>50902124505</v>
      </c>
      <c r="CF464">
        <f t="shared" si="22"/>
        <v>473033</v>
      </c>
      <c r="CG464">
        <f t="shared" si="23"/>
        <v>2.0083297099999999</v>
      </c>
    </row>
    <row r="465" spans="1:85" x14ac:dyDescent="0.25">
      <c r="A465">
        <v>538</v>
      </c>
      <c r="B465">
        <v>475</v>
      </c>
      <c r="C465">
        <v>535</v>
      </c>
      <c r="D465" t="s">
        <v>2172</v>
      </c>
      <c r="E465">
        <v>535</v>
      </c>
      <c r="F465" s="2" t="s">
        <v>5867</v>
      </c>
      <c r="G465" t="s">
        <v>5928</v>
      </c>
      <c r="H465" t="s">
        <v>130</v>
      </c>
      <c r="I465" t="s">
        <v>6972</v>
      </c>
      <c r="J465" t="s">
        <v>6985</v>
      </c>
      <c r="K465" t="s">
        <v>76</v>
      </c>
      <c r="L465" t="s">
        <v>77</v>
      </c>
      <c r="M465" t="s">
        <v>78</v>
      </c>
      <c r="N465" t="s">
        <v>2189</v>
      </c>
      <c r="O465" t="s">
        <v>2190</v>
      </c>
      <c r="Q465" t="s">
        <v>81</v>
      </c>
      <c r="R465" t="s">
        <v>82</v>
      </c>
      <c r="S465" t="s">
        <v>83</v>
      </c>
      <c r="T465" t="s">
        <v>84</v>
      </c>
      <c r="U465" t="s">
        <v>85</v>
      </c>
      <c r="W465" t="s">
        <v>86</v>
      </c>
      <c r="X465" t="s">
        <v>86</v>
      </c>
      <c r="Y465" t="s">
        <v>106</v>
      </c>
      <c r="Z465" t="s">
        <v>94</v>
      </c>
      <c r="AA465" t="s">
        <v>90</v>
      </c>
      <c r="AB465" t="s">
        <v>83</v>
      </c>
      <c r="AC465" t="s">
        <v>91</v>
      </c>
      <c r="AD465" t="s">
        <v>92</v>
      </c>
      <c r="AE465" t="s">
        <v>93</v>
      </c>
      <c r="AF465" t="s">
        <v>94</v>
      </c>
      <c r="AG465" t="s">
        <v>97</v>
      </c>
      <c r="AH465" t="s">
        <v>83</v>
      </c>
      <c r="AI465" t="s">
        <v>96</v>
      </c>
      <c r="AJ465" t="s">
        <v>83</v>
      </c>
      <c r="AK465">
        <v>80</v>
      </c>
      <c r="AL465" t="s">
        <v>125</v>
      </c>
      <c r="AM465" t="s">
        <v>83</v>
      </c>
      <c r="AN465" t="s">
        <v>99</v>
      </c>
      <c r="AO465" t="s">
        <v>96</v>
      </c>
      <c r="AP465" t="s">
        <v>83</v>
      </c>
      <c r="AQ465" t="s">
        <v>97</v>
      </c>
      <c r="AR465" t="s">
        <v>94</v>
      </c>
      <c r="AS465" t="s">
        <v>94</v>
      </c>
      <c r="AT465" t="s">
        <v>2188</v>
      </c>
      <c r="BT465" t="s">
        <v>6984</v>
      </c>
      <c r="BU465">
        <v>116.771574652</v>
      </c>
      <c r="BV465">
        <v>-31.863998330000001</v>
      </c>
      <c r="BW465" t="s">
        <v>215</v>
      </c>
      <c r="BX465" t="s">
        <v>5872</v>
      </c>
      <c r="BY465">
        <v>50902124505</v>
      </c>
      <c r="BZ465">
        <v>473033</v>
      </c>
      <c r="CA465">
        <v>2.0083297099999999</v>
      </c>
      <c r="CE465">
        <f t="shared" si="21"/>
        <v>50902124505</v>
      </c>
      <c r="CF465">
        <f t="shared" si="22"/>
        <v>473033</v>
      </c>
      <c r="CG465">
        <f t="shared" si="23"/>
        <v>2.0083297099999999</v>
      </c>
    </row>
    <row r="466" spans="1:85" x14ac:dyDescent="0.25">
      <c r="A466">
        <v>539</v>
      </c>
      <c r="B466">
        <v>475</v>
      </c>
      <c r="C466">
        <v>536</v>
      </c>
      <c r="D466" t="s">
        <v>2172</v>
      </c>
      <c r="E466">
        <v>536</v>
      </c>
      <c r="F466" s="2" t="s">
        <v>5867</v>
      </c>
      <c r="G466" t="s">
        <v>5928</v>
      </c>
      <c r="H466" t="s">
        <v>130</v>
      </c>
      <c r="I466" t="s">
        <v>6972</v>
      </c>
      <c r="J466" t="s">
        <v>6986</v>
      </c>
      <c r="K466" t="s">
        <v>76</v>
      </c>
      <c r="L466" t="s">
        <v>77</v>
      </c>
      <c r="M466" t="s">
        <v>78</v>
      </c>
      <c r="N466" t="s">
        <v>2191</v>
      </c>
      <c r="O466" t="s">
        <v>2192</v>
      </c>
      <c r="Q466" t="s">
        <v>81</v>
      </c>
      <c r="R466" t="s">
        <v>82</v>
      </c>
      <c r="S466" t="s">
        <v>83</v>
      </c>
      <c r="T466" t="s">
        <v>84</v>
      </c>
      <c r="U466" t="s">
        <v>85</v>
      </c>
      <c r="W466" t="s">
        <v>86</v>
      </c>
      <c r="X466" t="s">
        <v>86</v>
      </c>
      <c r="Y466" t="s">
        <v>106</v>
      </c>
      <c r="Z466" t="s">
        <v>94</v>
      </c>
      <c r="AA466" t="s">
        <v>90</v>
      </c>
      <c r="AB466" t="s">
        <v>83</v>
      </c>
      <c r="AC466" t="s">
        <v>91</v>
      </c>
      <c r="AD466" t="s">
        <v>92</v>
      </c>
      <c r="AE466" t="s">
        <v>93</v>
      </c>
      <c r="AF466" t="s">
        <v>94</v>
      </c>
      <c r="AG466" t="s">
        <v>97</v>
      </c>
      <c r="AH466" t="s">
        <v>83</v>
      </c>
      <c r="AI466" t="s">
        <v>96</v>
      </c>
      <c r="AJ466" t="s">
        <v>83</v>
      </c>
      <c r="AK466">
        <v>80</v>
      </c>
      <c r="AL466" t="s">
        <v>125</v>
      </c>
      <c r="AM466" t="s">
        <v>83</v>
      </c>
      <c r="AN466" t="s">
        <v>99</v>
      </c>
      <c r="AO466" t="s">
        <v>96</v>
      </c>
      <c r="AP466" t="s">
        <v>83</v>
      </c>
      <c r="AQ466" t="s">
        <v>97</v>
      </c>
      <c r="AR466" t="s">
        <v>94</v>
      </c>
      <c r="AS466" t="s">
        <v>94</v>
      </c>
      <c r="AT466" t="s">
        <v>2185</v>
      </c>
      <c r="BT466" t="s">
        <v>6982</v>
      </c>
      <c r="BU466">
        <v>116.771107108</v>
      </c>
      <c r="BV466">
        <v>-31.864216016</v>
      </c>
      <c r="BW466" t="s">
        <v>215</v>
      </c>
      <c r="BX466" t="s">
        <v>5872</v>
      </c>
      <c r="BY466">
        <v>50902124505</v>
      </c>
      <c r="BZ466">
        <v>473033</v>
      </c>
      <c r="CA466">
        <v>2.0083297099999999</v>
      </c>
      <c r="CE466">
        <f t="shared" si="21"/>
        <v>50902124505</v>
      </c>
      <c r="CF466">
        <f t="shared" si="22"/>
        <v>473033</v>
      </c>
      <c r="CG466">
        <f t="shared" si="23"/>
        <v>2.0083297099999999</v>
      </c>
    </row>
    <row r="467" spans="1:85" x14ac:dyDescent="0.25">
      <c r="A467">
        <v>540</v>
      </c>
      <c r="B467">
        <v>475</v>
      </c>
      <c r="C467">
        <v>537</v>
      </c>
      <c r="D467" t="s">
        <v>2172</v>
      </c>
      <c r="E467">
        <v>537</v>
      </c>
      <c r="F467" s="2" t="s">
        <v>5867</v>
      </c>
      <c r="G467" t="s">
        <v>5928</v>
      </c>
      <c r="H467" t="s">
        <v>130</v>
      </c>
      <c r="I467" t="s">
        <v>6972</v>
      </c>
      <c r="J467" t="s">
        <v>6987</v>
      </c>
      <c r="K467" t="s">
        <v>76</v>
      </c>
      <c r="L467" t="s">
        <v>77</v>
      </c>
      <c r="M467" t="s">
        <v>78</v>
      </c>
      <c r="N467" t="s">
        <v>2193</v>
      </c>
      <c r="O467" t="s">
        <v>2194</v>
      </c>
      <c r="Q467" t="s">
        <v>81</v>
      </c>
      <c r="R467" t="s">
        <v>82</v>
      </c>
      <c r="S467" t="s">
        <v>83</v>
      </c>
      <c r="T467" t="s">
        <v>84</v>
      </c>
      <c r="U467" t="s">
        <v>85</v>
      </c>
      <c r="W467" t="s">
        <v>86</v>
      </c>
      <c r="X467" t="s">
        <v>86</v>
      </c>
      <c r="Y467" t="s">
        <v>106</v>
      </c>
      <c r="Z467" t="s">
        <v>94</v>
      </c>
      <c r="AA467" t="s">
        <v>90</v>
      </c>
      <c r="AB467" t="s">
        <v>83</v>
      </c>
      <c r="AC467" t="s">
        <v>91</v>
      </c>
      <c r="AD467" t="s">
        <v>92</v>
      </c>
      <c r="AE467" t="s">
        <v>93</v>
      </c>
      <c r="AF467" t="s">
        <v>94</v>
      </c>
      <c r="AG467" t="s">
        <v>97</v>
      </c>
      <c r="AH467" t="s">
        <v>83</v>
      </c>
      <c r="AI467" t="s">
        <v>96</v>
      </c>
      <c r="AJ467" t="s">
        <v>83</v>
      </c>
      <c r="AK467">
        <v>60</v>
      </c>
      <c r="AL467" t="s">
        <v>125</v>
      </c>
      <c r="AM467" t="s">
        <v>83</v>
      </c>
      <c r="AN467" t="s">
        <v>99</v>
      </c>
      <c r="AO467" t="s">
        <v>96</v>
      </c>
      <c r="AP467" t="s">
        <v>83</v>
      </c>
      <c r="AQ467" t="s">
        <v>97</v>
      </c>
      <c r="AR467" t="s">
        <v>94</v>
      </c>
      <c r="AS467" t="s">
        <v>94</v>
      </c>
      <c r="AT467" t="s">
        <v>2195</v>
      </c>
      <c r="BT467" t="s">
        <v>6988</v>
      </c>
      <c r="BU467">
        <v>116.771781596</v>
      </c>
      <c r="BV467">
        <v>-31.863748785999999</v>
      </c>
      <c r="BW467" t="s">
        <v>215</v>
      </c>
      <c r="BX467" t="s">
        <v>5872</v>
      </c>
      <c r="BY467">
        <v>50902124505</v>
      </c>
      <c r="BZ467">
        <v>473033</v>
      </c>
      <c r="CA467">
        <v>2.0083297099999999</v>
      </c>
      <c r="CE467">
        <f t="shared" si="21"/>
        <v>50902124505</v>
      </c>
      <c r="CF467">
        <f t="shared" si="22"/>
        <v>473033</v>
      </c>
      <c r="CG467">
        <f t="shared" si="23"/>
        <v>2.0083297099999999</v>
      </c>
    </row>
    <row r="468" spans="1:85" x14ac:dyDescent="0.25">
      <c r="A468">
        <v>541</v>
      </c>
      <c r="B468">
        <v>475</v>
      </c>
      <c r="C468">
        <v>538</v>
      </c>
      <c r="D468" t="s">
        <v>2172</v>
      </c>
      <c r="E468">
        <v>538</v>
      </c>
      <c r="F468" s="2" t="s">
        <v>5867</v>
      </c>
      <c r="G468" t="s">
        <v>5928</v>
      </c>
      <c r="H468" t="s">
        <v>130</v>
      </c>
      <c r="I468" t="s">
        <v>6972</v>
      </c>
      <c r="J468" t="s">
        <v>6989</v>
      </c>
      <c r="K468" t="s">
        <v>76</v>
      </c>
      <c r="L468" t="s">
        <v>77</v>
      </c>
      <c r="M468" t="s">
        <v>78</v>
      </c>
      <c r="N468" t="s">
        <v>2196</v>
      </c>
      <c r="O468" t="s">
        <v>2197</v>
      </c>
      <c r="Q468" t="s">
        <v>81</v>
      </c>
      <c r="R468" t="s">
        <v>82</v>
      </c>
      <c r="S468" t="s">
        <v>83</v>
      </c>
      <c r="T468" t="s">
        <v>84</v>
      </c>
      <c r="U468" t="s">
        <v>85</v>
      </c>
      <c r="W468" t="s">
        <v>86</v>
      </c>
      <c r="X468" t="s">
        <v>86</v>
      </c>
      <c r="Y468" t="s">
        <v>106</v>
      </c>
      <c r="Z468" t="s">
        <v>94</v>
      </c>
      <c r="AA468" t="s">
        <v>90</v>
      </c>
      <c r="AB468" t="s">
        <v>83</v>
      </c>
      <c r="AC468" t="s">
        <v>91</v>
      </c>
      <c r="AD468" t="s">
        <v>92</v>
      </c>
      <c r="AE468" t="s">
        <v>93</v>
      </c>
      <c r="AF468" t="s">
        <v>94</v>
      </c>
      <c r="AG468" t="s">
        <v>97</v>
      </c>
      <c r="AH468" t="s">
        <v>83</v>
      </c>
      <c r="AI468" t="s">
        <v>96</v>
      </c>
      <c r="AJ468" t="s">
        <v>83</v>
      </c>
      <c r="AK468">
        <v>100</v>
      </c>
      <c r="AL468" t="s">
        <v>125</v>
      </c>
      <c r="AM468" t="s">
        <v>83</v>
      </c>
      <c r="AN468" t="s">
        <v>99</v>
      </c>
      <c r="AO468" t="s">
        <v>96</v>
      </c>
      <c r="AP468" t="s">
        <v>83</v>
      </c>
      <c r="AQ468" t="s">
        <v>97</v>
      </c>
      <c r="AR468" t="s">
        <v>94</v>
      </c>
      <c r="AS468" t="s">
        <v>94</v>
      </c>
      <c r="AT468" t="s">
        <v>2198</v>
      </c>
      <c r="BT468" t="s">
        <v>6990</v>
      </c>
      <c r="BU468">
        <v>116.771777007</v>
      </c>
      <c r="BV468">
        <v>-31.863384895999999</v>
      </c>
      <c r="BW468" t="s">
        <v>215</v>
      </c>
      <c r="BX468" t="s">
        <v>5872</v>
      </c>
      <c r="BY468">
        <v>50902124505</v>
      </c>
      <c r="BZ468">
        <v>473033</v>
      </c>
      <c r="CA468">
        <v>2.0083297099999999</v>
      </c>
      <c r="CE468">
        <f t="shared" si="21"/>
        <v>50902124505</v>
      </c>
      <c r="CF468">
        <f t="shared" si="22"/>
        <v>473033</v>
      </c>
      <c r="CG468">
        <f t="shared" si="23"/>
        <v>2.0083297099999999</v>
      </c>
    </row>
    <row r="469" spans="1:85" x14ac:dyDescent="0.25">
      <c r="A469">
        <v>542</v>
      </c>
      <c r="B469">
        <v>475</v>
      </c>
      <c r="C469">
        <v>539</v>
      </c>
      <c r="D469" t="s">
        <v>2172</v>
      </c>
      <c r="E469">
        <v>539</v>
      </c>
      <c r="F469" s="2" t="s">
        <v>5867</v>
      </c>
      <c r="G469" t="s">
        <v>5928</v>
      </c>
      <c r="H469" t="s">
        <v>130</v>
      </c>
      <c r="I469" t="s">
        <v>6972</v>
      </c>
      <c r="J469" t="s">
        <v>6991</v>
      </c>
      <c r="K469" t="s">
        <v>76</v>
      </c>
      <c r="L469" t="s">
        <v>77</v>
      </c>
      <c r="M469" t="s">
        <v>78</v>
      </c>
      <c r="N469" t="s">
        <v>2199</v>
      </c>
      <c r="O469" t="s">
        <v>2200</v>
      </c>
      <c r="Q469" t="s">
        <v>81</v>
      </c>
      <c r="R469" t="s">
        <v>82</v>
      </c>
      <c r="S469" t="s">
        <v>83</v>
      </c>
      <c r="T469" t="s">
        <v>84</v>
      </c>
      <c r="U469" t="s">
        <v>85</v>
      </c>
      <c r="W469" t="s">
        <v>86</v>
      </c>
      <c r="X469" t="s">
        <v>97</v>
      </c>
      <c r="Y469" t="s">
        <v>106</v>
      </c>
      <c r="Z469" t="s">
        <v>94</v>
      </c>
      <c r="AA469" t="s">
        <v>90</v>
      </c>
      <c r="AB469" t="s">
        <v>83</v>
      </c>
      <c r="AC469" t="s">
        <v>91</v>
      </c>
      <c r="AD469" t="s">
        <v>92</v>
      </c>
      <c r="AE469" t="s">
        <v>93</v>
      </c>
      <c r="AF469" t="s">
        <v>94</v>
      </c>
      <c r="AG469" t="s">
        <v>97</v>
      </c>
      <c r="AH469" t="s">
        <v>83</v>
      </c>
      <c r="AI469" t="s">
        <v>96</v>
      </c>
      <c r="AJ469" t="s">
        <v>83</v>
      </c>
      <c r="AK469">
        <v>50</v>
      </c>
      <c r="AL469" t="s">
        <v>125</v>
      </c>
      <c r="AM469" t="s">
        <v>83</v>
      </c>
      <c r="AN469" t="s">
        <v>99</v>
      </c>
      <c r="AO469" t="s">
        <v>96</v>
      </c>
      <c r="AP469" t="s">
        <v>83</v>
      </c>
      <c r="AQ469" t="s">
        <v>97</v>
      </c>
      <c r="AR469" t="s">
        <v>94</v>
      </c>
      <c r="AS469" t="s">
        <v>94</v>
      </c>
      <c r="AT469" t="s">
        <v>2201</v>
      </c>
      <c r="BT469" t="s">
        <v>6992</v>
      </c>
      <c r="BU469">
        <v>116.77103691799999</v>
      </c>
      <c r="BV469">
        <v>-31.864697527000001</v>
      </c>
      <c r="BW469" t="s">
        <v>215</v>
      </c>
      <c r="BX469" t="s">
        <v>5872</v>
      </c>
      <c r="BY469">
        <v>50902124505</v>
      </c>
      <c r="BZ469">
        <v>473033</v>
      </c>
      <c r="CA469">
        <v>2.0083297099999999</v>
      </c>
      <c r="CE469">
        <f t="shared" si="21"/>
        <v>50902124505</v>
      </c>
      <c r="CF469">
        <f t="shared" si="22"/>
        <v>473033</v>
      </c>
      <c r="CG469">
        <f t="shared" si="23"/>
        <v>2.0083297099999999</v>
      </c>
    </row>
    <row r="470" spans="1:85" x14ac:dyDescent="0.25">
      <c r="A470">
        <v>464</v>
      </c>
      <c r="B470">
        <v>475</v>
      </c>
      <c r="C470">
        <v>540</v>
      </c>
      <c r="D470" t="s">
        <v>2172</v>
      </c>
      <c r="E470">
        <v>540</v>
      </c>
      <c r="F470" s="2" t="s">
        <v>5867</v>
      </c>
      <c r="G470" t="s">
        <v>5928</v>
      </c>
      <c r="H470" t="s">
        <v>130</v>
      </c>
      <c r="I470" t="s">
        <v>6972</v>
      </c>
      <c r="J470" t="s">
        <v>6993</v>
      </c>
      <c r="K470" t="s">
        <v>76</v>
      </c>
      <c r="L470" t="s">
        <v>77</v>
      </c>
      <c r="M470" t="s">
        <v>78</v>
      </c>
      <c r="N470" t="s">
        <v>2202</v>
      </c>
      <c r="O470" t="s">
        <v>2203</v>
      </c>
      <c r="P470" t="s">
        <v>2204</v>
      </c>
      <c r="Q470" t="s">
        <v>81</v>
      </c>
      <c r="R470" t="s">
        <v>82</v>
      </c>
      <c r="S470" t="s">
        <v>83</v>
      </c>
      <c r="T470" t="s">
        <v>84</v>
      </c>
      <c r="U470" t="s">
        <v>85</v>
      </c>
      <c r="W470" t="s">
        <v>86</v>
      </c>
      <c r="X470" t="s">
        <v>86</v>
      </c>
      <c r="Y470" t="s">
        <v>106</v>
      </c>
      <c r="Z470" t="s">
        <v>94</v>
      </c>
      <c r="AA470" t="s">
        <v>90</v>
      </c>
      <c r="AB470" t="s">
        <v>83</v>
      </c>
      <c r="AC470" t="s">
        <v>91</v>
      </c>
      <c r="AD470" t="s">
        <v>92</v>
      </c>
      <c r="AE470" t="s">
        <v>93</v>
      </c>
      <c r="AF470" t="s">
        <v>94</v>
      </c>
      <c r="AG470" t="s">
        <v>97</v>
      </c>
      <c r="AH470" t="s">
        <v>83</v>
      </c>
      <c r="AI470" t="s">
        <v>96</v>
      </c>
      <c r="AJ470" t="s">
        <v>83</v>
      </c>
      <c r="AK470">
        <v>100</v>
      </c>
      <c r="AL470" t="s">
        <v>234</v>
      </c>
      <c r="AM470" t="s">
        <v>83</v>
      </c>
      <c r="AN470" t="s">
        <v>99</v>
      </c>
      <c r="AO470" t="s">
        <v>96</v>
      </c>
      <c r="AP470" t="s">
        <v>83</v>
      </c>
      <c r="AQ470" t="s">
        <v>97</v>
      </c>
      <c r="AR470" t="s">
        <v>94</v>
      </c>
      <c r="AS470" t="s">
        <v>94</v>
      </c>
      <c r="AT470" t="s">
        <v>2205</v>
      </c>
      <c r="BT470" t="s">
        <v>6994</v>
      </c>
      <c r="BU470">
        <v>116.772080034</v>
      </c>
      <c r="BV470">
        <v>-31.863394626000002</v>
      </c>
      <c r="BW470" t="s">
        <v>215</v>
      </c>
      <c r="BX470" t="s">
        <v>5872</v>
      </c>
      <c r="BY470">
        <v>50902124505</v>
      </c>
      <c r="BZ470">
        <v>473033</v>
      </c>
      <c r="CA470">
        <v>2.0083297099999999</v>
      </c>
      <c r="CE470">
        <f t="shared" si="21"/>
        <v>50902124505</v>
      </c>
      <c r="CF470">
        <f t="shared" si="22"/>
        <v>473033</v>
      </c>
      <c r="CG470">
        <f t="shared" si="23"/>
        <v>2.0083297099999999</v>
      </c>
    </row>
    <row r="471" spans="1:85" x14ac:dyDescent="0.25">
      <c r="A471">
        <v>432</v>
      </c>
      <c r="B471">
        <v>475</v>
      </c>
      <c r="C471">
        <v>541</v>
      </c>
      <c r="D471" t="s">
        <v>2172</v>
      </c>
      <c r="E471">
        <v>541</v>
      </c>
      <c r="F471" s="2" t="s">
        <v>5867</v>
      </c>
      <c r="G471" t="s">
        <v>5928</v>
      </c>
      <c r="H471" t="s">
        <v>130</v>
      </c>
      <c r="I471" t="s">
        <v>6972</v>
      </c>
      <c r="J471" t="s">
        <v>6995</v>
      </c>
      <c r="K471" t="s">
        <v>76</v>
      </c>
      <c r="L471" t="s">
        <v>77</v>
      </c>
      <c r="M471" t="s">
        <v>78</v>
      </c>
      <c r="N471" t="s">
        <v>2206</v>
      </c>
      <c r="O471" t="s">
        <v>2207</v>
      </c>
      <c r="Q471" t="s">
        <v>81</v>
      </c>
      <c r="R471" t="s">
        <v>82</v>
      </c>
      <c r="S471" t="s">
        <v>83</v>
      </c>
      <c r="T471" t="s">
        <v>84</v>
      </c>
      <c r="U471" t="s">
        <v>85</v>
      </c>
      <c r="W471" t="s">
        <v>86</v>
      </c>
      <c r="X471" t="s">
        <v>86</v>
      </c>
      <c r="Y471" t="s">
        <v>106</v>
      </c>
      <c r="Z471" t="s">
        <v>94</v>
      </c>
      <c r="AA471" t="s">
        <v>90</v>
      </c>
      <c r="AB471" t="s">
        <v>83</v>
      </c>
      <c r="AC471" t="s">
        <v>91</v>
      </c>
      <c r="AD471" t="s">
        <v>92</v>
      </c>
      <c r="AE471" t="s">
        <v>93</v>
      </c>
      <c r="AF471" t="s">
        <v>94</v>
      </c>
      <c r="AG471" t="s">
        <v>97</v>
      </c>
      <c r="AH471" t="s">
        <v>83</v>
      </c>
      <c r="AI471" t="s">
        <v>96</v>
      </c>
      <c r="AJ471" t="s">
        <v>83</v>
      </c>
      <c r="AK471" t="s">
        <v>97</v>
      </c>
      <c r="AL471" t="s">
        <v>234</v>
      </c>
      <c r="AM471" t="s">
        <v>83</v>
      </c>
      <c r="AN471" t="s">
        <v>99</v>
      </c>
      <c r="AO471" t="s">
        <v>96</v>
      </c>
      <c r="AP471" t="s">
        <v>83</v>
      </c>
      <c r="AQ471" t="s">
        <v>97</v>
      </c>
      <c r="AR471" t="s">
        <v>94</v>
      </c>
      <c r="AS471" t="s">
        <v>94</v>
      </c>
      <c r="AT471" t="s">
        <v>2208</v>
      </c>
      <c r="BT471" t="s">
        <v>6996</v>
      </c>
      <c r="BU471">
        <v>116.771535941</v>
      </c>
      <c r="BV471">
        <v>-31.863674019000001</v>
      </c>
      <c r="BW471" t="s">
        <v>215</v>
      </c>
      <c r="BX471" t="s">
        <v>5872</v>
      </c>
      <c r="BY471">
        <v>50902124505</v>
      </c>
      <c r="BZ471">
        <v>473033</v>
      </c>
      <c r="CA471">
        <v>2.0083297099999999</v>
      </c>
      <c r="CE471">
        <f t="shared" si="21"/>
        <v>50902124505</v>
      </c>
      <c r="CF471">
        <f t="shared" si="22"/>
        <v>473033</v>
      </c>
      <c r="CG471">
        <f t="shared" si="23"/>
        <v>2.0083297099999999</v>
      </c>
    </row>
    <row r="472" spans="1:85" x14ac:dyDescent="0.25">
      <c r="A472">
        <v>615</v>
      </c>
      <c r="B472">
        <v>475</v>
      </c>
      <c r="C472">
        <v>478</v>
      </c>
      <c r="D472" t="s">
        <v>2172</v>
      </c>
      <c r="E472">
        <v>478</v>
      </c>
      <c r="F472" s="2" t="s">
        <v>5867</v>
      </c>
      <c r="G472" t="s">
        <v>5928</v>
      </c>
      <c r="H472" t="s">
        <v>130</v>
      </c>
      <c r="I472" t="s">
        <v>6972</v>
      </c>
      <c r="J472" t="s">
        <v>6997</v>
      </c>
      <c r="K472" t="s">
        <v>76</v>
      </c>
      <c r="L472" t="s">
        <v>77</v>
      </c>
      <c r="M472" t="s">
        <v>78</v>
      </c>
      <c r="N472" t="s">
        <v>933</v>
      </c>
      <c r="O472" t="s">
        <v>2209</v>
      </c>
      <c r="P472" t="s">
        <v>2210</v>
      </c>
      <c r="Q472" t="s">
        <v>81</v>
      </c>
      <c r="R472" t="s">
        <v>82</v>
      </c>
      <c r="S472" t="s">
        <v>83</v>
      </c>
      <c r="T472" t="s">
        <v>84</v>
      </c>
      <c r="U472" t="s">
        <v>85</v>
      </c>
      <c r="W472" t="s">
        <v>86</v>
      </c>
      <c r="X472" t="s">
        <v>97</v>
      </c>
      <c r="Y472" t="s">
        <v>106</v>
      </c>
      <c r="Z472" t="s">
        <v>94</v>
      </c>
      <c r="AA472" t="s">
        <v>90</v>
      </c>
      <c r="AB472" t="s">
        <v>83</v>
      </c>
      <c r="AC472" t="s">
        <v>91</v>
      </c>
      <c r="AD472" t="s">
        <v>92</v>
      </c>
      <c r="AE472" t="s">
        <v>93</v>
      </c>
      <c r="AF472" t="s">
        <v>94</v>
      </c>
      <c r="AG472" t="s">
        <v>97</v>
      </c>
      <c r="AH472" t="s">
        <v>83</v>
      </c>
      <c r="AI472" t="s">
        <v>96</v>
      </c>
      <c r="AJ472" t="s">
        <v>83</v>
      </c>
      <c r="AK472">
        <v>30</v>
      </c>
      <c r="AL472" t="s">
        <v>111</v>
      </c>
      <c r="AM472" t="s">
        <v>83</v>
      </c>
      <c r="AN472" t="s">
        <v>99</v>
      </c>
      <c r="AO472" t="s">
        <v>96</v>
      </c>
      <c r="AP472" t="s">
        <v>83</v>
      </c>
      <c r="AQ472" t="s">
        <v>97</v>
      </c>
      <c r="AR472" t="s">
        <v>94</v>
      </c>
      <c r="AS472" t="s">
        <v>94</v>
      </c>
      <c r="AT472" t="s">
        <v>2211</v>
      </c>
      <c r="BT472" t="s">
        <v>6998</v>
      </c>
      <c r="BU472">
        <v>116.770820814</v>
      </c>
      <c r="BV472">
        <v>-31.864987369000001</v>
      </c>
      <c r="BW472" t="s">
        <v>215</v>
      </c>
      <c r="BX472" t="s">
        <v>5872</v>
      </c>
      <c r="BY472">
        <v>50902124505</v>
      </c>
      <c r="BZ472">
        <v>473033</v>
      </c>
      <c r="CA472">
        <v>2.0083297099999999</v>
      </c>
      <c r="CE472">
        <f t="shared" si="21"/>
        <v>50902124505</v>
      </c>
      <c r="CF472">
        <f t="shared" si="22"/>
        <v>473033</v>
      </c>
      <c r="CG472">
        <f t="shared" si="23"/>
        <v>2.0083297099999999</v>
      </c>
    </row>
    <row r="473" spans="1:85" x14ac:dyDescent="0.25">
      <c r="A473">
        <v>624</v>
      </c>
      <c r="B473">
        <v>464</v>
      </c>
      <c r="C473">
        <v>464</v>
      </c>
      <c r="D473" t="s">
        <v>2212</v>
      </c>
      <c r="E473">
        <v>464</v>
      </c>
      <c r="F473" s="2" t="s">
        <v>5867</v>
      </c>
      <c r="G473" t="s">
        <v>5928</v>
      </c>
      <c r="H473" t="s">
        <v>5888</v>
      </c>
      <c r="I473" t="s">
        <v>6972</v>
      </c>
      <c r="J473" t="s">
        <v>6999</v>
      </c>
      <c r="K473" t="s">
        <v>76</v>
      </c>
      <c r="L473" t="s">
        <v>77</v>
      </c>
      <c r="M473" t="s">
        <v>78</v>
      </c>
      <c r="N473" t="s">
        <v>2213</v>
      </c>
      <c r="O473" t="s">
        <v>2214</v>
      </c>
      <c r="Q473" t="s">
        <v>81</v>
      </c>
      <c r="R473" t="s">
        <v>82</v>
      </c>
      <c r="S473" t="s">
        <v>83</v>
      </c>
      <c r="T473" t="s">
        <v>84</v>
      </c>
      <c r="U473" t="s">
        <v>85</v>
      </c>
      <c r="W473" t="s">
        <v>86</v>
      </c>
      <c r="X473" t="s">
        <v>130</v>
      </c>
      <c r="Y473" t="s">
        <v>106</v>
      </c>
      <c r="Z473" t="s">
        <v>94</v>
      </c>
      <c r="AA473" t="s">
        <v>90</v>
      </c>
      <c r="AB473" t="s">
        <v>83</v>
      </c>
      <c r="AC473" t="s">
        <v>91</v>
      </c>
      <c r="AD473" t="s">
        <v>92</v>
      </c>
      <c r="AE473" t="s">
        <v>93</v>
      </c>
      <c r="AF473" t="s">
        <v>94</v>
      </c>
      <c r="AG473" t="s">
        <v>86</v>
      </c>
      <c r="AH473" t="s">
        <v>95</v>
      </c>
      <c r="AI473" t="s">
        <v>96</v>
      </c>
      <c r="AJ473" t="s">
        <v>83</v>
      </c>
      <c r="AK473">
        <v>50</v>
      </c>
      <c r="AL473" t="s">
        <v>111</v>
      </c>
      <c r="AM473" t="s">
        <v>83</v>
      </c>
      <c r="AN473" t="s">
        <v>99</v>
      </c>
      <c r="AO473" t="s">
        <v>96</v>
      </c>
      <c r="AP473" t="s">
        <v>83</v>
      </c>
      <c r="AQ473" t="s">
        <v>97</v>
      </c>
      <c r="AR473" t="s">
        <v>94</v>
      </c>
      <c r="AS473" t="s">
        <v>94</v>
      </c>
      <c r="AT473" t="s">
        <v>2215</v>
      </c>
      <c r="BT473" t="s">
        <v>7000</v>
      </c>
      <c r="BU473">
        <v>116.769943615</v>
      </c>
      <c r="BV473">
        <v>-31.865807817</v>
      </c>
      <c r="BW473" t="s">
        <v>215</v>
      </c>
      <c r="BX473" t="s">
        <v>5872</v>
      </c>
      <c r="BY473">
        <v>50902124505</v>
      </c>
      <c r="BZ473">
        <v>558127</v>
      </c>
      <c r="CA473">
        <v>2.0083297099999999</v>
      </c>
      <c r="CE473">
        <f t="shared" si="21"/>
        <v>50902124505</v>
      </c>
      <c r="CF473">
        <f t="shared" si="22"/>
        <v>558127</v>
      </c>
      <c r="CG473">
        <f t="shared" si="23"/>
        <v>2.0083297099999999</v>
      </c>
    </row>
    <row r="474" spans="1:85" x14ac:dyDescent="0.25">
      <c r="A474">
        <v>633</v>
      </c>
      <c r="B474">
        <v>432</v>
      </c>
      <c r="C474">
        <v>432</v>
      </c>
      <c r="D474" t="s">
        <v>2216</v>
      </c>
      <c r="E474">
        <v>432</v>
      </c>
      <c r="F474" s="2" t="s">
        <v>5867</v>
      </c>
      <c r="G474" t="s">
        <v>5928</v>
      </c>
      <c r="H474" t="s">
        <v>2600</v>
      </c>
      <c r="I474" t="s">
        <v>7001</v>
      </c>
      <c r="J474" t="s">
        <v>7002</v>
      </c>
      <c r="K474" t="s">
        <v>76</v>
      </c>
      <c r="L474" t="s">
        <v>77</v>
      </c>
      <c r="M474" t="s">
        <v>78</v>
      </c>
      <c r="N474" t="s">
        <v>2217</v>
      </c>
      <c r="O474" t="s">
        <v>2218</v>
      </c>
      <c r="Q474" t="s">
        <v>81</v>
      </c>
      <c r="R474" t="s">
        <v>82</v>
      </c>
      <c r="S474" t="s">
        <v>83</v>
      </c>
      <c r="T474" t="s">
        <v>84</v>
      </c>
      <c r="U474" t="s">
        <v>85</v>
      </c>
      <c r="W474" t="s">
        <v>86</v>
      </c>
      <c r="X474" t="s">
        <v>86</v>
      </c>
      <c r="Y474" t="s">
        <v>106</v>
      </c>
      <c r="Z474" t="s">
        <v>94</v>
      </c>
      <c r="AA474" t="s">
        <v>90</v>
      </c>
      <c r="AB474" t="s">
        <v>83</v>
      </c>
      <c r="AC474" t="s">
        <v>135</v>
      </c>
      <c r="AD474" t="s">
        <v>92</v>
      </c>
      <c r="AE474" t="s">
        <v>141</v>
      </c>
      <c r="AF474" t="s">
        <v>94</v>
      </c>
      <c r="AG474" t="s">
        <v>97</v>
      </c>
      <c r="AH474" t="s">
        <v>83</v>
      </c>
      <c r="AI474" t="s">
        <v>96</v>
      </c>
      <c r="AJ474" t="s">
        <v>83</v>
      </c>
      <c r="AK474" t="s">
        <v>153</v>
      </c>
      <c r="AL474" t="s">
        <v>111</v>
      </c>
      <c r="AM474" t="s">
        <v>83</v>
      </c>
      <c r="AN474" t="s">
        <v>99</v>
      </c>
      <c r="AO474" t="s">
        <v>96</v>
      </c>
      <c r="AP474" t="s">
        <v>83</v>
      </c>
      <c r="AQ474" t="s">
        <v>97</v>
      </c>
      <c r="AR474" t="s">
        <v>94</v>
      </c>
      <c r="AS474" t="s">
        <v>94</v>
      </c>
      <c r="AT474" t="s">
        <v>2219</v>
      </c>
      <c r="BT474" t="s">
        <v>7003</v>
      </c>
      <c r="BU474">
        <v>116.761293245</v>
      </c>
      <c r="BV474">
        <v>-31.881085564999999</v>
      </c>
      <c r="BW474" t="s">
        <v>101</v>
      </c>
      <c r="BX474" t="s">
        <v>5872</v>
      </c>
      <c r="BY474">
        <v>50902124515</v>
      </c>
      <c r="BZ474">
        <v>412334</v>
      </c>
      <c r="CA474">
        <v>2.3404684800000002</v>
      </c>
      <c r="CE474">
        <f t="shared" si="21"/>
        <v>50902124515</v>
      </c>
      <c r="CF474">
        <f t="shared" si="22"/>
        <v>412334</v>
      </c>
      <c r="CG474">
        <f t="shared" si="23"/>
        <v>2.3404684800000002</v>
      </c>
    </row>
    <row r="475" spans="1:85" x14ac:dyDescent="0.25">
      <c r="A475">
        <v>751</v>
      </c>
      <c r="B475">
        <v>615</v>
      </c>
      <c r="C475">
        <v>615</v>
      </c>
      <c r="D475" t="s">
        <v>2220</v>
      </c>
      <c r="E475">
        <v>615</v>
      </c>
      <c r="F475" s="2" t="s">
        <v>5867</v>
      </c>
      <c r="G475" t="s">
        <v>5959</v>
      </c>
      <c r="H475" t="s">
        <v>5896</v>
      </c>
      <c r="I475" t="s">
        <v>7001</v>
      </c>
      <c r="J475" t="s">
        <v>7004</v>
      </c>
      <c r="K475" t="s">
        <v>76</v>
      </c>
      <c r="L475" t="s">
        <v>77</v>
      </c>
      <c r="M475" t="s">
        <v>78</v>
      </c>
      <c r="N475" t="s">
        <v>2221</v>
      </c>
      <c r="O475" t="s">
        <v>2222</v>
      </c>
      <c r="P475" t="s">
        <v>2223</v>
      </c>
      <c r="Q475" t="s">
        <v>81</v>
      </c>
      <c r="R475" t="s">
        <v>82</v>
      </c>
      <c r="S475" t="s">
        <v>83</v>
      </c>
      <c r="T475" t="s">
        <v>84</v>
      </c>
      <c r="U475" t="s">
        <v>85</v>
      </c>
      <c r="W475" t="s">
        <v>86</v>
      </c>
      <c r="X475" t="s">
        <v>108</v>
      </c>
      <c r="Y475" t="s">
        <v>106</v>
      </c>
      <c r="Z475" t="s">
        <v>94</v>
      </c>
      <c r="AA475" t="s">
        <v>90</v>
      </c>
      <c r="AB475" t="s">
        <v>83</v>
      </c>
      <c r="AC475" t="s">
        <v>91</v>
      </c>
      <c r="AD475" t="s">
        <v>92</v>
      </c>
      <c r="AE475" t="s">
        <v>93</v>
      </c>
      <c r="AF475" t="s">
        <v>94</v>
      </c>
      <c r="AG475" t="s">
        <v>97</v>
      </c>
      <c r="AH475" t="s">
        <v>83</v>
      </c>
      <c r="AI475" t="s">
        <v>96</v>
      </c>
      <c r="AJ475" t="s">
        <v>83</v>
      </c>
      <c r="AK475" t="s">
        <v>146</v>
      </c>
      <c r="AL475" t="s">
        <v>111</v>
      </c>
      <c r="AM475" t="s">
        <v>83</v>
      </c>
      <c r="AN475" t="s">
        <v>99</v>
      </c>
      <c r="AO475" t="s">
        <v>96</v>
      </c>
      <c r="AP475" t="s">
        <v>83</v>
      </c>
      <c r="AQ475" t="s">
        <v>97</v>
      </c>
      <c r="AR475" t="s">
        <v>94</v>
      </c>
      <c r="AS475" t="s">
        <v>94</v>
      </c>
      <c r="AT475" t="s">
        <v>2224</v>
      </c>
      <c r="BT475" t="s">
        <v>7005</v>
      </c>
      <c r="BU475">
        <v>116.75994281299999</v>
      </c>
      <c r="BV475">
        <v>-31.879956814</v>
      </c>
      <c r="BW475" t="s">
        <v>101</v>
      </c>
      <c r="BX475" t="s">
        <v>5872</v>
      </c>
      <c r="BY475">
        <v>50902124515</v>
      </c>
      <c r="BZ475">
        <v>640102</v>
      </c>
      <c r="CA475">
        <v>2.3404684800000002</v>
      </c>
      <c r="CE475">
        <f t="shared" si="21"/>
        <v>50902124515</v>
      </c>
      <c r="CF475">
        <f t="shared" si="22"/>
        <v>640102</v>
      </c>
      <c r="CG475">
        <f t="shared" si="23"/>
        <v>2.3404684800000002</v>
      </c>
    </row>
    <row r="476" spans="1:85" x14ac:dyDescent="0.25">
      <c r="A476">
        <v>661</v>
      </c>
      <c r="B476">
        <v>624</v>
      </c>
      <c r="C476">
        <v>624</v>
      </c>
      <c r="D476" t="s">
        <v>2225</v>
      </c>
      <c r="E476">
        <v>624</v>
      </c>
      <c r="F476" s="2" t="s">
        <v>5867</v>
      </c>
      <c r="G476" t="s">
        <v>5959</v>
      </c>
      <c r="H476" t="s">
        <v>6379</v>
      </c>
      <c r="I476" t="s">
        <v>7001</v>
      </c>
      <c r="J476" t="s">
        <v>7006</v>
      </c>
      <c r="K476" t="s">
        <v>76</v>
      </c>
      <c r="L476" t="s">
        <v>77</v>
      </c>
      <c r="M476" t="s">
        <v>78</v>
      </c>
      <c r="N476" t="s">
        <v>2226</v>
      </c>
      <c r="O476" t="s">
        <v>2227</v>
      </c>
      <c r="Q476" t="s">
        <v>81</v>
      </c>
      <c r="R476" t="s">
        <v>82</v>
      </c>
      <c r="S476" t="s">
        <v>83</v>
      </c>
      <c r="T476" t="s">
        <v>84</v>
      </c>
      <c r="U476" t="s">
        <v>85</v>
      </c>
      <c r="W476" t="s">
        <v>86</v>
      </c>
      <c r="X476" t="s">
        <v>86</v>
      </c>
      <c r="Y476" t="s">
        <v>106</v>
      </c>
      <c r="Z476" t="s">
        <v>94</v>
      </c>
      <c r="AA476" t="s">
        <v>90</v>
      </c>
      <c r="AB476" t="s">
        <v>83</v>
      </c>
      <c r="AC476" t="s">
        <v>91</v>
      </c>
      <c r="AD476" t="s">
        <v>92</v>
      </c>
      <c r="AE476" t="s">
        <v>141</v>
      </c>
      <c r="AF476" t="s">
        <v>94</v>
      </c>
      <c r="AG476" t="s">
        <v>97</v>
      </c>
      <c r="AH476" t="s">
        <v>83</v>
      </c>
      <c r="AI476" t="s">
        <v>96</v>
      </c>
      <c r="AJ476" t="s">
        <v>83</v>
      </c>
      <c r="AK476" t="s">
        <v>124</v>
      </c>
      <c r="AL476" t="s">
        <v>223</v>
      </c>
      <c r="AM476" t="s">
        <v>83</v>
      </c>
      <c r="AN476" t="s">
        <v>99</v>
      </c>
      <c r="AO476" t="s">
        <v>96</v>
      </c>
      <c r="AP476" t="s">
        <v>83</v>
      </c>
      <c r="AQ476" t="s">
        <v>97</v>
      </c>
      <c r="AR476" t="s">
        <v>94</v>
      </c>
      <c r="AS476" t="s">
        <v>94</v>
      </c>
      <c r="AT476" t="s">
        <v>2228</v>
      </c>
      <c r="BT476" t="s">
        <v>7007</v>
      </c>
      <c r="BU476">
        <v>116.75978878799999</v>
      </c>
      <c r="BV476">
        <v>-31.879794364999999</v>
      </c>
      <c r="BW476" t="s">
        <v>101</v>
      </c>
      <c r="BX476" t="s">
        <v>5872</v>
      </c>
      <c r="BY476">
        <v>50902124515</v>
      </c>
      <c r="BZ476">
        <v>503270</v>
      </c>
      <c r="CA476">
        <v>2.3404684800000002</v>
      </c>
      <c r="CE476">
        <f t="shared" si="21"/>
        <v>50902124515</v>
      </c>
      <c r="CF476">
        <f t="shared" si="22"/>
        <v>503270</v>
      </c>
      <c r="CG476">
        <f t="shared" si="23"/>
        <v>2.3404684800000002</v>
      </c>
    </row>
    <row r="477" spans="1:85" x14ac:dyDescent="0.25">
      <c r="A477">
        <v>665</v>
      </c>
      <c r="B477">
        <v>633</v>
      </c>
      <c r="C477">
        <v>633</v>
      </c>
      <c r="D477" t="s">
        <v>2229</v>
      </c>
      <c r="E477">
        <v>633</v>
      </c>
      <c r="F477" s="2" t="s">
        <v>5867</v>
      </c>
      <c r="G477" t="s">
        <v>5959</v>
      </c>
      <c r="H477" t="s">
        <v>5937</v>
      </c>
      <c r="I477" t="s">
        <v>7001</v>
      </c>
      <c r="J477" t="s">
        <v>7008</v>
      </c>
      <c r="K477" t="s">
        <v>76</v>
      </c>
      <c r="L477" t="s">
        <v>77</v>
      </c>
      <c r="M477" t="s">
        <v>78</v>
      </c>
      <c r="N477" t="s">
        <v>2230</v>
      </c>
      <c r="O477" t="s">
        <v>2231</v>
      </c>
      <c r="Q477" t="s">
        <v>81</v>
      </c>
      <c r="R477" t="s">
        <v>82</v>
      </c>
      <c r="S477" t="s">
        <v>83</v>
      </c>
      <c r="T477" t="s">
        <v>84</v>
      </c>
      <c r="U477" t="s">
        <v>85</v>
      </c>
      <c r="W477" t="s">
        <v>86</v>
      </c>
      <c r="X477" t="s">
        <v>86</v>
      </c>
      <c r="Y477" t="s">
        <v>106</v>
      </c>
      <c r="Z477" t="s">
        <v>94</v>
      </c>
      <c r="AA477" t="s">
        <v>90</v>
      </c>
      <c r="AB477" t="s">
        <v>83</v>
      </c>
      <c r="AC477" t="s">
        <v>91</v>
      </c>
      <c r="AD477" t="s">
        <v>92</v>
      </c>
      <c r="AE477" t="s">
        <v>141</v>
      </c>
      <c r="AF477" t="s">
        <v>94</v>
      </c>
      <c r="AG477" t="s">
        <v>97</v>
      </c>
      <c r="AH477" t="s">
        <v>83</v>
      </c>
      <c r="AI477" t="s">
        <v>96</v>
      </c>
      <c r="AJ477" t="s">
        <v>83</v>
      </c>
      <c r="AK477" t="s">
        <v>146</v>
      </c>
      <c r="AL477" t="s">
        <v>111</v>
      </c>
      <c r="AM477" t="s">
        <v>83</v>
      </c>
      <c r="AN477" t="s">
        <v>99</v>
      </c>
      <c r="AO477" t="s">
        <v>96</v>
      </c>
      <c r="AP477" t="s">
        <v>83</v>
      </c>
      <c r="AQ477" t="s">
        <v>97</v>
      </c>
      <c r="AR477" t="s">
        <v>94</v>
      </c>
      <c r="AS477" t="s">
        <v>94</v>
      </c>
      <c r="AT477" t="s">
        <v>2232</v>
      </c>
      <c r="BT477" t="s">
        <v>7009</v>
      </c>
      <c r="BU477">
        <v>116.75970948600001</v>
      </c>
      <c r="BV477">
        <v>-31.87957398</v>
      </c>
      <c r="BW477" t="s">
        <v>101</v>
      </c>
      <c r="BX477" t="s">
        <v>5872</v>
      </c>
      <c r="BY477">
        <v>50902124515</v>
      </c>
      <c r="BZ477">
        <v>454738</v>
      </c>
      <c r="CA477">
        <v>2.3404684800000002</v>
      </c>
      <c r="CE477">
        <f t="shared" si="21"/>
        <v>50902124515</v>
      </c>
      <c r="CF477">
        <f t="shared" si="22"/>
        <v>454738</v>
      </c>
      <c r="CG477">
        <f t="shared" si="23"/>
        <v>2.3404684800000002</v>
      </c>
    </row>
    <row r="478" spans="1:85" x14ac:dyDescent="0.25">
      <c r="A478">
        <v>719</v>
      </c>
      <c r="B478">
        <v>751</v>
      </c>
      <c r="C478">
        <v>751</v>
      </c>
      <c r="D478" t="s">
        <v>2233</v>
      </c>
      <c r="E478">
        <v>751</v>
      </c>
      <c r="F478" s="2" t="s">
        <v>5867</v>
      </c>
      <c r="G478" t="s">
        <v>5959</v>
      </c>
      <c r="H478" t="s">
        <v>117</v>
      </c>
      <c r="I478" t="s">
        <v>7001</v>
      </c>
      <c r="J478" t="s">
        <v>7010</v>
      </c>
      <c r="K478" t="s">
        <v>76</v>
      </c>
      <c r="L478" t="s">
        <v>77</v>
      </c>
      <c r="M478" t="s">
        <v>78</v>
      </c>
      <c r="N478" t="s">
        <v>2234</v>
      </c>
      <c r="O478" t="s">
        <v>2235</v>
      </c>
      <c r="Q478" t="s">
        <v>81</v>
      </c>
      <c r="R478" t="s">
        <v>82</v>
      </c>
      <c r="S478" t="s">
        <v>83</v>
      </c>
      <c r="T478" t="s">
        <v>84</v>
      </c>
      <c r="U478" t="s">
        <v>85</v>
      </c>
      <c r="W478" t="s">
        <v>86</v>
      </c>
      <c r="X478" t="s">
        <v>86</v>
      </c>
      <c r="Y478" t="s">
        <v>106</v>
      </c>
      <c r="Z478" t="s">
        <v>94</v>
      </c>
      <c r="AA478" t="s">
        <v>90</v>
      </c>
      <c r="AB478" t="s">
        <v>83</v>
      </c>
      <c r="AC478" t="s">
        <v>91</v>
      </c>
      <c r="AD478" t="s">
        <v>92</v>
      </c>
      <c r="AE478" t="s">
        <v>141</v>
      </c>
      <c r="AF478" t="s">
        <v>94</v>
      </c>
      <c r="AG478" t="s">
        <v>97</v>
      </c>
      <c r="AH478" t="s">
        <v>83</v>
      </c>
      <c r="AI478" t="s">
        <v>96</v>
      </c>
      <c r="AJ478" t="s">
        <v>83</v>
      </c>
      <c r="AK478" t="s">
        <v>660</v>
      </c>
      <c r="AL478" t="s">
        <v>111</v>
      </c>
      <c r="AM478" t="s">
        <v>83</v>
      </c>
      <c r="AN478" t="s">
        <v>99</v>
      </c>
      <c r="AO478" t="s">
        <v>96</v>
      </c>
      <c r="AP478" t="s">
        <v>83</v>
      </c>
      <c r="AQ478" t="s">
        <v>97</v>
      </c>
      <c r="AR478" t="s">
        <v>94</v>
      </c>
      <c r="AS478" t="s">
        <v>94</v>
      </c>
      <c r="AT478" t="s">
        <v>2236</v>
      </c>
      <c r="BT478" t="s">
        <v>7011</v>
      </c>
      <c r="BU478">
        <v>116.759455839</v>
      </c>
      <c r="BV478">
        <v>-31.877542771000002</v>
      </c>
      <c r="BW478" t="s">
        <v>101</v>
      </c>
      <c r="BX478" t="s">
        <v>5872</v>
      </c>
      <c r="BY478">
        <v>50902124515</v>
      </c>
      <c r="BZ478">
        <v>618744</v>
      </c>
      <c r="CA478">
        <v>2.3404684800000002</v>
      </c>
      <c r="CE478">
        <f t="shared" si="21"/>
        <v>50902124515</v>
      </c>
      <c r="CF478">
        <f t="shared" si="22"/>
        <v>618744</v>
      </c>
      <c r="CG478">
        <f t="shared" si="23"/>
        <v>2.3404684800000002</v>
      </c>
    </row>
    <row r="479" spans="1:85" x14ac:dyDescent="0.25">
      <c r="A479">
        <v>772</v>
      </c>
      <c r="B479">
        <v>661</v>
      </c>
      <c r="C479">
        <v>661</v>
      </c>
      <c r="D479" t="s">
        <v>2237</v>
      </c>
      <c r="E479">
        <v>661</v>
      </c>
      <c r="F479" s="2" t="s">
        <v>5867</v>
      </c>
      <c r="G479" t="s">
        <v>5959</v>
      </c>
      <c r="H479" t="s">
        <v>6053</v>
      </c>
      <c r="I479" t="s">
        <v>7001</v>
      </c>
      <c r="J479" t="s">
        <v>7012</v>
      </c>
      <c r="K479" t="s">
        <v>76</v>
      </c>
      <c r="L479" t="s">
        <v>77</v>
      </c>
      <c r="M479" t="s">
        <v>78</v>
      </c>
      <c r="N479" t="s">
        <v>2238</v>
      </c>
      <c r="O479" t="s">
        <v>2239</v>
      </c>
      <c r="Q479" t="s">
        <v>81</v>
      </c>
      <c r="R479" t="s">
        <v>82</v>
      </c>
      <c r="S479" t="s">
        <v>83</v>
      </c>
      <c r="T479" t="s">
        <v>84</v>
      </c>
      <c r="U479" t="s">
        <v>85</v>
      </c>
      <c r="W479" t="s">
        <v>86</v>
      </c>
      <c r="X479" t="s">
        <v>97</v>
      </c>
      <c r="Y479" t="s">
        <v>106</v>
      </c>
      <c r="Z479" t="s">
        <v>94</v>
      </c>
      <c r="AA479" t="s">
        <v>90</v>
      </c>
      <c r="AB479" t="s">
        <v>83</v>
      </c>
      <c r="AC479" t="s">
        <v>91</v>
      </c>
      <c r="AD479" t="s">
        <v>92</v>
      </c>
      <c r="AE479" t="s">
        <v>107</v>
      </c>
      <c r="AF479" t="s">
        <v>94</v>
      </c>
      <c r="AG479" t="s">
        <v>97</v>
      </c>
      <c r="AH479" t="s">
        <v>83</v>
      </c>
      <c r="AI479" t="s">
        <v>96</v>
      </c>
      <c r="AJ479" t="s">
        <v>83</v>
      </c>
      <c r="AK479" t="s">
        <v>117</v>
      </c>
      <c r="AL479" t="s">
        <v>111</v>
      </c>
      <c r="AM479" t="s">
        <v>83</v>
      </c>
      <c r="AN479" t="s">
        <v>99</v>
      </c>
      <c r="AO479" t="s">
        <v>96</v>
      </c>
      <c r="AP479" t="s">
        <v>83</v>
      </c>
      <c r="AQ479" t="s">
        <v>97</v>
      </c>
      <c r="AR479" t="s">
        <v>94</v>
      </c>
      <c r="AS479" t="s">
        <v>94</v>
      </c>
      <c r="AT479" t="s">
        <v>2240</v>
      </c>
      <c r="BT479" t="s">
        <v>7013</v>
      </c>
      <c r="BU479">
        <v>116.758529736</v>
      </c>
      <c r="BV479">
        <v>-31.877945222000001</v>
      </c>
      <c r="BW479" t="s">
        <v>101</v>
      </c>
      <c r="BX479" t="s">
        <v>5872</v>
      </c>
      <c r="BY479">
        <v>50902124515</v>
      </c>
      <c r="BZ479">
        <v>607964</v>
      </c>
      <c r="CA479">
        <v>2.3404684800000002</v>
      </c>
      <c r="CE479">
        <f t="shared" si="21"/>
        <v>50902124515</v>
      </c>
      <c r="CF479">
        <f t="shared" si="22"/>
        <v>607964</v>
      </c>
      <c r="CG479">
        <f t="shared" si="23"/>
        <v>2.3404684800000002</v>
      </c>
    </row>
    <row r="480" spans="1:85" x14ac:dyDescent="0.25">
      <c r="A480">
        <v>713</v>
      </c>
      <c r="B480">
        <v>665</v>
      </c>
      <c r="C480">
        <v>665</v>
      </c>
      <c r="D480" t="s">
        <v>2241</v>
      </c>
      <c r="E480">
        <v>665</v>
      </c>
      <c r="F480" s="2" t="s">
        <v>5867</v>
      </c>
      <c r="G480" t="s">
        <v>5959</v>
      </c>
      <c r="H480" t="s">
        <v>7014</v>
      </c>
      <c r="I480" t="s">
        <v>7001</v>
      </c>
      <c r="J480" t="s">
        <v>7015</v>
      </c>
      <c r="K480" t="s">
        <v>76</v>
      </c>
      <c r="L480" t="s">
        <v>77</v>
      </c>
      <c r="M480" t="s">
        <v>78</v>
      </c>
      <c r="N480" t="s">
        <v>2242</v>
      </c>
      <c r="O480" t="s">
        <v>2243</v>
      </c>
      <c r="Q480" t="s">
        <v>81</v>
      </c>
      <c r="R480" t="s">
        <v>82</v>
      </c>
      <c r="S480" t="s">
        <v>83</v>
      </c>
      <c r="T480" t="s">
        <v>84</v>
      </c>
      <c r="U480" t="s">
        <v>85</v>
      </c>
      <c r="W480" t="s">
        <v>86</v>
      </c>
      <c r="X480" t="s">
        <v>86</v>
      </c>
      <c r="Y480" t="s">
        <v>106</v>
      </c>
      <c r="Z480" t="s">
        <v>94</v>
      </c>
      <c r="AA480" t="s">
        <v>90</v>
      </c>
      <c r="AB480" t="s">
        <v>83</v>
      </c>
      <c r="AC480" t="s">
        <v>91</v>
      </c>
      <c r="AD480" t="s">
        <v>92</v>
      </c>
      <c r="AE480" t="s">
        <v>141</v>
      </c>
      <c r="AF480" t="s">
        <v>94</v>
      </c>
      <c r="AG480" t="s">
        <v>97</v>
      </c>
      <c r="AH480" t="s">
        <v>83</v>
      </c>
      <c r="AI480" t="s">
        <v>96</v>
      </c>
      <c r="AJ480" t="s">
        <v>83</v>
      </c>
      <c r="AK480" t="s">
        <v>110</v>
      </c>
      <c r="AL480" t="s">
        <v>111</v>
      </c>
      <c r="AM480" t="s">
        <v>83</v>
      </c>
      <c r="AN480" t="s">
        <v>99</v>
      </c>
      <c r="AO480" t="s">
        <v>96</v>
      </c>
      <c r="AP480" t="s">
        <v>83</v>
      </c>
      <c r="AQ480" t="s">
        <v>97</v>
      </c>
      <c r="AR480" t="s">
        <v>94</v>
      </c>
      <c r="AS480" t="s">
        <v>94</v>
      </c>
      <c r="AT480" t="s">
        <v>2244</v>
      </c>
      <c r="BT480" t="s">
        <v>7016</v>
      </c>
      <c r="BU480">
        <v>116.75812381</v>
      </c>
      <c r="BV480">
        <v>-31.87702736</v>
      </c>
      <c r="BW480" t="s">
        <v>101</v>
      </c>
      <c r="BX480" t="s">
        <v>5872</v>
      </c>
      <c r="BY480">
        <v>50902124515</v>
      </c>
      <c r="BZ480">
        <v>541797</v>
      </c>
      <c r="CA480">
        <v>2.3404684800000002</v>
      </c>
      <c r="CE480">
        <f t="shared" si="21"/>
        <v>50902124515</v>
      </c>
      <c r="CF480">
        <f t="shared" si="22"/>
        <v>541797</v>
      </c>
      <c r="CG480">
        <f t="shared" si="23"/>
        <v>2.3404684800000002</v>
      </c>
    </row>
    <row r="481" spans="1:85" x14ac:dyDescent="0.25">
      <c r="A481">
        <v>727</v>
      </c>
      <c r="B481">
        <v>719</v>
      </c>
      <c r="C481">
        <v>719</v>
      </c>
      <c r="D481" t="s">
        <v>2245</v>
      </c>
      <c r="E481">
        <v>719</v>
      </c>
      <c r="F481" s="2" t="s">
        <v>5867</v>
      </c>
      <c r="G481" t="s">
        <v>5959</v>
      </c>
      <c r="H481" t="s">
        <v>6734</v>
      </c>
      <c r="I481" t="s">
        <v>7001</v>
      </c>
      <c r="J481" t="s">
        <v>7017</v>
      </c>
      <c r="K481" t="s">
        <v>76</v>
      </c>
      <c r="L481" t="s">
        <v>77</v>
      </c>
      <c r="M481" t="s">
        <v>78</v>
      </c>
      <c r="N481" t="s">
        <v>2246</v>
      </c>
      <c r="O481" t="s">
        <v>2247</v>
      </c>
      <c r="Q481" t="s">
        <v>81</v>
      </c>
      <c r="R481" t="s">
        <v>82</v>
      </c>
      <c r="S481" t="s">
        <v>83</v>
      </c>
      <c r="T481" t="s">
        <v>84</v>
      </c>
      <c r="U481" t="s">
        <v>85</v>
      </c>
      <c r="W481" t="s">
        <v>86</v>
      </c>
      <c r="X481" t="s">
        <v>86</v>
      </c>
      <c r="Y481" t="s">
        <v>106</v>
      </c>
      <c r="Z481" t="s">
        <v>94</v>
      </c>
      <c r="AA481" t="s">
        <v>90</v>
      </c>
      <c r="AB481" t="s">
        <v>83</v>
      </c>
      <c r="AC481" t="s">
        <v>91</v>
      </c>
      <c r="AD481" t="s">
        <v>239</v>
      </c>
      <c r="AE481" t="s">
        <v>93</v>
      </c>
      <c r="AF481" t="s">
        <v>94</v>
      </c>
      <c r="AG481" t="s">
        <v>97</v>
      </c>
      <c r="AH481" t="s">
        <v>83</v>
      </c>
      <c r="AI481" t="s">
        <v>96</v>
      </c>
      <c r="AJ481" t="s">
        <v>83</v>
      </c>
      <c r="AK481" t="s">
        <v>136</v>
      </c>
      <c r="AL481" t="s">
        <v>234</v>
      </c>
      <c r="AM481" t="s">
        <v>83</v>
      </c>
      <c r="AN481" t="s">
        <v>99</v>
      </c>
      <c r="AO481" t="s">
        <v>96</v>
      </c>
      <c r="AP481" t="s">
        <v>83</v>
      </c>
      <c r="AQ481" t="s">
        <v>97</v>
      </c>
      <c r="AR481" t="s">
        <v>94</v>
      </c>
      <c r="AS481" t="s">
        <v>94</v>
      </c>
      <c r="AT481" t="s">
        <v>2248</v>
      </c>
      <c r="BT481" t="s">
        <v>7018</v>
      </c>
      <c r="BU481">
        <v>116.75875824400001</v>
      </c>
      <c r="BV481">
        <v>-31.874037134999998</v>
      </c>
      <c r="BW481" t="s">
        <v>101</v>
      </c>
      <c r="BX481" t="s">
        <v>5872</v>
      </c>
      <c r="BY481">
        <v>50902124515</v>
      </c>
      <c r="BZ481">
        <v>166940</v>
      </c>
      <c r="CA481">
        <v>2.3404684800000002</v>
      </c>
      <c r="CE481">
        <f t="shared" si="21"/>
        <v>50902124515</v>
      </c>
      <c r="CF481">
        <f t="shared" si="22"/>
        <v>166940</v>
      </c>
      <c r="CG481">
        <f t="shared" si="23"/>
        <v>2.3404684800000002</v>
      </c>
    </row>
    <row r="482" spans="1:85" x14ac:dyDescent="0.25">
      <c r="A482">
        <v>1466</v>
      </c>
      <c r="B482">
        <v>772</v>
      </c>
      <c r="C482">
        <v>772</v>
      </c>
      <c r="D482" t="s">
        <v>2249</v>
      </c>
      <c r="E482">
        <v>772</v>
      </c>
      <c r="F482" s="2" t="s">
        <v>5867</v>
      </c>
      <c r="G482" t="s">
        <v>5959</v>
      </c>
      <c r="H482" t="s">
        <v>7019</v>
      </c>
      <c r="I482" t="s">
        <v>7001</v>
      </c>
      <c r="J482" t="s">
        <v>7020</v>
      </c>
      <c r="K482" t="s">
        <v>76</v>
      </c>
      <c r="L482" t="s">
        <v>77</v>
      </c>
      <c r="M482" t="s">
        <v>78</v>
      </c>
      <c r="N482" t="s">
        <v>2250</v>
      </c>
      <c r="O482" t="s">
        <v>2251</v>
      </c>
      <c r="Q482" t="s">
        <v>81</v>
      </c>
      <c r="R482" t="s">
        <v>82</v>
      </c>
      <c r="S482" t="s">
        <v>83</v>
      </c>
      <c r="T482" t="s">
        <v>105</v>
      </c>
      <c r="U482" t="s">
        <v>85</v>
      </c>
      <c r="V482" s="1">
        <v>7</v>
      </c>
      <c r="W482" t="s">
        <v>86</v>
      </c>
      <c r="X482" t="s">
        <v>86</v>
      </c>
      <c r="Y482" t="s">
        <v>106</v>
      </c>
      <c r="Z482" t="s">
        <v>94</v>
      </c>
      <c r="AA482" t="s">
        <v>90</v>
      </c>
      <c r="AB482" t="s">
        <v>83</v>
      </c>
      <c r="AC482" t="s">
        <v>91</v>
      </c>
      <c r="AD482" t="s">
        <v>92</v>
      </c>
      <c r="AE482" t="s">
        <v>93</v>
      </c>
      <c r="AF482" t="s">
        <v>94</v>
      </c>
      <c r="AG482" t="s">
        <v>86</v>
      </c>
      <c r="AH482" t="s">
        <v>109</v>
      </c>
      <c r="AI482" t="s">
        <v>96</v>
      </c>
      <c r="AJ482" t="s">
        <v>83</v>
      </c>
      <c r="AK482" t="s">
        <v>124</v>
      </c>
      <c r="AL482" t="s">
        <v>125</v>
      </c>
      <c r="AM482" t="s">
        <v>83</v>
      </c>
      <c r="AN482" t="s">
        <v>99</v>
      </c>
      <c r="AO482" t="s">
        <v>96</v>
      </c>
      <c r="AP482" t="s">
        <v>83</v>
      </c>
      <c r="AQ482" t="s">
        <v>97</v>
      </c>
      <c r="AR482" t="s">
        <v>94</v>
      </c>
      <c r="AS482" t="s">
        <v>94</v>
      </c>
      <c r="AT482" t="s">
        <v>2252</v>
      </c>
      <c r="BT482" t="s">
        <v>7021</v>
      </c>
      <c r="BU482">
        <v>116.756853218</v>
      </c>
      <c r="BV482">
        <v>-31.874959565000001</v>
      </c>
      <c r="BW482" t="s">
        <v>101</v>
      </c>
      <c r="BX482" t="s">
        <v>5872</v>
      </c>
      <c r="BY482">
        <v>50902124515</v>
      </c>
      <c r="BZ482">
        <v>334835</v>
      </c>
      <c r="CA482">
        <v>2.3404684800000002</v>
      </c>
      <c r="CE482">
        <f t="shared" si="21"/>
        <v>50902124515</v>
      </c>
      <c r="CF482">
        <f t="shared" si="22"/>
        <v>334835</v>
      </c>
      <c r="CG482">
        <f t="shared" si="23"/>
        <v>2.3404684800000002</v>
      </c>
    </row>
    <row r="483" spans="1:85" x14ac:dyDescent="0.25">
      <c r="A483">
        <v>1468</v>
      </c>
      <c r="B483">
        <v>713</v>
      </c>
      <c r="C483">
        <v>713</v>
      </c>
      <c r="D483" t="s">
        <v>2253</v>
      </c>
      <c r="E483">
        <v>713</v>
      </c>
      <c r="F483" s="2" t="s">
        <v>5867</v>
      </c>
      <c r="G483" t="s">
        <v>5959</v>
      </c>
      <c r="H483" t="s">
        <v>5953</v>
      </c>
      <c r="I483" t="s">
        <v>7001</v>
      </c>
      <c r="J483" t="s">
        <v>7022</v>
      </c>
      <c r="K483" t="s">
        <v>76</v>
      </c>
      <c r="L483" t="s">
        <v>77</v>
      </c>
      <c r="M483" t="s">
        <v>78</v>
      </c>
      <c r="N483" t="s">
        <v>2254</v>
      </c>
      <c r="O483" t="s">
        <v>2255</v>
      </c>
      <c r="Q483" t="s">
        <v>81</v>
      </c>
      <c r="R483" t="s">
        <v>82</v>
      </c>
      <c r="S483" t="s">
        <v>83</v>
      </c>
      <c r="T483" t="s">
        <v>84</v>
      </c>
      <c r="U483" t="s">
        <v>85</v>
      </c>
      <c r="W483" t="s">
        <v>86</v>
      </c>
      <c r="X483" t="s">
        <v>86</v>
      </c>
      <c r="Y483" t="s">
        <v>106</v>
      </c>
      <c r="Z483" t="s">
        <v>125</v>
      </c>
      <c r="AA483" t="s">
        <v>90</v>
      </c>
      <c r="AB483" t="s">
        <v>83</v>
      </c>
      <c r="AC483" t="s">
        <v>91</v>
      </c>
      <c r="AD483" t="s">
        <v>92</v>
      </c>
      <c r="AE483" t="s">
        <v>93</v>
      </c>
      <c r="AF483" t="s">
        <v>94</v>
      </c>
      <c r="AG483" t="s">
        <v>97</v>
      </c>
      <c r="AH483" t="s">
        <v>83</v>
      </c>
      <c r="AI483" t="s">
        <v>96</v>
      </c>
      <c r="AJ483" t="s">
        <v>83</v>
      </c>
      <c r="AK483" t="s">
        <v>90</v>
      </c>
      <c r="AL483" t="s">
        <v>125</v>
      </c>
      <c r="AM483" t="s">
        <v>83</v>
      </c>
      <c r="AN483" t="s">
        <v>99</v>
      </c>
      <c r="AO483" t="s">
        <v>96</v>
      </c>
      <c r="AP483" t="s">
        <v>83</v>
      </c>
      <c r="AQ483" t="s">
        <v>97</v>
      </c>
      <c r="AR483" t="s">
        <v>94</v>
      </c>
      <c r="AS483" t="s">
        <v>94</v>
      </c>
      <c r="AT483" t="s">
        <v>2256</v>
      </c>
      <c r="BT483" t="s">
        <v>7023</v>
      </c>
      <c r="BU483">
        <v>116.75203392500001</v>
      </c>
      <c r="BV483">
        <v>-31.867768152</v>
      </c>
      <c r="BW483" t="s">
        <v>101</v>
      </c>
      <c r="BX483" t="s">
        <v>5872</v>
      </c>
      <c r="BY483">
        <v>50902124505</v>
      </c>
      <c r="BZ483">
        <v>536524</v>
      </c>
      <c r="CA483">
        <v>2.0083297099999999</v>
      </c>
      <c r="CE483">
        <f t="shared" si="21"/>
        <v>50902124505</v>
      </c>
      <c r="CF483">
        <f t="shared" si="22"/>
        <v>536524</v>
      </c>
      <c r="CG483">
        <f t="shared" si="23"/>
        <v>2.0083297099999999</v>
      </c>
    </row>
    <row r="484" spans="1:85" x14ac:dyDescent="0.25">
      <c r="A484">
        <v>1410</v>
      </c>
      <c r="B484">
        <v>727</v>
      </c>
      <c r="C484">
        <v>727</v>
      </c>
      <c r="D484" t="s">
        <v>2257</v>
      </c>
      <c r="E484">
        <v>727</v>
      </c>
      <c r="F484" s="2" t="s">
        <v>5867</v>
      </c>
      <c r="G484" t="s">
        <v>5959</v>
      </c>
      <c r="H484" t="s">
        <v>6112</v>
      </c>
      <c r="I484" t="s">
        <v>7001</v>
      </c>
      <c r="J484" t="s">
        <v>7024</v>
      </c>
      <c r="K484" t="s">
        <v>76</v>
      </c>
      <c r="L484" t="s">
        <v>77</v>
      </c>
      <c r="M484" t="s">
        <v>78</v>
      </c>
      <c r="N484" t="s">
        <v>2258</v>
      </c>
      <c r="O484" t="s">
        <v>2259</v>
      </c>
      <c r="Q484" t="s">
        <v>81</v>
      </c>
      <c r="R484" t="s">
        <v>82</v>
      </c>
      <c r="S484" t="s">
        <v>83</v>
      </c>
      <c r="T484" t="s">
        <v>84</v>
      </c>
      <c r="U484" t="s">
        <v>85</v>
      </c>
      <c r="W484" t="s">
        <v>86</v>
      </c>
      <c r="X484" t="s">
        <v>86</v>
      </c>
      <c r="Y484" t="s">
        <v>106</v>
      </c>
      <c r="Z484" t="s">
        <v>94</v>
      </c>
      <c r="AA484" t="s">
        <v>90</v>
      </c>
      <c r="AB484" t="s">
        <v>83</v>
      </c>
      <c r="AC484" t="s">
        <v>91</v>
      </c>
      <c r="AD484" t="s">
        <v>92</v>
      </c>
      <c r="AE484" t="s">
        <v>93</v>
      </c>
      <c r="AF484" t="s">
        <v>94</v>
      </c>
      <c r="AG484" t="s">
        <v>97</v>
      </c>
      <c r="AH484" t="s">
        <v>83</v>
      </c>
      <c r="AI484" t="s">
        <v>96</v>
      </c>
      <c r="AJ484" t="s">
        <v>83</v>
      </c>
      <c r="AK484" t="s">
        <v>90</v>
      </c>
      <c r="AL484" t="s">
        <v>125</v>
      </c>
      <c r="AM484" t="s">
        <v>83</v>
      </c>
      <c r="AN484" t="s">
        <v>99</v>
      </c>
      <c r="AO484" t="s">
        <v>96</v>
      </c>
      <c r="AP484" t="s">
        <v>83</v>
      </c>
      <c r="AQ484" t="s">
        <v>97</v>
      </c>
      <c r="AR484" t="s">
        <v>94</v>
      </c>
      <c r="AS484" t="s">
        <v>94</v>
      </c>
      <c r="AT484" t="s">
        <v>2260</v>
      </c>
      <c r="BT484" t="s">
        <v>7025</v>
      </c>
      <c r="BU484">
        <v>116.757375901</v>
      </c>
      <c r="BV484">
        <v>-31.873661752</v>
      </c>
      <c r="BW484" t="s">
        <v>101</v>
      </c>
      <c r="BX484" t="s">
        <v>5872</v>
      </c>
      <c r="BY484">
        <v>50902124515</v>
      </c>
      <c r="BZ484">
        <v>562951</v>
      </c>
      <c r="CA484">
        <v>2.3404684800000002</v>
      </c>
      <c r="CE484">
        <f t="shared" si="21"/>
        <v>50902124515</v>
      </c>
      <c r="CF484">
        <f t="shared" si="22"/>
        <v>562951</v>
      </c>
      <c r="CG484">
        <f t="shared" si="23"/>
        <v>2.3404684800000002</v>
      </c>
    </row>
    <row r="485" spans="1:85" x14ac:dyDescent="0.25">
      <c r="A485">
        <v>1463</v>
      </c>
      <c r="B485">
        <v>1466</v>
      </c>
      <c r="C485">
        <v>1466</v>
      </c>
      <c r="D485" t="s">
        <v>2261</v>
      </c>
      <c r="E485">
        <v>1466</v>
      </c>
      <c r="F485" s="2" t="s">
        <v>5867</v>
      </c>
      <c r="G485" t="s">
        <v>5868</v>
      </c>
      <c r="H485" t="s">
        <v>86</v>
      </c>
      <c r="I485" t="s">
        <v>7026</v>
      </c>
      <c r="J485" t="s">
        <v>7027</v>
      </c>
      <c r="K485" t="s">
        <v>76</v>
      </c>
      <c r="L485" t="s">
        <v>77</v>
      </c>
      <c r="M485" t="s">
        <v>78</v>
      </c>
      <c r="N485" t="s">
        <v>2262</v>
      </c>
      <c r="O485" t="s">
        <v>2263</v>
      </c>
      <c r="Q485" t="s">
        <v>81</v>
      </c>
      <c r="R485" t="s">
        <v>82</v>
      </c>
      <c r="S485" t="s">
        <v>83</v>
      </c>
      <c r="T485" t="s">
        <v>105</v>
      </c>
      <c r="U485" t="s">
        <v>85</v>
      </c>
      <c r="V485" s="1">
        <v>8</v>
      </c>
      <c r="W485" t="s">
        <v>86</v>
      </c>
      <c r="X485" t="s">
        <v>97</v>
      </c>
      <c r="Y485" t="s">
        <v>106</v>
      </c>
      <c r="Z485" t="s">
        <v>94</v>
      </c>
      <c r="AA485" t="s">
        <v>90</v>
      </c>
      <c r="AB485" t="s">
        <v>83</v>
      </c>
      <c r="AC485" t="s">
        <v>91</v>
      </c>
      <c r="AD485" t="s">
        <v>92</v>
      </c>
      <c r="AE485" t="s">
        <v>141</v>
      </c>
      <c r="AF485" t="s">
        <v>94</v>
      </c>
      <c r="AG485" t="s">
        <v>86</v>
      </c>
      <c r="AH485" t="s">
        <v>95</v>
      </c>
      <c r="AI485" t="s">
        <v>96</v>
      </c>
      <c r="AJ485" t="s">
        <v>83</v>
      </c>
      <c r="AK485" t="s">
        <v>153</v>
      </c>
      <c r="AL485" t="s">
        <v>213</v>
      </c>
      <c r="AM485" t="s">
        <v>83</v>
      </c>
      <c r="AN485" t="s">
        <v>99</v>
      </c>
      <c r="AO485" t="s">
        <v>96</v>
      </c>
      <c r="AP485" t="s">
        <v>83</v>
      </c>
      <c r="AQ485" t="s">
        <v>97</v>
      </c>
      <c r="AR485" t="s">
        <v>94</v>
      </c>
      <c r="AS485" t="s">
        <v>94</v>
      </c>
      <c r="AT485" t="s">
        <v>2264</v>
      </c>
      <c r="BT485" t="s">
        <v>7028</v>
      </c>
      <c r="BU485">
        <v>116.768636636</v>
      </c>
      <c r="BV485">
        <v>-31.895203290000001</v>
      </c>
      <c r="BW485" t="s">
        <v>215</v>
      </c>
      <c r="BX485" t="s">
        <v>5872</v>
      </c>
      <c r="BY485">
        <v>50902124508</v>
      </c>
      <c r="BZ485">
        <v>460146</v>
      </c>
      <c r="CA485">
        <v>1.5861433599999999</v>
      </c>
      <c r="CE485">
        <f t="shared" si="21"/>
        <v>50902124508</v>
      </c>
      <c r="CF485">
        <f t="shared" si="22"/>
        <v>460146</v>
      </c>
      <c r="CG485">
        <f t="shared" si="23"/>
        <v>1.5861433599999999</v>
      </c>
    </row>
    <row r="486" spans="1:85" x14ac:dyDescent="0.25">
      <c r="A486">
        <v>1408</v>
      </c>
      <c r="B486">
        <v>1468</v>
      </c>
      <c r="C486">
        <v>1468</v>
      </c>
      <c r="D486" t="s">
        <v>2265</v>
      </c>
      <c r="E486">
        <v>1468</v>
      </c>
      <c r="F486" s="2" t="s">
        <v>5867</v>
      </c>
      <c r="G486" t="s">
        <v>5868</v>
      </c>
      <c r="H486" t="s">
        <v>152</v>
      </c>
      <c r="I486" t="s">
        <v>7026</v>
      </c>
      <c r="J486" t="s">
        <v>7029</v>
      </c>
      <c r="K486" t="s">
        <v>76</v>
      </c>
      <c r="L486" t="s">
        <v>77</v>
      </c>
      <c r="M486" t="s">
        <v>78</v>
      </c>
      <c r="N486" t="s">
        <v>2266</v>
      </c>
      <c r="O486" t="s">
        <v>2267</v>
      </c>
      <c r="Q486" t="s">
        <v>81</v>
      </c>
      <c r="R486" t="s">
        <v>82</v>
      </c>
      <c r="S486" t="s">
        <v>83</v>
      </c>
      <c r="T486" t="s">
        <v>105</v>
      </c>
      <c r="U486" t="s">
        <v>85</v>
      </c>
      <c r="V486" s="1">
        <v>1</v>
      </c>
      <c r="W486" t="s">
        <v>86</v>
      </c>
      <c r="X486" t="s">
        <v>97</v>
      </c>
      <c r="Y486" t="s">
        <v>88</v>
      </c>
      <c r="Z486" t="s">
        <v>94</v>
      </c>
      <c r="AA486" t="s">
        <v>90</v>
      </c>
      <c r="AB486" t="s">
        <v>83</v>
      </c>
      <c r="AC486" t="s">
        <v>135</v>
      </c>
      <c r="AD486" t="s">
        <v>92</v>
      </c>
      <c r="AE486" t="s">
        <v>141</v>
      </c>
      <c r="AF486" t="s">
        <v>94</v>
      </c>
      <c r="AG486" t="s">
        <v>86</v>
      </c>
      <c r="AH486" t="s">
        <v>109</v>
      </c>
      <c r="AI486" t="s">
        <v>96</v>
      </c>
      <c r="AJ486" t="s">
        <v>83</v>
      </c>
      <c r="AK486" t="s">
        <v>136</v>
      </c>
      <c r="AL486" t="s">
        <v>2268</v>
      </c>
      <c r="AM486" t="s">
        <v>83</v>
      </c>
      <c r="AN486" t="s">
        <v>99</v>
      </c>
      <c r="AO486" t="s">
        <v>96</v>
      </c>
      <c r="AP486" t="s">
        <v>83</v>
      </c>
      <c r="AQ486" t="s">
        <v>97</v>
      </c>
      <c r="AR486" t="s">
        <v>94</v>
      </c>
      <c r="AS486" t="s">
        <v>94</v>
      </c>
      <c r="AT486" t="s">
        <v>2269</v>
      </c>
      <c r="BT486" t="s">
        <v>7030</v>
      </c>
      <c r="BU486">
        <v>116.768239568</v>
      </c>
      <c r="BV486">
        <v>-31.894970014999998</v>
      </c>
      <c r="BW486" t="s">
        <v>215</v>
      </c>
      <c r="BX486" t="s">
        <v>5872</v>
      </c>
      <c r="BY486">
        <v>50902124508</v>
      </c>
      <c r="BZ486">
        <v>312278</v>
      </c>
      <c r="CA486">
        <v>1.5861433599999999</v>
      </c>
      <c r="CE486">
        <f t="shared" si="21"/>
        <v>50902124508</v>
      </c>
      <c r="CF486">
        <f t="shared" si="22"/>
        <v>312278</v>
      </c>
      <c r="CG486">
        <f t="shared" si="23"/>
        <v>1.5861433599999999</v>
      </c>
    </row>
    <row r="487" spans="1:85" x14ac:dyDescent="0.25">
      <c r="A487">
        <v>1460</v>
      </c>
      <c r="B487">
        <v>1410</v>
      </c>
      <c r="C487">
        <v>1410</v>
      </c>
      <c r="D487" t="s">
        <v>2270</v>
      </c>
      <c r="E487">
        <v>1410</v>
      </c>
      <c r="F487" s="2" t="s">
        <v>5867</v>
      </c>
      <c r="G487" t="s">
        <v>5868</v>
      </c>
      <c r="H487" t="s">
        <v>87</v>
      </c>
      <c r="I487" t="s">
        <v>7026</v>
      </c>
      <c r="J487" t="s">
        <v>7031</v>
      </c>
      <c r="K487" t="s">
        <v>76</v>
      </c>
      <c r="L487" t="s">
        <v>77</v>
      </c>
      <c r="M487" t="s">
        <v>78</v>
      </c>
      <c r="N487" t="s">
        <v>2271</v>
      </c>
      <c r="O487" t="s">
        <v>2272</v>
      </c>
      <c r="Q487" t="s">
        <v>81</v>
      </c>
      <c r="R487" t="s">
        <v>82</v>
      </c>
      <c r="S487" t="s">
        <v>83</v>
      </c>
      <c r="T487" t="s">
        <v>105</v>
      </c>
      <c r="U487" t="s">
        <v>85</v>
      </c>
      <c r="V487" s="1">
        <v>8</v>
      </c>
      <c r="W487" t="s">
        <v>86</v>
      </c>
      <c r="X487" t="s">
        <v>86</v>
      </c>
      <c r="Y487" t="s">
        <v>88</v>
      </c>
      <c r="Z487" t="s">
        <v>94</v>
      </c>
      <c r="AA487" t="s">
        <v>90</v>
      </c>
      <c r="AB487" t="s">
        <v>83</v>
      </c>
      <c r="AC487" t="s">
        <v>91</v>
      </c>
      <c r="AD487" t="s">
        <v>92</v>
      </c>
      <c r="AE487" t="s">
        <v>107</v>
      </c>
      <c r="AF487" t="s">
        <v>94</v>
      </c>
      <c r="AG487" t="s">
        <v>86</v>
      </c>
      <c r="AH487" t="s">
        <v>109</v>
      </c>
      <c r="AI487" t="s">
        <v>96</v>
      </c>
      <c r="AJ487" t="s">
        <v>83</v>
      </c>
      <c r="AK487" t="s">
        <v>117</v>
      </c>
      <c r="AL487" t="s">
        <v>98</v>
      </c>
      <c r="AM487" t="s">
        <v>83</v>
      </c>
      <c r="AN487" t="s">
        <v>99</v>
      </c>
      <c r="AO487" t="s">
        <v>96</v>
      </c>
      <c r="AP487" t="s">
        <v>83</v>
      </c>
      <c r="AQ487" t="s">
        <v>97</v>
      </c>
      <c r="AR487" t="s">
        <v>94</v>
      </c>
      <c r="AS487" t="s">
        <v>94</v>
      </c>
      <c r="AT487" t="s">
        <v>2273</v>
      </c>
      <c r="BT487" t="s">
        <v>7032</v>
      </c>
      <c r="BU487">
        <v>116.76828600100001</v>
      </c>
      <c r="BV487">
        <v>-31.895362724000002</v>
      </c>
      <c r="BW487" t="s">
        <v>215</v>
      </c>
      <c r="BX487" t="s">
        <v>5872</v>
      </c>
      <c r="BY487">
        <v>50902124508</v>
      </c>
      <c r="BZ487">
        <v>423291</v>
      </c>
      <c r="CA487">
        <v>1.5861433599999999</v>
      </c>
      <c r="CE487">
        <f t="shared" si="21"/>
        <v>50902124508</v>
      </c>
      <c r="CF487">
        <f t="shared" si="22"/>
        <v>423291</v>
      </c>
      <c r="CG487">
        <f t="shared" si="23"/>
        <v>1.5861433599999999</v>
      </c>
    </row>
    <row r="488" spans="1:85" x14ac:dyDescent="0.25">
      <c r="A488">
        <v>202</v>
      </c>
      <c r="B488">
        <v>1463</v>
      </c>
      <c r="C488">
        <v>1463</v>
      </c>
      <c r="D488" t="s">
        <v>2274</v>
      </c>
      <c r="E488">
        <v>1463</v>
      </c>
      <c r="F488" s="2" t="s">
        <v>5867</v>
      </c>
      <c r="G488" t="s">
        <v>5868</v>
      </c>
      <c r="H488" t="s">
        <v>1471</v>
      </c>
      <c r="I488" t="s">
        <v>7026</v>
      </c>
      <c r="J488" t="s">
        <v>7033</v>
      </c>
      <c r="K488" t="s">
        <v>76</v>
      </c>
      <c r="L488" t="s">
        <v>77</v>
      </c>
      <c r="M488" t="s">
        <v>78</v>
      </c>
      <c r="N488" t="s">
        <v>2275</v>
      </c>
      <c r="O488" t="s">
        <v>2276</v>
      </c>
      <c r="Q488" t="s">
        <v>81</v>
      </c>
      <c r="R488" t="s">
        <v>82</v>
      </c>
      <c r="S488" t="s">
        <v>83</v>
      </c>
      <c r="T488" t="s">
        <v>105</v>
      </c>
      <c r="U488" t="s">
        <v>85</v>
      </c>
      <c r="V488" s="1">
        <v>1</v>
      </c>
      <c r="W488" t="s">
        <v>86</v>
      </c>
      <c r="X488" t="s">
        <v>86</v>
      </c>
      <c r="Y488" t="s">
        <v>88</v>
      </c>
      <c r="Z488" t="s">
        <v>94</v>
      </c>
      <c r="AA488" t="s">
        <v>90</v>
      </c>
      <c r="AB488" t="s">
        <v>83</v>
      </c>
      <c r="AC488" t="s">
        <v>91</v>
      </c>
      <c r="AD488" t="s">
        <v>92</v>
      </c>
      <c r="AE488" t="s">
        <v>141</v>
      </c>
      <c r="AF488" t="s">
        <v>94</v>
      </c>
      <c r="AG488" t="s">
        <v>130</v>
      </c>
      <c r="AH488" t="s">
        <v>109</v>
      </c>
      <c r="AI488" t="s">
        <v>96</v>
      </c>
      <c r="AJ488" t="s">
        <v>83</v>
      </c>
      <c r="AK488" t="s">
        <v>672</v>
      </c>
      <c r="AL488" t="s">
        <v>2268</v>
      </c>
      <c r="AM488" t="s">
        <v>83</v>
      </c>
      <c r="AN488" t="s">
        <v>99</v>
      </c>
      <c r="AO488" t="s">
        <v>96</v>
      </c>
      <c r="AP488" t="s">
        <v>83</v>
      </c>
      <c r="AQ488" t="s">
        <v>97</v>
      </c>
      <c r="AR488" t="s">
        <v>94</v>
      </c>
      <c r="AS488" t="s">
        <v>94</v>
      </c>
      <c r="AT488" t="s">
        <v>2277</v>
      </c>
      <c r="BT488" t="s">
        <v>7034</v>
      </c>
      <c r="BU488">
        <v>116.768074461</v>
      </c>
      <c r="BV488">
        <v>-31.895454101999999</v>
      </c>
      <c r="BW488" t="s">
        <v>215</v>
      </c>
      <c r="BX488" t="s">
        <v>5872</v>
      </c>
      <c r="BY488">
        <v>50902124508</v>
      </c>
      <c r="BZ488">
        <v>396734</v>
      </c>
      <c r="CA488">
        <v>1.5861433599999999</v>
      </c>
      <c r="CE488">
        <f t="shared" si="21"/>
        <v>50902124508</v>
      </c>
      <c r="CF488">
        <f t="shared" si="22"/>
        <v>396734</v>
      </c>
      <c r="CG488">
        <f t="shared" si="23"/>
        <v>1.5861433599999999</v>
      </c>
    </row>
    <row r="489" spans="1:85" x14ac:dyDescent="0.25">
      <c r="A489">
        <v>193</v>
      </c>
      <c r="B489">
        <v>1408</v>
      </c>
      <c r="C489">
        <v>1408</v>
      </c>
      <c r="D489" t="s">
        <v>2278</v>
      </c>
      <c r="E489">
        <v>1408</v>
      </c>
      <c r="F489" s="2" t="s">
        <v>5867</v>
      </c>
      <c r="G489" t="s">
        <v>5868</v>
      </c>
      <c r="H489" t="s">
        <v>5879</v>
      </c>
      <c r="I489" t="s">
        <v>7026</v>
      </c>
      <c r="J489" t="s">
        <v>7035</v>
      </c>
      <c r="K489" t="s">
        <v>76</v>
      </c>
      <c r="L489" t="s">
        <v>77</v>
      </c>
      <c r="M489" t="s">
        <v>78</v>
      </c>
      <c r="N489" t="s">
        <v>2279</v>
      </c>
      <c r="O489" t="s">
        <v>2280</v>
      </c>
      <c r="Q489" t="s">
        <v>81</v>
      </c>
      <c r="R489" t="s">
        <v>82</v>
      </c>
      <c r="S489" t="s">
        <v>83</v>
      </c>
      <c r="T489" t="s">
        <v>84</v>
      </c>
      <c r="U489" t="s">
        <v>85</v>
      </c>
      <c r="W489" t="s">
        <v>86</v>
      </c>
      <c r="X489" t="s">
        <v>108</v>
      </c>
      <c r="Y489" t="s">
        <v>106</v>
      </c>
      <c r="Z489" t="s">
        <v>94</v>
      </c>
      <c r="AA489" t="s">
        <v>90</v>
      </c>
      <c r="AB489" t="s">
        <v>83</v>
      </c>
      <c r="AC489" t="s">
        <v>91</v>
      </c>
      <c r="AD489" t="s">
        <v>92</v>
      </c>
      <c r="AE489" t="s">
        <v>107</v>
      </c>
      <c r="AF489" t="s">
        <v>94</v>
      </c>
      <c r="AG489" t="s">
        <v>97</v>
      </c>
      <c r="AH489" t="s">
        <v>83</v>
      </c>
      <c r="AI489" t="s">
        <v>96</v>
      </c>
      <c r="AJ489" t="s">
        <v>83</v>
      </c>
      <c r="AK489" t="s">
        <v>153</v>
      </c>
      <c r="AL489" t="s">
        <v>98</v>
      </c>
      <c r="AM489" t="s">
        <v>83</v>
      </c>
      <c r="AN489" t="s">
        <v>99</v>
      </c>
      <c r="AO489" t="s">
        <v>96</v>
      </c>
      <c r="AP489" t="s">
        <v>83</v>
      </c>
      <c r="AQ489" t="s">
        <v>97</v>
      </c>
      <c r="AR489" t="s">
        <v>94</v>
      </c>
      <c r="AS489" t="s">
        <v>94</v>
      </c>
      <c r="AT489" t="s">
        <v>2281</v>
      </c>
      <c r="BT489" t="s">
        <v>7036</v>
      </c>
      <c r="BU489">
        <v>116.76789739</v>
      </c>
      <c r="BV489">
        <v>-31.895587450000001</v>
      </c>
      <c r="BW489" t="s">
        <v>215</v>
      </c>
      <c r="BX489" t="s">
        <v>5872</v>
      </c>
      <c r="BY489">
        <v>50902124508</v>
      </c>
      <c r="BZ489">
        <v>321878</v>
      </c>
      <c r="CA489">
        <v>1.5861433599999999</v>
      </c>
      <c r="CE489">
        <f t="shared" si="21"/>
        <v>50902124508</v>
      </c>
      <c r="CF489">
        <f t="shared" si="22"/>
        <v>321878</v>
      </c>
      <c r="CG489">
        <f t="shared" si="23"/>
        <v>1.5861433599999999</v>
      </c>
    </row>
    <row r="490" spans="1:85" x14ac:dyDescent="0.25">
      <c r="A490">
        <v>479</v>
      </c>
      <c r="B490">
        <v>1460</v>
      </c>
      <c r="C490">
        <v>1460</v>
      </c>
      <c r="D490" t="s">
        <v>2282</v>
      </c>
      <c r="E490">
        <v>1460</v>
      </c>
      <c r="F490" s="2" t="s">
        <v>5867</v>
      </c>
      <c r="G490" t="s">
        <v>5868</v>
      </c>
      <c r="H490" t="s">
        <v>3703</v>
      </c>
      <c r="I490" t="s">
        <v>7026</v>
      </c>
      <c r="J490" t="s">
        <v>7037</v>
      </c>
      <c r="K490" t="s">
        <v>76</v>
      </c>
      <c r="L490" t="s">
        <v>77</v>
      </c>
      <c r="M490" t="s">
        <v>78</v>
      </c>
      <c r="N490" t="s">
        <v>2283</v>
      </c>
      <c r="O490" t="s">
        <v>2284</v>
      </c>
      <c r="Q490" t="s">
        <v>81</v>
      </c>
      <c r="R490" t="s">
        <v>82</v>
      </c>
      <c r="S490" t="s">
        <v>83</v>
      </c>
      <c r="T490" t="s">
        <v>84</v>
      </c>
      <c r="U490" t="s">
        <v>85</v>
      </c>
      <c r="W490" t="s">
        <v>86</v>
      </c>
      <c r="X490" t="s">
        <v>152</v>
      </c>
      <c r="Y490" t="s">
        <v>88</v>
      </c>
      <c r="Z490" t="s">
        <v>94</v>
      </c>
      <c r="AA490" t="s">
        <v>90</v>
      </c>
      <c r="AB490" t="s">
        <v>83</v>
      </c>
      <c r="AC490" t="s">
        <v>91</v>
      </c>
      <c r="AD490" t="s">
        <v>92</v>
      </c>
      <c r="AE490" t="s">
        <v>107</v>
      </c>
      <c r="AF490" t="s">
        <v>94</v>
      </c>
      <c r="AG490" t="s">
        <v>97</v>
      </c>
      <c r="AH490" t="s">
        <v>83</v>
      </c>
      <c r="AI490" t="s">
        <v>96</v>
      </c>
      <c r="AJ490" t="s">
        <v>83</v>
      </c>
      <c r="AK490" t="s">
        <v>146</v>
      </c>
      <c r="AL490" t="s">
        <v>213</v>
      </c>
      <c r="AM490" t="s">
        <v>83</v>
      </c>
      <c r="AN490" t="s">
        <v>99</v>
      </c>
      <c r="AO490" t="s">
        <v>96</v>
      </c>
      <c r="AP490" t="s">
        <v>83</v>
      </c>
      <c r="AQ490" t="s">
        <v>97</v>
      </c>
      <c r="AR490" t="s">
        <v>94</v>
      </c>
      <c r="AS490" t="s">
        <v>94</v>
      </c>
      <c r="AT490" t="s">
        <v>2285</v>
      </c>
      <c r="BT490" t="s">
        <v>7038</v>
      </c>
      <c r="BU490">
        <v>116.767695139</v>
      </c>
      <c r="BV490">
        <v>-31.895647537999999</v>
      </c>
      <c r="BW490" t="s">
        <v>215</v>
      </c>
      <c r="BX490" t="s">
        <v>5872</v>
      </c>
      <c r="BY490">
        <v>50902124508</v>
      </c>
      <c r="BZ490">
        <v>349473</v>
      </c>
      <c r="CA490">
        <v>1.5861433599999999</v>
      </c>
      <c r="CE490">
        <f t="shared" si="21"/>
        <v>50902124508</v>
      </c>
      <c r="CF490">
        <f t="shared" si="22"/>
        <v>349473</v>
      </c>
      <c r="CG490">
        <f t="shared" si="23"/>
        <v>1.5861433599999999</v>
      </c>
    </row>
    <row r="491" spans="1:85" x14ac:dyDescent="0.25">
      <c r="A491">
        <v>474</v>
      </c>
      <c r="B491" t="e">
        <v>#N/A</v>
      </c>
      <c r="C491">
        <v>1439</v>
      </c>
      <c r="D491" t="s">
        <v>2286</v>
      </c>
      <c r="E491">
        <v>1439</v>
      </c>
      <c r="F491" s="2" t="s">
        <v>5867</v>
      </c>
      <c r="G491" t="s">
        <v>5868</v>
      </c>
      <c r="H491" t="s">
        <v>6036</v>
      </c>
      <c r="I491" t="s">
        <v>7026</v>
      </c>
      <c r="J491" t="s">
        <v>7039</v>
      </c>
      <c r="K491" t="s">
        <v>76</v>
      </c>
      <c r="L491" t="s">
        <v>77</v>
      </c>
      <c r="M491" t="s">
        <v>78</v>
      </c>
      <c r="N491" t="s">
        <v>2287</v>
      </c>
      <c r="O491" t="s">
        <v>2288</v>
      </c>
      <c r="P491" t="s">
        <v>2289</v>
      </c>
      <c r="Q491" t="s">
        <v>81</v>
      </c>
      <c r="R491" t="s">
        <v>796</v>
      </c>
      <c r="S491" t="s">
        <v>83</v>
      </c>
      <c r="T491" t="s">
        <v>84</v>
      </c>
      <c r="U491" t="s">
        <v>429</v>
      </c>
      <c r="W491" t="s">
        <v>86</v>
      </c>
      <c r="X491" t="s">
        <v>97</v>
      </c>
      <c r="Y491" t="s">
        <v>430</v>
      </c>
      <c r="Z491" t="s">
        <v>94</v>
      </c>
      <c r="AA491" t="s">
        <v>90</v>
      </c>
      <c r="AB491" t="s">
        <v>83</v>
      </c>
      <c r="AC491" t="s">
        <v>91</v>
      </c>
      <c r="AD491" t="s">
        <v>92</v>
      </c>
      <c r="AE491" t="s">
        <v>93</v>
      </c>
      <c r="AF491" t="s">
        <v>94</v>
      </c>
      <c r="AG491" t="s">
        <v>97</v>
      </c>
      <c r="AH491" t="s">
        <v>83</v>
      </c>
      <c r="AI491" t="s">
        <v>96</v>
      </c>
      <c r="AJ491" t="s">
        <v>83</v>
      </c>
      <c r="AK491" t="s">
        <v>136</v>
      </c>
      <c r="AL491" t="s">
        <v>234</v>
      </c>
      <c r="AM491" t="s">
        <v>83</v>
      </c>
      <c r="AN491" t="s">
        <v>99</v>
      </c>
      <c r="AO491" t="s">
        <v>96</v>
      </c>
      <c r="AP491" t="s">
        <v>83</v>
      </c>
      <c r="AQ491" t="s">
        <v>97</v>
      </c>
      <c r="AR491" t="s">
        <v>94</v>
      </c>
      <c r="AS491" t="s">
        <v>94</v>
      </c>
      <c r="AT491" t="s">
        <v>2290</v>
      </c>
      <c r="BT491" t="s">
        <v>7040</v>
      </c>
      <c r="BU491">
        <v>116.765452391</v>
      </c>
      <c r="BV491">
        <v>-31.897023141999998</v>
      </c>
      <c r="BW491" t="s">
        <v>215</v>
      </c>
      <c r="BX491" t="s">
        <v>5872</v>
      </c>
      <c r="BY491">
        <v>0</v>
      </c>
      <c r="BZ491">
        <v>0</v>
      </c>
      <c r="CA491">
        <v>0</v>
      </c>
      <c r="CB491">
        <v>50902124508</v>
      </c>
      <c r="CC491">
        <v>1297028</v>
      </c>
      <c r="CD491">
        <v>0</v>
      </c>
      <c r="CE491">
        <f t="shared" si="21"/>
        <v>50902124508</v>
      </c>
      <c r="CF491">
        <f t="shared" si="22"/>
        <v>1297028</v>
      </c>
      <c r="CG491">
        <f t="shared" si="23"/>
        <v>0</v>
      </c>
    </row>
    <row r="492" spans="1:85" x14ac:dyDescent="0.25">
      <c r="A492">
        <v>473</v>
      </c>
      <c r="B492">
        <v>202</v>
      </c>
      <c r="C492">
        <v>202</v>
      </c>
      <c r="D492" t="s">
        <v>2291</v>
      </c>
      <c r="E492">
        <v>202</v>
      </c>
      <c r="F492" s="2" t="s">
        <v>5867</v>
      </c>
      <c r="G492" t="s">
        <v>5868</v>
      </c>
      <c r="H492" t="s">
        <v>86</v>
      </c>
      <c r="I492" t="s">
        <v>7041</v>
      </c>
      <c r="J492" t="s">
        <v>7042</v>
      </c>
      <c r="K492" t="s">
        <v>76</v>
      </c>
      <c r="L492" t="s">
        <v>77</v>
      </c>
      <c r="M492" t="s">
        <v>78</v>
      </c>
      <c r="N492" t="s">
        <v>1935</v>
      </c>
      <c r="O492" t="s">
        <v>2292</v>
      </c>
      <c r="Q492" t="s">
        <v>374</v>
      </c>
      <c r="R492" t="s">
        <v>82</v>
      </c>
      <c r="S492" t="s">
        <v>83</v>
      </c>
      <c r="T492" t="s">
        <v>84</v>
      </c>
      <c r="U492" t="s">
        <v>85</v>
      </c>
      <c r="W492" t="s">
        <v>86</v>
      </c>
      <c r="X492" t="s">
        <v>108</v>
      </c>
      <c r="Y492" t="s">
        <v>106</v>
      </c>
      <c r="Z492" t="s">
        <v>125</v>
      </c>
      <c r="AA492" t="s">
        <v>90</v>
      </c>
      <c r="AB492" t="s">
        <v>83</v>
      </c>
      <c r="AC492" t="s">
        <v>91</v>
      </c>
      <c r="AD492" t="s">
        <v>92</v>
      </c>
      <c r="AE492" t="s">
        <v>93</v>
      </c>
      <c r="AF492" t="s">
        <v>94</v>
      </c>
      <c r="AG492">
        <v>0</v>
      </c>
      <c r="AH492" t="s">
        <v>83</v>
      </c>
      <c r="AI492" t="s">
        <v>96</v>
      </c>
      <c r="AJ492" t="s">
        <v>83</v>
      </c>
      <c r="AK492" t="s">
        <v>153</v>
      </c>
      <c r="AL492" t="s">
        <v>125</v>
      </c>
      <c r="AM492" t="s">
        <v>83</v>
      </c>
      <c r="AN492" t="s">
        <v>99</v>
      </c>
      <c r="AO492" t="s">
        <v>96</v>
      </c>
      <c r="AP492" t="s">
        <v>83</v>
      </c>
      <c r="AQ492" t="s">
        <v>97</v>
      </c>
      <c r="AR492" t="s">
        <v>94</v>
      </c>
      <c r="AS492" t="s">
        <v>94</v>
      </c>
      <c r="AT492" t="s">
        <v>2293</v>
      </c>
      <c r="BT492" t="s">
        <v>7043</v>
      </c>
      <c r="BU492">
        <v>116.761477488</v>
      </c>
      <c r="BV492">
        <v>-31.892256047</v>
      </c>
      <c r="BW492" t="s">
        <v>101</v>
      </c>
      <c r="BX492" t="s">
        <v>5872</v>
      </c>
      <c r="BY492">
        <v>50902124508</v>
      </c>
      <c r="BZ492">
        <v>334888</v>
      </c>
      <c r="CA492">
        <v>1.5861433599999999</v>
      </c>
      <c r="CE492">
        <f t="shared" si="21"/>
        <v>50902124508</v>
      </c>
      <c r="CF492">
        <f t="shared" si="22"/>
        <v>334888</v>
      </c>
      <c r="CG492">
        <f t="shared" si="23"/>
        <v>1.5861433599999999</v>
      </c>
    </row>
    <row r="493" spans="1:85" x14ac:dyDescent="0.25">
      <c r="A493">
        <v>462</v>
      </c>
      <c r="B493">
        <v>193</v>
      </c>
      <c r="C493">
        <v>193</v>
      </c>
      <c r="D493" t="s">
        <v>2294</v>
      </c>
      <c r="E493">
        <v>193</v>
      </c>
      <c r="F493" s="2" t="s">
        <v>5867</v>
      </c>
      <c r="G493" t="s">
        <v>5868</v>
      </c>
      <c r="H493" t="s">
        <v>108</v>
      </c>
      <c r="I493" t="s">
        <v>7041</v>
      </c>
      <c r="J493" t="s">
        <v>7044</v>
      </c>
      <c r="K493" t="s">
        <v>76</v>
      </c>
      <c r="L493" t="s">
        <v>77</v>
      </c>
      <c r="M493" t="s">
        <v>78</v>
      </c>
      <c r="N493" t="s">
        <v>2295</v>
      </c>
      <c r="O493" t="s">
        <v>2296</v>
      </c>
      <c r="Q493" t="s">
        <v>374</v>
      </c>
      <c r="R493" t="s">
        <v>82</v>
      </c>
      <c r="S493" t="s">
        <v>83</v>
      </c>
      <c r="T493" t="s">
        <v>84</v>
      </c>
      <c r="U493" t="s">
        <v>85</v>
      </c>
      <c r="W493" t="s">
        <v>86</v>
      </c>
      <c r="X493" t="s">
        <v>152</v>
      </c>
      <c r="Y493" t="s">
        <v>106</v>
      </c>
      <c r="Z493" t="s">
        <v>94</v>
      </c>
      <c r="AA493" t="s">
        <v>90</v>
      </c>
      <c r="AB493" t="s">
        <v>83</v>
      </c>
      <c r="AC493" t="s">
        <v>91</v>
      </c>
      <c r="AD493" t="s">
        <v>92</v>
      </c>
      <c r="AE493" t="s">
        <v>93</v>
      </c>
      <c r="AF493" t="s">
        <v>94</v>
      </c>
      <c r="AG493" t="s">
        <v>97</v>
      </c>
      <c r="AH493" t="s">
        <v>83</v>
      </c>
      <c r="AI493" t="s">
        <v>96</v>
      </c>
      <c r="AJ493" t="s">
        <v>83</v>
      </c>
      <c r="AK493" t="s">
        <v>146</v>
      </c>
      <c r="AL493" t="s">
        <v>2268</v>
      </c>
      <c r="AM493" t="s">
        <v>83</v>
      </c>
      <c r="AN493" t="s">
        <v>99</v>
      </c>
      <c r="AO493" t="s">
        <v>96</v>
      </c>
      <c r="AP493" t="s">
        <v>83</v>
      </c>
      <c r="AQ493" t="s">
        <v>97</v>
      </c>
      <c r="AR493" t="s">
        <v>94</v>
      </c>
      <c r="AS493" t="s">
        <v>94</v>
      </c>
      <c r="AT493" t="s">
        <v>2297</v>
      </c>
      <c r="BT493" t="s">
        <v>7045</v>
      </c>
      <c r="BU493">
        <v>116.761268672</v>
      </c>
      <c r="BV493">
        <v>-31.892356109000001</v>
      </c>
      <c r="BW493" t="s">
        <v>101</v>
      </c>
      <c r="BX493" t="s">
        <v>5872</v>
      </c>
      <c r="BY493">
        <v>50902124508</v>
      </c>
      <c r="BZ493">
        <v>349845</v>
      </c>
      <c r="CA493">
        <v>1.5861433599999999</v>
      </c>
      <c r="CE493">
        <f t="shared" si="21"/>
        <v>50902124508</v>
      </c>
      <c r="CF493">
        <f t="shared" si="22"/>
        <v>349845</v>
      </c>
      <c r="CG493">
        <f t="shared" si="23"/>
        <v>1.5861433599999999</v>
      </c>
    </row>
    <row r="494" spans="1:85" x14ac:dyDescent="0.25">
      <c r="A494">
        <v>472</v>
      </c>
      <c r="B494">
        <v>479</v>
      </c>
      <c r="C494">
        <v>479</v>
      </c>
      <c r="D494" t="s">
        <v>2298</v>
      </c>
      <c r="E494">
        <v>479</v>
      </c>
      <c r="F494" s="2" t="s">
        <v>5867</v>
      </c>
      <c r="G494" t="s">
        <v>5928</v>
      </c>
      <c r="H494" t="s">
        <v>86</v>
      </c>
      <c r="I494" t="s">
        <v>7046</v>
      </c>
      <c r="J494" t="s">
        <v>7047</v>
      </c>
      <c r="K494" t="s">
        <v>76</v>
      </c>
      <c r="L494" t="s">
        <v>77</v>
      </c>
      <c r="M494" t="s">
        <v>78</v>
      </c>
      <c r="N494" t="s">
        <v>2299</v>
      </c>
      <c r="O494" t="s">
        <v>2300</v>
      </c>
      <c r="P494" t="s">
        <v>2301</v>
      </c>
      <c r="Q494" t="s">
        <v>81</v>
      </c>
      <c r="R494" t="s">
        <v>82</v>
      </c>
      <c r="S494" t="s">
        <v>83</v>
      </c>
      <c r="T494" t="s">
        <v>84</v>
      </c>
      <c r="U494" t="s">
        <v>85</v>
      </c>
      <c r="W494" t="s">
        <v>86</v>
      </c>
      <c r="X494" t="s">
        <v>86</v>
      </c>
      <c r="Y494" t="s">
        <v>106</v>
      </c>
      <c r="Z494" t="s">
        <v>94</v>
      </c>
      <c r="AA494" t="s">
        <v>90</v>
      </c>
      <c r="AB494" t="s">
        <v>83</v>
      </c>
      <c r="AC494" t="s">
        <v>91</v>
      </c>
      <c r="AD494" t="s">
        <v>92</v>
      </c>
      <c r="AE494" t="s">
        <v>141</v>
      </c>
      <c r="AF494" t="s">
        <v>94</v>
      </c>
      <c r="AG494" t="s">
        <v>97</v>
      </c>
      <c r="AH494" t="s">
        <v>83</v>
      </c>
      <c r="AI494" t="s">
        <v>96</v>
      </c>
      <c r="AJ494" t="s">
        <v>83</v>
      </c>
      <c r="AK494">
        <v>100</v>
      </c>
      <c r="AL494" t="s">
        <v>234</v>
      </c>
      <c r="AM494" t="s">
        <v>83</v>
      </c>
      <c r="AN494" t="s">
        <v>99</v>
      </c>
      <c r="AO494" t="s">
        <v>96</v>
      </c>
      <c r="AP494" t="s">
        <v>83</v>
      </c>
      <c r="AQ494" t="s">
        <v>97</v>
      </c>
      <c r="AR494" t="s">
        <v>94</v>
      </c>
      <c r="AS494" t="s">
        <v>94</v>
      </c>
      <c r="AT494" t="s">
        <v>2302</v>
      </c>
      <c r="BT494" t="s">
        <v>7048</v>
      </c>
      <c r="BU494">
        <v>116.762621131</v>
      </c>
      <c r="BV494">
        <v>-31.864253159</v>
      </c>
      <c r="BW494" t="s">
        <v>101</v>
      </c>
      <c r="BX494" t="s">
        <v>5872</v>
      </c>
      <c r="BY494">
        <v>50902124505</v>
      </c>
      <c r="BZ494">
        <v>647993</v>
      </c>
      <c r="CA494">
        <v>2.0083297099999999</v>
      </c>
      <c r="CE494">
        <f t="shared" si="21"/>
        <v>50902124505</v>
      </c>
      <c r="CF494">
        <f t="shared" si="22"/>
        <v>647993</v>
      </c>
      <c r="CG494">
        <f t="shared" si="23"/>
        <v>2.0083297099999999</v>
      </c>
    </row>
    <row r="495" spans="1:85" x14ac:dyDescent="0.25">
      <c r="A495">
        <v>468</v>
      </c>
      <c r="B495">
        <v>474</v>
      </c>
      <c r="C495">
        <v>474</v>
      </c>
      <c r="D495" t="s">
        <v>2303</v>
      </c>
      <c r="E495">
        <v>474</v>
      </c>
      <c r="F495" s="2" t="s">
        <v>5867</v>
      </c>
      <c r="G495" t="s">
        <v>5928</v>
      </c>
      <c r="H495" t="s">
        <v>108</v>
      </c>
      <c r="I495" t="s">
        <v>7046</v>
      </c>
      <c r="J495" t="s">
        <v>7049</v>
      </c>
      <c r="K495" t="s">
        <v>76</v>
      </c>
      <c r="L495" t="s">
        <v>77</v>
      </c>
      <c r="M495" t="s">
        <v>78</v>
      </c>
      <c r="N495" t="s">
        <v>2304</v>
      </c>
      <c r="O495" t="s">
        <v>2305</v>
      </c>
      <c r="P495" t="s">
        <v>2306</v>
      </c>
      <c r="Q495" t="s">
        <v>81</v>
      </c>
      <c r="R495" t="s">
        <v>82</v>
      </c>
      <c r="S495" t="s">
        <v>83</v>
      </c>
      <c r="T495" t="s">
        <v>84</v>
      </c>
      <c r="U495" t="s">
        <v>85</v>
      </c>
      <c r="W495" t="s">
        <v>86</v>
      </c>
      <c r="X495" t="s">
        <v>86</v>
      </c>
      <c r="Y495" t="s">
        <v>106</v>
      </c>
      <c r="Z495" t="s">
        <v>94</v>
      </c>
      <c r="AA495" t="s">
        <v>90</v>
      </c>
      <c r="AB495" t="s">
        <v>83</v>
      </c>
      <c r="AC495" t="s">
        <v>91</v>
      </c>
      <c r="AD495" t="s">
        <v>92</v>
      </c>
      <c r="AE495" t="s">
        <v>93</v>
      </c>
      <c r="AF495" t="s">
        <v>94</v>
      </c>
      <c r="AG495" t="s">
        <v>97</v>
      </c>
      <c r="AH495" t="s">
        <v>83</v>
      </c>
      <c r="AI495" t="s">
        <v>96</v>
      </c>
      <c r="AJ495" t="s">
        <v>83</v>
      </c>
      <c r="AK495">
        <v>60</v>
      </c>
      <c r="AL495" t="s">
        <v>234</v>
      </c>
      <c r="AM495" t="s">
        <v>83</v>
      </c>
      <c r="AN495" t="s">
        <v>99</v>
      </c>
      <c r="AO495" t="s">
        <v>96</v>
      </c>
      <c r="AP495" t="s">
        <v>83</v>
      </c>
      <c r="AQ495" t="s">
        <v>97</v>
      </c>
      <c r="AR495" t="s">
        <v>94</v>
      </c>
      <c r="AS495" t="s">
        <v>94</v>
      </c>
      <c r="AT495" t="s">
        <v>2307</v>
      </c>
      <c r="BT495" t="s">
        <v>7050</v>
      </c>
      <c r="BU495">
        <v>116.761732056</v>
      </c>
      <c r="BV495">
        <v>-31.864434305</v>
      </c>
      <c r="BW495" t="s">
        <v>101</v>
      </c>
      <c r="BX495" t="s">
        <v>5872</v>
      </c>
      <c r="BY495">
        <v>50902124505</v>
      </c>
      <c r="BZ495">
        <v>676011</v>
      </c>
      <c r="CA495">
        <v>2.0083297099999999</v>
      </c>
      <c r="CE495">
        <f t="shared" si="21"/>
        <v>50902124505</v>
      </c>
      <c r="CF495">
        <f t="shared" si="22"/>
        <v>676011</v>
      </c>
      <c r="CG495">
        <f t="shared" si="23"/>
        <v>2.0083297099999999</v>
      </c>
    </row>
    <row r="496" spans="1:85" x14ac:dyDescent="0.25">
      <c r="A496">
        <v>466</v>
      </c>
      <c r="B496">
        <v>473</v>
      </c>
      <c r="C496">
        <v>473</v>
      </c>
      <c r="D496" t="s">
        <v>2308</v>
      </c>
      <c r="E496">
        <v>473</v>
      </c>
      <c r="F496" s="2" t="s">
        <v>5867</v>
      </c>
      <c r="G496" t="s">
        <v>5928</v>
      </c>
      <c r="H496" t="s">
        <v>87</v>
      </c>
      <c r="I496" t="s">
        <v>7046</v>
      </c>
      <c r="J496" t="s">
        <v>7051</v>
      </c>
      <c r="K496" t="s">
        <v>76</v>
      </c>
      <c r="L496" t="s">
        <v>77</v>
      </c>
      <c r="M496" t="s">
        <v>78</v>
      </c>
      <c r="N496" t="s">
        <v>2309</v>
      </c>
      <c r="O496" t="s">
        <v>2310</v>
      </c>
      <c r="Q496" t="s">
        <v>81</v>
      </c>
      <c r="R496" t="s">
        <v>82</v>
      </c>
      <c r="S496" t="s">
        <v>83</v>
      </c>
      <c r="T496" t="s">
        <v>84</v>
      </c>
      <c r="U496" t="s">
        <v>85</v>
      </c>
      <c r="W496" t="s">
        <v>86</v>
      </c>
      <c r="X496" t="s">
        <v>86</v>
      </c>
      <c r="Y496" t="s">
        <v>106</v>
      </c>
      <c r="Z496" t="s">
        <v>94</v>
      </c>
      <c r="AA496" t="s">
        <v>90</v>
      </c>
      <c r="AB496" t="s">
        <v>83</v>
      </c>
      <c r="AC496" t="s">
        <v>91</v>
      </c>
      <c r="AD496" t="s">
        <v>92</v>
      </c>
      <c r="AE496" t="s">
        <v>141</v>
      </c>
      <c r="AF496" t="s">
        <v>94</v>
      </c>
      <c r="AG496" t="s">
        <v>97</v>
      </c>
      <c r="AH496" t="s">
        <v>83</v>
      </c>
      <c r="AI496" t="s">
        <v>96</v>
      </c>
      <c r="AJ496" t="s">
        <v>83</v>
      </c>
      <c r="AK496">
        <v>100</v>
      </c>
      <c r="AL496" t="s">
        <v>111</v>
      </c>
      <c r="AM496" t="s">
        <v>83</v>
      </c>
      <c r="AN496" t="s">
        <v>99</v>
      </c>
      <c r="AO496" t="s">
        <v>96</v>
      </c>
      <c r="AP496" t="s">
        <v>83</v>
      </c>
      <c r="AQ496" t="s">
        <v>97</v>
      </c>
      <c r="AR496" t="s">
        <v>94</v>
      </c>
      <c r="AS496" t="s">
        <v>94</v>
      </c>
      <c r="AT496" t="s">
        <v>2311</v>
      </c>
      <c r="BT496" t="s">
        <v>7052</v>
      </c>
      <c r="BU496">
        <v>116.761064219</v>
      </c>
      <c r="BV496">
        <v>-31.864786259999999</v>
      </c>
      <c r="BW496" t="s">
        <v>101</v>
      </c>
      <c r="BX496" t="s">
        <v>5872</v>
      </c>
      <c r="BY496">
        <v>50902124505</v>
      </c>
      <c r="BZ496">
        <v>770153</v>
      </c>
      <c r="CA496">
        <v>2.0083297099999999</v>
      </c>
      <c r="CE496">
        <f t="shared" si="21"/>
        <v>50902124505</v>
      </c>
      <c r="CF496">
        <f t="shared" si="22"/>
        <v>770153</v>
      </c>
      <c r="CG496">
        <f t="shared" si="23"/>
        <v>2.0083297099999999</v>
      </c>
    </row>
    <row r="497" spans="1:85" x14ac:dyDescent="0.25">
      <c r="A497">
        <v>1428</v>
      </c>
      <c r="B497">
        <v>462</v>
      </c>
      <c r="C497">
        <v>462</v>
      </c>
      <c r="D497" t="s">
        <v>2312</v>
      </c>
      <c r="E497">
        <v>462</v>
      </c>
      <c r="F497" s="2" t="s">
        <v>5867</v>
      </c>
      <c r="G497" t="s">
        <v>5928</v>
      </c>
      <c r="H497" t="s">
        <v>2600</v>
      </c>
      <c r="I497" t="s">
        <v>7046</v>
      </c>
      <c r="J497" t="s">
        <v>7053</v>
      </c>
      <c r="K497" t="s">
        <v>76</v>
      </c>
      <c r="L497" t="s">
        <v>77</v>
      </c>
      <c r="M497" t="s">
        <v>78</v>
      </c>
      <c r="N497" t="s">
        <v>2313</v>
      </c>
      <c r="O497" t="s">
        <v>2314</v>
      </c>
      <c r="P497" t="s">
        <v>1754</v>
      </c>
      <c r="Q497" t="s">
        <v>81</v>
      </c>
      <c r="R497" t="s">
        <v>82</v>
      </c>
      <c r="S497" t="s">
        <v>83</v>
      </c>
      <c r="T497" t="s">
        <v>84</v>
      </c>
      <c r="U497" t="s">
        <v>85</v>
      </c>
      <c r="W497" t="s">
        <v>86</v>
      </c>
      <c r="X497" t="s">
        <v>86</v>
      </c>
      <c r="Y497" t="s">
        <v>106</v>
      </c>
      <c r="Z497" t="s">
        <v>94</v>
      </c>
      <c r="AA497" t="s">
        <v>90</v>
      </c>
      <c r="AB497" t="s">
        <v>83</v>
      </c>
      <c r="AC497" t="s">
        <v>91</v>
      </c>
      <c r="AD497" t="s">
        <v>401</v>
      </c>
      <c r="AE497" t="s">
        <v>141</v>
      </c>
      <c r="AF497" t="s">
        <v>94</v>
      </c>
      <c r="AG497" t="s">
        <v>97</v>
      </c>
      <c r="AH497" t="s">
        <v>83</v>
      </c>
      <c r="AI497" t="s">
        <v>96</v>
      </c>
      <c r="AJ497" t="s">
        <v>83</v>
      </c>
      <c r="AK497">
        <v>100</v>
      </c>
      <c r="AL497" t="s">
        <v>125</v>
      </c>
      <c r="AM497" t="s">
        <v>83</v>
      </c>
      <c r="AN497" t="s">
        <v>99</v>
      </c>
      <c r="AO497" t="s">
        <v>96</v>
      </c>
      <c r="AP497" t="s">
        <v>83</v>
      </c>
      <c r="AQ497" t="s">
        <v>97</v>
      </c>
      <c r="AR497" t="s">
        <v>94</v>
      </c>
      <c r="AS497" t="s">
        <v>94</v>
      </c>
      <c r="AT497" t="s">
        <v>2315</v>
      </c>
      <c r="BT497" t="s">
        <v>7054</v>
      </c>
      <c r="BU497">
        <v>116.76049902299999</v>
      </c>
      <c r="BV497">
        <v>-31.866482105999999</v>
      </c>
      <c r="BW497" t="s">
        <v>101</v>
      </c>
      <c r="BX497" t="s">
        <v>5872</v>
      </c>
      <c r="BY497">
        <v>50902124505</v>
      </c>
      <c r="BZ497">
        <v>591408</v>
      </c>
      <c r="CA497">
        <v>2.0083297099999999</v>
      </c>
      <c r="CE497">
        <f t="shared" si="21"/>
        <v>50902124505</v>
      </c>
      <c r="CF497">
        <f t="shared" si="22"/>
        <v>591408</v>
      </c>
      <c r="CG497">
        <f t="shared" si="23"/>
        <v>2.0083297099999999</v>
      </c>
    </row>
    <row r="498" spans="1:85" x14ac:dyDescent="0.25">
      <c r="A498">
        <v>1427</v>
      </c>
      <c r="B498">
        <v>472</v>
      </c>
      <c r="C498">
        <v>472</v>
      </c>
      <c r="D498" t="s">
        <v>2316</v>
      </c>
      <c r="E498">
        <v>472</v>
      </c>
      <c r="F498" s="2" t="s">
        <v>5867</v>
      </c>
      <c r="G498" t="s">
        <v>5928</v>
      </c>
      <c r="H498" t="s">
        <v>1471</v>
      </c>
      <c r="I498" t="s">
        <v>7046</v>
      </c>
      <c r="J498" t="s">
        <v>7055</v>
      </c>
      <c r="K498" t="s">
        <v>76</v>
      </c>
      <c r="L498" t="s">
        <v>77</v>
      </c>
      <c r="M498" t="s">
        <v>78</v>
      </c>
      <c r="N498" t="s">
        <v>2317</v>
      </c>
      <c r="O498" t="s">
        <v>2318</v>
      </c>
      <c r="P498" t="s">
        <v>1754</v>
      </c>
      <c r="Q498" t="s">
        <v>81</v>
      </c>
      <c r="R498" t="s">
        <v>82</v>
      </c>
      <c r="S498" t="s">
        <v>83</v>
      </c>
      <c r="T498" t="s">
        <v>84</v>
      </c>
      <c r="U498" t="s">
        <v>85</v>
      </c>
      <c r="W498" t="s">
        <v>86</v>
      </c>
      <c r="X498" t="s">
        <v>97</v>
      </c>
      <c r="Y498" t="s">
        <v>106</v>
      </c>
      <c r="Z498" t="s">
        <v>94</v>
      </c>
      <c r="AA498" t="s">
        <v>90</v>
      </c>
      <c r="AB498" t="s">
        <v>83</v>
      </c>
      <c r="AC498" t="s">
        <v>91</v>
      </c>
      <c r="AD498" t="s">
        <v>92</v>
      </c>
      <c r="AE498" t="s">
        <v>141</v>
      </c>
      <c r="AF498" t="s">
        <v>94</v>
      </c>
      <c r="AG498" t="s">
        <v>97</v>
      </c>
      <c r="AH498" t="s">
        <v>83</v>
      </c>
      <c r="AI498" t="s">
        <v>96</v>
      </c>
      <c r="AJ498" t="s">
        <v>83</v>
      </c>
      <c r="AK498">
        <v>70</v>
      </c>
      <c r="AL498" t="s">
        <v>125</v>
      </c>
      <c r="AM498" t="s">
        <v>83</v>
      </c>
      <c r="AN498" t="s">
        <v>99</v>
      </c>
      <c r="AO498" t="s">
        <v>96</v>
      </c>
      <c r="AP498" t="s">
        <v>83</v>
      </c>
      <c r="AQ498" t="s">
        <v>97</v>
      </c>
      <c r="AR498" t="s">
        <v>94</v>
      </c>
      <c r="AS498" t="s">
        <v>94</v>
      </c>
      <c r="AT498" t="s">
        <v>2319</v>
      </c>
      <c r="BT498" t="s">
        <v>7056</v>
      </c>
      <c r="BU498">
        <v>116.75977302</v>
      </c>
      <c r="BV498">
        <v>-31.864533457</v>
      </c>
      <c r="BW498" t="s">
        <v>101</v>
      </c>
      <c r="BX498" t="s">
        <v>5872</v>
      </c>
      <c r="BY498">
        <v>50902124505</v>
      </c>
      <c r="BZ498">
        <v>678900</v>
      </c>
      <c r="CA498">
        <v>2.0083297099999999</v>
      </c>
      <c r="CE498">
        <f t="shared" si="21"/>
        <v>50902124505</v>
      </c>
      <c r="CF498">
        <f t="shared" si="22"/>
        <v>678900</v>
      </c>
      <c r="CG498">
        <f t="shared" si="23"/>
        <v>2.0083297099999999</v>
      </c>
    </row>
    <row r="499" spans="1:85" x14ac:dyDescent="0.25">
      <c r="A499">
        <v>1425</v>
      </c>
      <c r="B499">
        <v>468</v>
      </c>
      <c r="C499">
        <v>468</v>
      </c>
      <c r="D499" t="s">
        <v>2320</v>
      </c>
      <c r="E499">
        <v>468</v>
      </c>
      <c r="F499" s="2" t="s">
        <v>5867</v>
      </c>
      <c r="G499" t="s">
        <v>5928</v>
      </c>
      <c r="H499" t="s">
        <v>5879</v>
      </c>
      <c r="I499" t="s">
        <v>7046</v>
      </c>
      <c r="J499" t="s">
        <v>7057</v>
      </c>
      <c r="K499" t="s">
        <v>76</v>
      </c>
      <c r="L499" t="s">
        <v>77</v>
      </c>
      <c r="M499" t="s">
        <v>78</v>
      </c>
      <c r="N499" t="s">
        <v>2321</v>
      </c>
      <c r="O499" t="s">
        <v>2322</v>
      </c>
      <c r="P499" t="s">
        <v>2323</v>
      </c>
      <c r="Q499" t="s">
        <v>81</v>
      </c>
      <c r="R499" t="s">
        <v>82</v>
      </c>
      <c r="S499" t="s">
        <v>83</v>
      </c>
      <c r="T499" t="s">
        <v>84</v>
      </c>
      <c r="U499" t="s">
        <v>85</v>
      </c>
      <c r="W499" t="s">
        <v>86</v>
      </c>
      <c r="X499">
        <v>1</v>
      </c>
      <c r="Y499" t="s">
        <v>106</v>
      </c>
      <c r="Z499" t="s">
        <v>94</v>
      </c>
      <c r="AA499" t="s">
        <v>90</v>
      </c>
      <c r="AB499" t="s">
        <v>83</v>
      </c>
      <c r="AC499" t="s">
        <v>91</v>
      </c>
      <c r="AD499" t="s">
        <v>92</v>
      </c>
      <c r="AE499" t="s">
        <v>141</v>
      </c>
      <c r="AF499" t="s">
        <v>94</v>
      </c>
      <c r="AG499" t="s">
        <v>97</v>
      </c>
      <c r="AH499" t="s">
        <v>83</v>
      </c>
      <c r="AI499" t="s">
        <v>96</v>
      </c>
      <c r="AJ499" t="s">
        <v>83</v>
      </c>
      <c r="AK499">
        <v>100</v>
      </c>
      <c r="AL499" t="s">
        <v>234</v>
      </c>
      <c r="AM499" t="s">
        <v>83</v>
      </c>
      <c r="AN499" t="s">
        <v>99</v>
      </c>
      <c r="AO499" t="s">
        <v>96</v>
      </c>
      <c r="AP499" t="s">
        <v>83</v>
      </c>
      <c r="AQ499" t="s">
        <v>97</v>
      </c>
      <c r="AR499" t="s">
        <v>94</v>
      </c>
      <c r="AS499" t="s">
        <v>94</v>
      </c>
      <c r="AT499" t="s">
        <v>2324</v>
      </c>
      <c r="BT499" t="s">
        <v>7058</v>
      </c>
      <c r="BU499">
        <v>116.759020498</v>
      </c>
      <c r="BV499">
        <v>-31.865533924000001</v>
      </c>
      <c r="BW499" t="s">
        <v>101</v>
      </c>
      <c r="BX499" t="s">
        <v>5872</v>
      </c>
      <c r="BY499">
        <v>50902124505</v>
      </c>
      <c r="BZ499">
        <v>765291</v>
      </c>
      <c r="CA499">
        <v>2.0083297099999999</v>
      </c>
      <c r="CE499">
        <f t="shared" si="21"/>
        <v>50902124505</v>
      </c>
      <c r="CF499">
        <f t="shared" si="22"/>
        <v>765291</v>
      </c>
      <c r="CG499">
        <f t="shared" si="23"/>
        <v>2.0083297099999999</v>
      </c>
    </row>
    <row r="500" spans="1:85" x14ac:dyDescent="0.25">
      <c r="A500">
        <v>1424</v>
      </c>
      <c r="B500">
        <v>466</v>
      </c>
      <c r="C500">
        <v>466</v>
      </c>
      <c r="D500" t="s">
        <v>2325</v>
      </c>
      <c r="E500">
        <v>466</v>
      </c>
      <c r="F500" s="2" t="s">
        <v>5867</v>
      </c>
      <c r="G500" t="s">
        <v>5928</v>
      </c>
      <c r="H500" t="s">
        <v>3703</v>
      </c>
      <c r="I500" t="s">
        <v>7046</v>
      </c>
      <c r="J500" t="s">
        <v>7059</v>
      </c>
      <c r="K500" t="s">
        <v>76</v>
      </c>
      <c r="L500" t="s">
        <v>77</v>
      </c>
      <c r="M500" t="s">
        <v>78</v>
      </c>
      <c r="N500" t="s">
        <v>2326</v>
      </c>
      <c r="O500" t="s">
        <v>2327</v>
      </c>
      <c r="P500" t="s">
        <v>1754</v>
      </c>
      <c r="Q500" t="s">
        <v>81</v>
      </c>
      <c r="R500" t="s">
        <v>82</v>
      </c>
      <c r="S500" t="s">
        <v>83</v>
      </c>
      <c r="T500" t="s">
        <v>84</v>
      </c>
      <c r="U500" t="s">
        <v>85</v>
      </c>
      <c r="W500" t="s">
        <v>86</v>
      </c>
      <c r="X500" t="s">
        <v>97</v>
      </c>
      <c r="Y500" t="s">
        <v>106</v>
      </c>
      <c r="Z500" t="s">
        <v>94</v>
      </c>
      <c r="AA500" t="s">
        <v>90</v>
      </c>
      <c r="AB500" t="s">
        <v>83</v>
      </c>
      <c r="AC500" t="s">
        <v>91</v>
      </c>
      <c r="AD500" t="s">
        <v>92</v>
      </c>
      <c r="AE500" t="s">
        <v>93</v>
      </c>
      <c r="AF500" t="s">
        <v>94</v>
      </c>
      <c r="AG500" t="s">
        <v>97</v>
      </c>
      <c r="AH500" t="s">
        <v>83</v>
      </c>
      <c r="AI500" t="s">
        <v>96</v>
      </c>
      <c r="AJ500" t="s">
        <v>83</v>
      </c>
      <c r="AK500">
        <v>80</v>
      </c>
      <c r="AL500" t="s">
        <v>125</v>
      </c>
      <c r="AM500" t="s">
        <v>83</v>
      </c>
      <c r="AN500" t="s">
        <v>99</v>
      </c>
      <c r="AO500" t="s">
        <v>96</v>
      </c>
      <c r="AP500" t="s">
        <v>83</v>
      </c>
      <c r="AQ500" t="s">
        <v>97</v>
      </c>
      <c r="AR500" t="s">
        <v>94</v>
      </c>
      <c r="AS500" t="s">
        <v>94</v>
      </c>
      <c r="AT500" t="s">
        <v>2328</v>
      </c>
      <c r="BT500" t="s">
        <v>7060</v>
      </c>
      <c r="BU500">
        <v>116.75831474</v>
      </c>
      <c r="BV500">
        <v>-31.865980776000001</v>
      </c>
      <c r="BW500" t="s">
        <v>101</v>
      </c>
      <c r="BX500" t="s">
        <v>5872</v>
      </c>
      <c r="BY500">
        <v>50902124505</v>
      </c>
      <c r="BZ500">
        <v>559888</v>
      </c>
      <c r="CA500">
        <v>2.0083297099999999</v>
      </c>
      <c r="CE500">
        <f t="shared" si="21"/>
        <v>50902124505</v>
      </c>
      <c r="CF500">
        <f t="shared" si="22"/>
        <v>559888</v>
      </c>
      <c r="CG500">
        <f t="shared" si="23"/>
        <v>2.0083297099999999</v>
      </c>
    </row>
    <row r="501" spans="1:85" x14ac:dyDescent="0.25">
      <c r="A501">
        <v>108</v>
      </c>
      <c r="B501">
        <v>1428</v>
      </c>
      <c r="C501">
        <v>1428</v>
      </c>
      <c r="D501" t="s">
        <v>2329</v>
      </c>
      <c r="E501">
        <v>1428</v>
      </c>
      <c r="F501" s="2" t="s">
        <v>5867</v>
      </c>
      <c r="G501" t="s">
        <v>5868</v>
      </c>
      <c r="H501" t="s">
        <v>108</v>
      </c>
      <c r="I501" t="s">
        <v>7061</v>
      </c>
      <c r="J501" t="s">
        <v>7062</v>
      </c>
      <c r="K501" t="s">
        <v>76</v>
      </c>
      <c r="L501" t="s">
        <v>77</v>
      </c>
      <c r="M501" t="s">
        <v>78</v>
      </c>
      <c r="N501" t="s">
        <v>2330</v>
      </c>
      <c r="O501" t="s">
        <v>2331</v>
      </c>
      <c r="Q501" t="s">
        <v>81</v>
      </c>
      <c r="R501" t="s">
        <v>796</v>
      </c>
      <c r="S501" t="s">
        <v>83</v>
      </c>
      <c r="T501" t="s">
        <v>84</v>
      </c>
      <c r="U501" t="s">
        <v>2332</v>
      </c>
      <c r="W501" t="s">
        <v>86</v>
      </c>
      <c r="X501" t="s">
        <v>86</v>
      </c>
      <c r="Y501" t="s">
        <v>430</v>
      </c>
      <c r="Z501" t="s">
        <v>94</v>
      </c>
      <c r="AA501" t="s">
        <v>90</v>
      </c>
      <c r="AB501" t="s">
        <v>83</v>
      </c>
      <c r="AC501" t="s">
        <v>91</v>
      </c>
      <c r="AD501" t="s">
        <v>92</v>
      </c>
      <c r="AE501" t="s">
        <v>93</v>
      </c>
      <c r="AF501" t="s">
        <v>94</v>
      </c>
      <c r="AG501" t="s">
        <v>97</v>
      </c>
      <c r="AH501" t="s">
        <v>83</v>
      </c>
      <c r="AI501" t="s">
        <v>96</v>
      </c>
      <c r="AJ501" t="s">
        <v>83</v>
      </c>
      <c r="AK501" t="s">
        <v>97</v>
      </c>
      <c r="AL501" t="s">
        <v>234</v>
      </c>
      <c r="AM501" t="s">
        <v>83</v>
      </c>
      <c r="AN501" t="s">
        <v>99</v>
      </c>
      <c r="AO501" t="s">
        <v>96</v>
      </c>
      <c r="AP501" t="s">
        <v>83</v>
      </c>
      <c r="AQ501" t="s">
        <v>97</v>
      </c>
      <c r="AR501" t="s">
        <v>94</v>
      </c>
      <c r="AS501" t="s">
        <v>94</v>
      </c>
      <c r="AT501" t="s">
        <v>2333</v>
      </c>
      <c r="BT501" t="s">
        <v>7063</v>
      </c>
      <c r="BU501">
        <v>116.766734055</v>
      </c>
      <c r="BV501">
        <v>-31.898626105999998</v>
      </c>
      <c r="BW501" t="s">
        <v>215</v>
      </c>
      <c r="BX501" t="s">
        <v>5872</v>
      </c>
      <c r="BY501">
        <v>50902124508</v>
      </c>
      <c r="BZ501">
        <v>600748</v>
      </c>
      <c r="CA501">
        <v>0</v>
      </c>
      <c r="CE501">
        <f t="shared" si="21"/>
        <v>50902124508</v>
      </c>
      <c r="CF501">
        <f t="shared" si="22"/>
        <v>600748</v>
      </c>
      <c r="CG501">
        <f t="shared" si="23"/>
        <v>0</v>
      </c>
    </row>
    <row r="502" spans="1:85" x14ac:dyDescent="0.25">
      <c r="A502">
        <v>114</v>
      </c>
      <c r="B502">
        <v>1427</v>
      </c>
      <c r="C502">
        <v>1427</v>
      </c>
      <c r="D502" t="s">
        <v>2334</v>
      </c>
      <c r="E502">
        <v>1427</v>
      </c>
      <c r="F502" s="2" t="s">
        <v>5867</v>
      </c>
      <c r="G502" t="s">
        <v>5868</v>
      </c>
      <c r="H502" t="s">
        <v>87</v>
      </c>
      <c r="I502" t="s">
        <v>7061</v>
      </c>
      <c r="J502" t="s">
        <v>7064</v>
      </c>
      <c r="K502" t="s">
        <v>76</v>
      </c>
      <c r="L502" t="s">
        <v>77</v>
      </c>
      <c r="M502" t="s">
        <v>78</v>
      </c>
      <c r="N502" t="s">
        <v>2335</v>
      </c>
      <c r="O502" t="s">
        <v>2336</v>
      </c>
      <c r="P502" t="s">
        <v>2337</v>
      </c>
      <c r="Q502" t="s">
        <v>81</v>
      </c>
      <c r="R502" t="s">
        <v>796</v>
      </c>
      <c r="S502" t="s">
        <v>83</v>
      </c>
      <c r="T502" t="s">
        <v>84</v>
      </c>
      <c r="U502" t="s">
        <v>2332</v>
      </c>
      <c r="W502" t="s">
        <v>86</v>
      </c>
      <c r="X502" t="s">
        <v>86</v>
      </c>
      <c r="Y502" t="s">
        <v>430</v>
      </c>
      <c r="Z502" t="s">
        <v>94</v>
      </c>
      <c r="AA502" t="s">
        <v>90</v>
      </c>
      <c r="AB502" t="s">
        <v>83</v>
      </c>
      <c r="AC502" t="s">
        <v>91</v>
      </c>
      <c r="AD502" t="s">
        <v>92</v>
      </c>
      <c r="AE502" t="s">
        <v>93</v>
      </c>
      <c r="AF502" t="s">
        <v>94</v>
      </c>
      <c r="AG502" t="s">
        <v>97</v>
      </c>
      <c r="AH502" t="s">
        <v>83</v>
      </c>
      <c r="AI502" t="s">
        <v>422</v>
      </c>
      <c r="AJ502" t="s">
        <v>83</v>
      </c>
      <c r="AK502" t="s">
        <v>97</v>
      </c>
      <c r="AL502" t="s">
        <v>234</v>
      </c>
      <c r="AM502" t="s">
        <v>234</v>
      </c>
      <c r="AN502" t="s">
        <v>99</v>
      </c>
      <c r="AO502" t="s">
        <v>96</v>
      </c>
      <c r="AP502" t="s">
        <v>83</v>
      </c>
      <c r="AQ502" t="s">
        <v>97</v>
      </c>
      <c r="AR502" t="s">
        <v>94</v>
      </c>
      <c r="AS502" t="s">
        <v>94</v>
      </c>
      <c r="AT502" t="s">
        <v>2338</v>
      </c>
      <c r="BT502" t="s">
        <v>7065</v>
      </c>
      <c r="BU502">
        <v>116.766340771</v>
      </c>
      <c r="BV502">
        <v>-31.898891678999998</v>
      </c>
      <c r="BW502" t="s">
        <v>215</v>
      </c>
      <c r="BX502" t="s">
        <v>5872</v>
      </c>
      <c r="BY502">
        <v>50902124508</v>
      </c>
      <c r="BZ502">
        <v>241525</v>
      </c>
      <c r="CA502">
        <v>0</v>
      </c>
      <c r="CE502">
        <f t="shared" si="21"/>
        <v>50902124508</v>
      </c>
      <c r="CF502">
        <f t="shared" si="22"/>
        <v>241525</v>
      </c>
      <c r="CG502">
        <f t="shared" si="23"/>
        <v>0</v>
      </c>
    </row>
    <row r="503" spans="1:85" x14ac:dyDescent="0.25">
      <c r="A503">
        <v>131</v>
      </c>
      <c r="B503">
        <v>1425</v>
      </c>
      <c r="C503">
        <v>1425</v>
      </c>
      <c r="D503" t="s">
        <v>2339</v>
      </c>
      <c r="E503">
        <v>1425</v>
      </c>
      <c r="F503" s="2" t="s">
        <v>5867</v>
      </c>
      <c r="G503" t="s">
        <v>5868</v>
      </c>
      <c r="H503" t="s">
        <v>1471</v>
      </c>
      <c r="I503" t="s">
        <v>7061</v>
      </c>
      <c r="J503" t="s">
        <v>7066</v>
      </c>
      <c r="K503" t="s">
        <v>76</v>
      </c>
      <c r="L503" t="s">
        <v>77</v>
      </c>
      <c r="M503" t="s">
        <v>78</v>
      </c>
      <c r="N503" t="s">
        <v>2340</v>
      </c>
      <c r="O503" t="s">
        <v>2341</v>
      </c>
      <c r="Q503" t="s">
        <v>81</v>
      </c>
      <c r="R503" t="s">
        <v>796</v>
      </c>
      <c r="S503" t="s">
        <v>83</v>
      </c>
      <c r="T503" t="s">
        <v>84</v>
      </c>
      <c r="U503" t="s">
        <v>429</v>
      </c>
      <c r="W503" t="s">
        <v>86</v>
      </c>
      <c r="X503" t="s">
        <v>97</v>
      </c>
      <c r="Y503" t="s">
        <v>430</v>
      </c>
      <c r="Z503" t="s">
        <v>94</v>
      </c>
      <c r="AA503" t="s">
        <v>90</v>
      </c>
      <c r="AB503" t="s">
        <v>83</v>
      </c>
      <c r="AC503" t="s">
        <v>91</v>
      </c>
      <c r="AD503" t="s">
        <v>92</v>
      </c>
      <c r="AE503" t="s">
        <v>93</v>
      </c>
      <c r="AF503" t="s">
        <v>94</v>
      </c>
      <c r="AG503" t="s">
        <v>97</v>
      </c>
      <c r="AH503" t="s">
        <v>83</v>
      </c>
      <c r="AI503" t="s">
        <v>96</v>
      </c>
      <c r="AJ503" t="s">
        <v>83</v>
      </c>
      <c r="AK503" t="s">
        <v>97</v>
      </c>
      <c r="AL503" t="s">
        <v>234</v>
      </c>
      <c r="AM503" t="s">
        <v>83</v>
      </c>
      <c r="AN503" t="s">
        <v>99</v>
      </c>
      <c r="AO503" t="s">
        <v>96</v>
      </c>
      <c r="AP503" t="s">
        <v>83</v>
      </c>
      <c r="AQ503" t="s">
        <v>97</v>
      </c>
      <c r="AR503" t="s">
        <v>94</v>
      </c>
      <c r="AS503" t="s">
        <v>94</v>
      </c>
      <c r="AT503" t="s">
        <v>2342</v>
      </c>
      <c r="BT503" t="s">
        <v>7067</v>
      </c>
      <c r="BU503">
        <v>116.765985691</v>
      </c>
      <c r="BV503">
        <v>-31.898953897999998</v>
      </c>
      <c r="BW503" t="s">
        <v>215</v>
      </c>
      <c r="BX503" t="s">
        <v>5872</v>
      </c>
      <c r="BY503">
        <v>50902124508</v>
      </c>
      <c r="BZ503">
        <v>390989</v>
      </c>
      <c r="CA503">
        <v>0</v>
      </c>
      <c r="CE503">
        <f t="shared" si="21"/>
        <v>50902124508</v>
      </c>
      <c r="CF503">
        <f t="shared" si="22"/>
        <v>390989</v>
      </c>
      <c r="CG503">
        <f t="shared" si="23"/>
        <v>0</v>
      </c>
    </row>
    <row r="504" spans="1:85" x14ac:dyDescent="0.25">
      <c r="A504">
        <v>116</v>
      </c>
      <c r="B504">
        <v>1424</v>
      </c>
      <c r="C504">
        <v>1424</v>
      </c>
      <c r="D504" t="s">
        <v>2343</v>
      </c>
      <c r="E504">
        <v>1424</v>
      </c>
      <c r="F504" s="2" t="s">
        <v>5867</v>
      </c>
      <c r="G504" t="s">
        <v>5868</v>
      </c>
      <c r="H504" t="s">
        <v>5879</v>
      </c>
      <c r="I504" t="s">
        <v>7061</v>
      </c>
      <c r="J504" t="s">
        <v>7068</v>
      </c>
      <c r="K504" t="s">
        <v>76</v>
      </c>
      <c r="L504" t="s">
        <v>77</v>
      </c>
      <c r="M504" t="s">
        <v>78</v>
      </c>
      <c r="N504" t="s">
        <v>2344</v>
      </c>
      <c r="O504" t="s">
        <v>2345</v>
      </c>
      <c r="Q504" t="s">
        <v>81</v>
      </c>
      <c r="R504" t="s">
        <v>796</v>
      </c>
      <c r="S504" t="s">
        <v>83</v>
      </c>
      <c r="T504" t="s">
        <v>84</v>
      </c>
      <c r="U504" t="s">
        <v>429</v>
      </c>
      <c r="W504" t="s">
        <v>86</v>
      </c>
      <c r="X504" t="s">
        <v>97</v>
      </c>
      <c r="Y504" t="s">
        <v>430</v>
      </c>
      <c r="Z504" t="s">
        <v>94</v>
      </c>
      <c r="AA504" t="s">
        <v>90</v>
      </c>
      <c r="AB504" t="s">
        <v>83</v>
      </c>
      <c r="AC504" t="s">
        <v>91</v>
      </c>
      <c r="AD504" t="s">
        <v>92</v>
      </c>
      <c r="AE504" t="s">
        <v>93</v>
      </c>
      <c r="AF504" t="s">
        <v>94</v>
      </c>
      <c r="AG504" t="s">
        <v>97</v>
      </c>
      <c r="AH504" t="s">
        <v>83</v>
      </c>
      <c r="AI504" t="s">
        <v>96</v>
      </c>
      <c r="AJ504" t="s">
        <v>83</v>
      </c>
      <c r="AK504" t="s">
        <v>97</v>
      </c>
      <c r="AL504" t="s">
        <v>234</v>
      </c>
      <c r="AM504" t="s">
        <v>83</v>
      </c>
      <c r="AN504" t="s">
        <v>99</v>
      </c>
      <c r="AO504" t="s">
        <v>96</v>
      </c>
      <c r="AP504" t="s">
        <v>83</v>
      </c>
      <c r="AQ504" t="s">
        <v>97</v>
      </c>
      <c r="AR504" t="s">
        <v>94</v>
      </c>
      <c r="AS504" t="s">
        <v>94</v>
      </c>
      <c r="AT504" t="s">
        <v>2346</v>
      </c>
      <c r="BT504" t="s">
        <v>7069</v>
      </c>
      <c r="BU504">
        <v>116.765570711</v>
      </c>
      <c r="BV504">
        <v>-31.899010913000001</v>
      </c>
      <c r="BW504" t="s">
        <v>215</v>
      </c>
      <c r="BX504" t="s">
        <v>5872</v>
      </c>
      <c r="BY504">
        <v>50902124508</v>
      </c>
      <c r="BZ504">
        <v>654293</v>
      </c>
      <c r="CA504">
        <v>0</v>
      </c>
      <c r="CE504">
        <f t="shared" si="21"/>
        <v>50902124508</v>
      </c>
      <c r="CF504">
        <f t="shared" si="22"/>
        <v>654293</v>
      </c>
      <c r="CG504">
        <f t="shared" si="23"/>
        <v>0</v>
      </c>
    </row>
    <row r="505" spans="1:85" x14ac:dyDescent="0.25">
      <c r="A505">
        <v>133</v>
      </c>
      <c r="B505">
        <v>108</v>
      </c>
      <c r="C505">
        <v>108</v>
      </c>
      <c r="D505" t="s">
        <v>2347</v>
      </c>
      <c r="E505">
        <v>108</v>
      </c>
      <c r="F505" s="2" t="s">
        <v>5867</v>
      </c>
      <c r="G505" t="s">
        <v>5868</v>
      </c>
      <c r="H505" t="s">
        <v>152</v>
      </c>
      <c r="I505" t="s">
        <v>7070</v>
      </c>
      <c r="J505" t="s">
        <v>7071</v>
      </c>
      <c r="K505" t="s">
        <v>76</v>
      </c>
      <c r="L505" t="s">
        <v>77</v>
      </c>
      <c r="M505" t="s">
        <v>78</v>
      </c>
      <c r="N505" t="s">
        <v>2348</v>
      </c>
      <c r="O505" t="s">
        <v>2349</v>
      </c>
      <c r="Q505" t="s">
        <v>81</v>
      </c>
      <c r="R505" t="s">
        <v>82</v>
      </c>
      <c r="S505" t="s">
        <v>83</v>
      </c>
      <c r="T505" t="s">
        <v>84</v>
      </c>
      <c r="U505" t="s">
        <v>85</v>
      </c>
      <c r="W505" t="s">
        <v>86</v>
      </c>
      <c r="X505" t="s">
        <v>130</v>
      </c>
      <c r="Y505" t="s">
        <v>106</v>
      </c>
      <c r="Z505" t="s">
        <v>94</v>
      </c>
      <c r="AA505" t="s">
        <v>90</v>
      </c>
      <c r="AB505" t="s">
        <v>83</v>
      </c>
      <c r="AC505" t="s">
        <v>91</v>
      </c>
      <c r="AD505" t="s">
        <v>92</v>
      </c>
      <c r="AE505" t="s">
        <v>107</v>
      </c>
      <c r="AF505" t="s">
        <v>94</v>
      </c>
      <c r="AG505" t="s">
        <v>97</v>
      </c>
      <c r="AH505" t="s">
        <v>83</v>
      </c>
      <c r="AI505" t="s">
        <v>96</v>
      </c>
      <c r="AJ505" t="s">
        <v>83</v>
      </c>
      <c r="AK505" t="s">
        <v>660</v>
      </c>
      <c r="AL505" t="s">
        <v>111</v>
      </c>
      <c r="AM505" t="s">
        <v>83</v>
      </c>
      <c r="AN505" t="s">
        <v>99</v>
      </c>
      <c r="AO505" t="s">
        <v>96</v>
      </c>
      <c r="AP505" t="s">
        <v>83</v>
      </c>
      <c r="AQ505" t="s">
        <v>97</v>
      </c>
      <c r="AR505" t="s">
        <v>94</v>
      </c>
      <c r="AS505" t="s">
        <v>94</v>
      </c>
      <c r="AT505" t="s">
        <v>2350</v>
      </c>
      <c r="BT505" t="s">
        <v>7072</v>
      </c>
      <c r="BU505">
        <v>116.75577158599999</v>
      </c>
      <c r="BV505">
        <v>-31.882106045</v>
      </c>
      <c r="BW505" t="s">
        <v>101</v>
      </c>
      <c r="BX505" t="s">
        <v>5872</v>
      </c>
      <c r="BY505">
        <v>50902124515</v>
      </c>
      <c r="BZ505">
        <v>520294</v>
      </c>
      <c r="CA505">
        <v>2.3404684800000002</v>
      </c>
      <c r="CE505">
        <f t="shared" si="21"/>
        <v>50902124515</v>
      </c>
      <c r="CF505">
        <f t="shared" si="22"/>
        <v>520294</v>
      </c>
      <c r="CG505">
        <f t="shared" si="23"/>
        <v>2.3404684800000002</v>
      </c>
    </row>
    <row r="506" spans="1:85" x14ac:dyDescent="0.25">
      <c r="A506">
        <v>118</v>
      </c>
      <c r="B506">
        <v>114</v>
      </c>
      <c r="C506">
        <v>114</v>
      </c>
      <c r="D506" t="s">
        <v>2351</v>
      </c>
      <c r="E506">
        <v>114</v>
      </c>
      <c r="F506" s="2" t="s">
        <v>5867</v>
      </c>
      <c r="G506" t="s">
        <v>5868</v>
      </c>
      <c r="H506" t="s">
        <v>3723</v>
      </c>
      <c r="I506" t="s">
        <v>7070</v>
      </c>
      <c r="J506" t="s">
        <v>7073</v>
      </c>
      <c r="K506" t="s">
        <v>76</v>
      </c>
      <c r="L506" t="s">
        <v>77</v>
      </c>
      <c r="M506" t="s">
        <v>78</v>
      </c>
      <c r="N506" t="s">
        <v>2352</v>
      </c>
      <c r="O506" t="s">
        <v>2353</v>
      </c>
      <c r="Q506" t="s">
        <v>81</v>
      </c>
      <c r="R506" t="s">
        <v>82</v>
      </c>
      <c r="S506" t="s">
        <v>83</v>
      </c>
      <c r="T506" t="s">
        <v>84</v>
      </c>
      <c r="U506" t="s">
        <v>85</v>
      </c>
      <c r="W506" t="s">
        <v>86</v>
      </c>
      <c r="X506" t="s">
        <v>86</v>
      </c>
      <c r="Y506" t="s">
        <v>106</v>
      </c>
      <c r="Z506" t="s">
        <v>94</v>
      </c>
      <c r="AA506" t="s">
        <v>90</v>
      </c>
      <c r="AB506" t="s">
        <v>83</v>
      </c>
      <c r="AC506" t="s">
        <v>91</v>
      </c>
      <c r="AD506" t="s">
        <v>92</v>
      </c>
      <c r="AE506" t="s">
        <v>141</v>
      </c>
      <c r="AF506" t="s">
        <v>94</v>
      </c>
      <c r="AG506" t="s">
        <v>97</v>
      </c>
      <c r="AH506" t="s">
        <v>83</v>
      </c>
      <c r="AI506" t="s">
        <v>96</v>
      </c>
      <c r="AJ506" t="s">
        <v>83</v>
      </c>
      <c r="AK506" t="s">
        <v>90</v>
      </c>
      <c r="AL506" t="s">
        <v>111</v>
      </c>
      <c r="AM506" t="s">
        <v>83</v>
      </c>
      <c r="AN506" t="s">
        <v>99</v>
      </c>
      <c r="AO506" t="s">
        <v>96</v>
      </c>
      <c r="AP506" t="s">
        <v>83</v>
      </c>
      <c r="AQ506" t="s">
        <v>97</v>
      </c>
      <c r="AR506" t="s">
        <v>94</v>
      </c>
      <c r="AS506" t="s">
        <v>94</v>
      </c>
      <c r="AT506" t="s">
        <v>2354</v>
      </c>
      <c r="BT506" t="s">
        <v>7074</v>
      </c>
      <c r="BU506">
        <v>116.756333932</v>
      </c>
      <c r="BV506">
        <v>-31.881879296000001</v>
      </c>
      <c r="BW506" t="s">
        <v>101</v>
      </c>
      <c r="BX506" t="s">
        <v>5872</v>
      </c>
      <c r="BY506">
        <v>50902124515</v>
      </c>
      <c r="BZ506">
        <v>596556</v>
      </c>
      <c r="CA506">
        <v>2.3404684800000002</v>
      </c>
      <c r="CE506">
        <f t="shared" si="21"/>
        <v>50902124515</v>
      </c>
      <c r="CF506">
        <f t="shared" si="22"/>
        <v>596556</v>
      </c>
      <c r="CG506">
        <f t="shared" si="23"/>
        <v>2.3404684800000002</v>
      </c>
    </row>
    <row r="507" spans="1:85" x14ac:dyDescent="0.25">
      <c r="A507">
        <v>138</v>
      </c>
      <c r="B507">
        <v>131</v>
      </c>
      <c r="C507">
        <v>131</v>
      </c>
      <c r="D507" t="s">
        <v>2355</v>
      </c>
      <c r="E507">
        <v>131</v>
      </c>
      <c r="F507" s="2" t="s">
        <v>5867</v>
      </c>
      <c r="G507" t="s">
        <v>5868</v>
      </c>
      <c r="H507" t="s">
        <v>6020</v>
      </c>
      <c r="I507" t="s">
        <v>7070</v>
      </c>
      <c r="J507" t="s">
        <v>7075</v>
      </c>
      <c r="K507" t="s">
        <v>76</v>
      </c>
      <c r="L507" t="s">
        <v>77</v>
      </c>
      <c r="M507" t="s">
        <v>78</v>
      </c>
      <c r="N507" t="s">
        <v>1240</v>
      </c>
      <c r="O507" t="s">
        <v>2356</v>
      </c>
      <c r="Q507" t="s">
        <v>81</v>
      </c>
      <c r="R507" t="s">
        <v>82</v>
      </c>
      <c r="S507" t="s">
        <v>83</v>
      </c>
      <c r="T507" t="s">
        <v>84</v>
      </c>
      <c r="U507" t="s">
        <v>85</v>
      </c>
      <c r="W507" t="s">
        <v>86</v>
      </c>
      <c r="X507" t="s">
        <v>86</v>
      </c>
      <c r="Y507" t="s">
        <v>88</v>
      </c>
      <c r="Z507" t="s">
        <v>94</v>
      </c>
      <c r="AA507" t="s">
        <v>90</v>
      </c>
      <c r="AB507" t="s">
        <v>83</v>
      </c>
      <c r="AC507" t="s">
        <v>91</v>
      </c>
      <c r="AD507" t="s">
        <v>92</v>
      </c>
      <c r="AE507" t="s">
        <v>107</v>
      </c>
      <c r="AF507" t="s">
        <v>94</v>
      </c>
      <c r="AG507" t="s">
        <v>97</v>
      </c>
      <c r="AH507" t="s">
        <v>83</v>
      </c>
      <c r="AI507" t="s">
        <v>96</v>
      </c>
      <c r="AJ507" t="s">
        <v>83</v>
      </c>
      <c r="AK507" t="s">
        <v>90</v>
      </c>
      <c r="AL507" t="s">
        <v>111</v>
      </c>
      <c r="AM507" t="s">
        <v>83</v>
      </c>
      <c r="AN507" t="s">
        <v>99</v>
      </c>
      <c r="AO507" t="s">
        <v>96</v>
      </c>
      <c r="AP507" t="s">
        <v>83</v>
      </c>
      <c r="AQ507" t="s">
        <v>97</v>
      </c>
      <c r="AR507" t="s">
        <v>94</v>
      </c>
      <c r="AS507" t="s">
        <v>94</v>
      </c>
      <c r="AT507" t="s">
        <v>2357</v>
      </c>
      <c r="BT507" t="s">
        <v>7076</v>
      </c>
      <c r="BU507">
        <v>116.756515022</v>
      </c>
      <c r="BV507">
        <v>-31.881250738999999</v>
      </c>
      <c r="BW507" t="s">
        <v>101</v>
      </c>
      <c r="BX507" t="s">
        <v>5872</v>
      </c>
      <c r="BY507">
        <v>50902124515</v>
      </c>
      <c r="BZ507">
        <v>419279</v>
      </c>
      <c r="CA507">
        <v>2.3404684800000002</v>
      </c>
      <c r="CE507">
        <f t="shared" si="21"/>
        <v>50902124515</v>
      </c>
      <c r="CF507">
        <f t="shared" si="22"/>
        <v>419279</v>
      </c>
      <c r="CG507">
        <f t="shared" si="23"/>
        <v>2.3404684800000002</v>
      </c>
    </row>
    <row r="508" spans="1:85" x14ac:dyDescent="0.25">
      <c r="A508">
        <v>121</v>
      </c>
      <c r="B508">
        <v>116</v>
      </c>
      <c r="C508">
        <v>116</v>
      </c>
      <c r="D508" t="s">
        <v>2358</v>
      </c>
      <c r="E508">
        <v>116</v>
      </c>
      <c r="F508" s="2" t="s">
        <v>5867</v>
      </c>
      <c r="G508" t="s">
        <v>5868</v>
      </c>
      <c r="H508" t="s">
        <v>5888</v>
      </c>
      <c r="I508" t="s">
        <v>7070</v>
      </c>
      <c r="J508" t="s">
        <v>7077</v>
      </c>
      <c r="K508" t="s">
        <v>76</v>
      </c>
      <c r="L508" t="s">
        <v>77</v>
      </c>
      <c r="M508" t="s">
        <v>78</v>
      </c>
      <c r="N508" t="s">
        <v>2359</v>
      </c>
      <c r="O508" t="s">
        <v>2360</v>
      </c>
      <c r="Q508" t="s">
        <v>81</v>
      </c>
      <c r="R508" t="s">
        <v>82</v>
      </c>
      <c r="S508" t="s">
        <v>83</v>
      </c>
      <c r="T508" t="s">
        <v>84</v>
      </c>
      <c r="U508" t="s">
        <v>85</v>
      </c>
      <c r="W508" t="s">
        <v>86</v>
      </c>
      <c r="X508" t="s">
        <v>86</v>
      </c>
      <c r="Y508" t="s">
        <v>106</v>
      </c>
      <c r="Z508" t="s">
        <v>94</v>
      </c>
      <c r="AA508" t="s">
        <v>90</v>
      </c>
      <c r="AB508" t="s">
        <v>83</v>
      </c>
      <c r="AC508" t="s">
        <v>91</v>
      </c>
      <c r="AD508" t="s">
        <v>92</v>
      </c>
      <c r="AE508" t="s">
        <v>107</v>
      </c>
      <c r="AF508" t="s">
        <v>94</v>
      </c>
      <c r="AG508" t="s">
        <v>97</v>
      </c>
      <c r="AH508" t="s">
        <v>83</v>
      </c>
      <c r="AI508" t="s">
        <v>96</v>
      </c>
      <c r="AJ508" t="s">
        <v>83</v>
      </c>
      <c r="AK508" t="s">
        <v>146</v>
      </c>
      <c r="AL508" t="s">
        <v>118</v>
      </c>
      <c r="AM508" t="s">
        <v>83</v>
      </c>
      <c r="AN508" t="s">
        <v>99</v>
      </c>
      <c r="AO508" t="s">
        <v>96</v>
      </c>
      <c r="AP508" t="s">
        <v>83</v>
      </c>
      <c r="AQ508" t="s">
        <v>97</v>
      </c>
      <c r="AR508" t="s">
        <v>94</v>
      </c>
      <c r="AS508" t="s">
        <v>94</v>
      </c>
      <c r="AT508" t="s">
        <v>2361</v>
      </c>
      <c r="BT508" t="s">
        <v>7078</v>
      </c>
      <c r="BU508">
        <v>116.756717341</v>
      </c>
      <c r="BV508">
        <v>-31.881664915999998</v>
      </c>
      <c r="BW508" t="s">
        <v>101</v>
      </c>
      <c r="BX508" t="s">
        <v>5872</v>
      </c>
      <c r="BY508">
        <v>50902124515</v>
      </c>
      <c r="BZ508">
        <v>428060</v>
      </c>
      <c r="CA508">
        <v>2.3404684800000002</v>
      </c>
      <c r="CE508">
        <f t="shared" si="21"/>
        <v>50902124515</v>
      </c>
      <c r="CF508">
        <f t="shared" si="22"/>
        <v>428060</v>
      </c>
      <c r="CG508">
        <f t="shared" si="23"/>
        <v>2.3404684800000002</v>
      </c>
    </row>
    <row r="509" spans="1:85" x14ac:dyDescent="0.25">
      <c r="A509">
        <v>143</v>
      </c>
      <c r="B509">
        <v>133</v>
      </c>
      <c r="C509">
        <v>133</v>
      </c>
      <c r="D509" t="s">
        <v>2362</v>
      </c>
      <c r="E509">
        <v>133</v>
      </c>
      <c r="F509" s="2" t="s">
        <v>5867</v>
      </c>
      <c r="G509" t="s">
        <v>5868</v>
      </c>
      <c r="H509" t="s">
        <v>6025</v>
      </c>
      <c r="I509" t="s">
        <v>7070</v>
      </c>
      <c r="J509" t="s">
        <v>7079</v>
      </c>
      <c r="K509" t="s">
        <v>76</v>
      </c>
      <c r="L509" t="s">
        <v>77</v>
      </c>
      <c r="M509" t="s">
        <v>78</v>
      </c>
      <c r="N509" t="s">
        <v>2363</v>
      </c>
      <c r="O509" t="s">
        <v>2364</v>
      </c>
      <c r="Q509" t="s">
        <v>81</v>
      </c>
      <c r="R509" t="s">
        <v>82</v>
      </c>
      <c r="S509" t="s">
        <v>83</v>
      </c>
      <c r="T509" t="s">
        <v>84</v>
      </c>
      <c r="U509" t="s">
        <v>85</v>
      </c>
      <c r="W509" t="s">
        <v>86</v>
      </c>
      <c r="X509" t="s">
        <v>86</v>
      </c>
      <c r="Y509" t="s">
        <v>106</v>
      </c>
      <c r="Z509" t="s">
        <v>94</v>
      </c>
      <c r="AA509" t="s">
        <v>90</v>
      </c>
      <c r="AB509" t="s">
        <v>83</v>
      </c>
      <c r="AC509" t="s">
        <v>91</v>
      </c>
      <c r="AD509" t="s">
        <v>92</v>
      </c>
      <c r="AE509" t="s">
        <v>141</v>
      </c>
      <c r="AF509" t="s">
        <v>94</v>
      </c>
      <c r="AG509" t="s">
        <v>97</v>
      </c>
      <c r="AH509" t="s">
        <v>83</v>
      </c>
      <c r="AI509" t="s">
        <v>96</v>
      </c>
      <c r="AJ509" t="s">
        <v>83</v>
      </c>
      <c r="AK509" t="s">
        <v>153</v>
      </c>
      <c r="AL509" t="s">
        <v>118</v>
      </c>
      <c r="AM509" t="s">
        <v>83</v>
      </c>
      <c r="AN509" t="s">
        <v>99</v>
      </c>
      <c r="AO509" t="s">
        <v>96</v>
      </c>
      <c r="AP509" t="s">
        <v>83</v>
      </c>
      <c r="AQ509" t="s">
        <v>97</v>
      </c>
      <c r="AR509" t="s">
        <v>94</v>
      </c>
      <c r="AS509" t="s">
        <v>94</v>
      </c>
      <c r="AT509" t="s">
        <v>2365</v>
      </c>
      <c r="BT509" t="s">
        <v>7080</v>
      </c>
      <c r="BU509">
        <v>116.75674614499999</v>
      </c>
      <c r="BV509">
        <v>-31.881184545</v>
      </c>
      <c r="BW509" t="s">
        <v>101</v>
      </c>
      <c r="BX509" t="s">
        <v>5872</v>
      </c>
      <c r="BY509">
        <v>50902124515</v>
      </c>
      <c r="BZ509">
        <v>309886</v>
      </c>
      <c r="CA509">
        <v>2.3404684800000002</v>
      </c>
      <c r="CE509">
        <f t="shared" si="21"/>
        <v>50902124515</v>
      </c>
      <c r="CF509">
        <f t="shared" si="22"/>
        <v>309886</v>
      </c>
      <c r="CG509">
        <f t="shared" si="23"/>
        <v>2.3404684800000002</v>
      </c>
    </row>
    <row r="510" spans="1:85" x14ac:dyDescent="0.25">
      <c r="A510">
        <v>126</v>
      </c>
      <c r="B510">
        <v>118</v>
      </c>
      <c r="C510">
        <v>118</v>
      </c>
      <c r="D510" t="s">
        <v>2366</v>
      </c>
      <c r="E510">
        <v>118</v>
      </c>
      <c r="F510" s="2" t="s">
        <v>5867</v>
      </c>
      <c r="G510" t="s">
        <v>5868</v>
      </c>
      <c r="H510" t="s">
        <v>6464</v>
      </c>
      <c r="I510" t="s">
        <v>7070</v>
      </c>
      <c r="J510" t="s">
        <v>7081</v>
      </c>
      <c r="K510" t="s">
        <v>76</v>
      </c>
      <c r="L510" t="s">
        <v>77</v>
      </c>
      <c r="M510" t="s">
        <v>78</v>
      </c>
      <c r="N510" t="s">
        <v>2367</v>
      </c>
      <c r="O510" t="s">
        <v>2368</v>
      </c>
      <c r="Q510" t="s">
        <v>81</v>
      </c>
      <c r="R510" t="s">
        <v>82</v>
      </c>
      <c r="S510" t="s">
        <v>83</v>
      </c>
      <c r="T510" t="s">
        <v>84</v>
      </c>
      <c r="U510" t="s">
        <v>85</v>
      </c>
      <c r="W510" t="s">
        <v>86</v>
      </c>
      <c r="X510" t="s">
        <v>86</v>
      </c>
      <c r="Y510" t="s">
        <v>106</v>
      </c>
      <c r="Z510" t="s">
        <v>94</v>
      </c>
      <c r="AA510" t="s">
        <v>90</v>
      </c>
      <c r="AB510" t="s">
        <v>83</v>
      </c>
      <c r="AC510" t="s">
        <v>91</v>
      </c>
      <c r="AD510" t="s">
        <v>92</v>
      </c>
      <c r="AE510" t="s">
        <v>141</v>
      </c>
      <c r="AF510" t="s">
        <v>94</v>
      </c>
      <c r="AG510" t="s">
        <v>97</v>
      </c>
      <c r="AH510" t="s">
        <v>83</v>
      </c>
      <c r="AI510" t="s">
        <v>96</v>
      </c>
      <c r="AJ510" t="s">
        <v>83</v>
      </c>
      <c r="AK510" t="s">
        <v>146</v>
      </c>
      <c r="AL510" t="s">
        <v>118</v>
      </c>
      <c r="AM510" t="s">
        <v>83</v>
      </c>
      <c r="AN510" t="s">
        <v>99</v>
      </c>
      <c r="AO510" t="s">
        <v>96</v>
      </c>
      <c r="AP510" t="s">
        <v>83</v>
      </c>
      <c r="AQ510" t="s">
        <v>97</v>
      </c>
      <c r="AR510" t="s">
        <v>94</v>
      </c>
      <c r="AS510" t="s">
        <v>94</v>
      </c>
      <c r="AT510" t="s">
        <v>2369</v>
      </c>
      <c r="BT510" t="s">
        <v>7082</v>
      </c>
      <c r="BU510">
        <v>116.756939504</v>
      </c>
      <c r="BV510">
        <v>-31.881581121</v>
      </c>
      <c r="BW510" t="s">
        <v>101</v>
      </c>
      <c r="BX510" t="s">
        <v>5872</v>
      </c>
      <c r="BY510">
        <v>50902124515</v>
      </c>
      <c r="BZ510">
        <v>397197</v>
      </c>
      <c r="CA510">
        <v>2.3404684800000002</v>
      </c>
      <c r="CE510">
        <f t="shared" si="21"/>
        <v>50902124515</v>
      </c>
      <c r="CF510">
        <f t="shared" si="22"/>
        <v>397197</v>
      </c>
      <c r="CG510">
        <f t="shared" si="23"/>
        <v>2.3404684800000002</v>
      </c>
    </row>
    <row r="511" spans="1:85" x14ac:dyDescent="0.25">
      <c r="A511">
        <v>128</v>
      </c>
      <c r="B511">
        <v>138</v>
      </c>
      <c r="C511">
        <v>138</v>
      </c>
      <c r="D511" t="s">
        <v>2370</v>
      </c>
      <c r="E511">
        <v>138</v>
      </c>
      <c r="F511" s="2" t="s">
        <v>5867</v>
      </c>
      <c r="G511" t="s">
        <v>5868</v>
      </c>
      <c r="H511" t="s">
        <v>6028</v>
      </c>
      <c r="I511" t="s">
        <v>7070</v>
      </c>
      <c r="J511" t="s">
        <v>7083</v>
      </c>
      <c r="K511" t="s">
        <v>76</v>
      </c>
      <c r="L511" t="s">
        <v>77</v>
      </c>
      <c r="M511" t="s">
        <v>78</v>
      </c>
      <c r="N511" t="s">
        <v>2371</v>
      </c>
      <c r="O511" t="s">
        <v>2372</v>
      </c>
      <c r="Q511" t="s">
        <v>81</v>
      </c>
      <c r="R511" t="s">
        <v>82</v>
      </c>
      <c r="S511" t="s">
        <v>83</v>
      </c>
      <c r="T511" t="s">
        <v>84</v>
      </c>
      <c r="U511" t="s">
        <v>85</v>
      </c>
      <c r="W511" t="s">
        <v>86</v>
      </c>
      <c r="X511" t="s">
        <v>97</v>
      </c>
      <c r="Y511" t="s">
        <v>106</v>
      </c>
      <c r="Z511" t="s">
        <v>94</v>
      </c>
      <c r="AA511" t="s">
        <v>90</v>
      </c>
      <c r="AB511" t="s">
        <v>83</v>
      </c>
      <c r="AC511" t="s">
        <v>91</v>
      </c>
      <c r="AD511" t="s">
        <v>92</v>
      </c>
      <c r="AE511" t="s">
        <v>107</v>
      </c>
      <c r="AF511" t="s">
        <v>94</v>
      </c>
      <c r="AG511" t="s">
        <v>97</v>
      </c>
      <c r="AH511" t="s">
        <v>83</v>
      </c>
      <c r="AI511" t="s">
        <v>96</v>
      </c>
      <c r="AJ511" t="s">
        <v>83</v>
      </c>
      <c r="AK511" t="s">
        <v>153</v>
      </c>
      <c r="AL511" t="s">
        <v>111</v>
      </c>
      <c r="AM511" t="s">
        <v>83</v>
      </c>
      <c r="AN511" t="s">
        <v>99</v>
      </c>
      <c r="AO511" t="s">
        <v>96</v>
      </c>
      <c r="AP511" t="s">
        <v>83</v>
      </c>
      <c r="AQ511" t="s">
        <v>97</v>
      </c>
      <c r="AR511" t="s">
        <v>94</v>
      </c>
      <c r="AS511" t="s">
        <v>94</v>
      </c>
      <c r="AT511" t="s">
        <v>2373</v>
      </c>
      <c r="BT511" t="s">
        <v>7084</v>
      </c>
      <c r="BU511">
        <v>116.756883899</v>
      </c>
      <c r="BV511">
        <v>-31.881081050999999</v>
      </c>
      <c r="BW511" t="s">
        <v>101</v>
      </c>
      <c r="BX511" t="s">
        <v>5872</v>
      </c>
      <c r="BY511">
        <v>50902124515</v>
      </c>
      <c r="BZ511">
        <v>514187</v>
      </c>
      <c r="CA511">
        <v>2.3404684800000002</v>
      </c>
      <c r="CE511">
        <f t="shared" si="21"/>
        <v>50902124515</v>
      </c>
      <c r="CF511">
        <f t="shared" si="22"/>
        <v>514187</v>
      </c>
      <c r="CG511">
        <f t="shared" si="23"/>
        <v>2.3404684800000002</v>
      </c>
    </row>
    <row r="512" spans="1:85" x14ac:dyDescent="0.25">
      <c r="A512">
        <v>409</v>
      </c>
      <c r="B512">
        <v>121</v>
      </c>
      <c r="C512">
        <v>121</v>
      </c>
      <c r="D512" t="s">
        <v>2374</v>
      </c>
      <c r="E512">
        <v>121</v>
      </c>
      <c r="F512" s="2" t="s">
        <v>5867</v>
      </c>
      <c r="G512" t="s">
        <v>5868</v>
      </c>
      <c r="H512" t="s">
        <v>5891</v>
      </c>
      <c r="I512" t="s">
        <v>7070</v>
      </c>
      <c r="J512" t="s">
        <v>7085</v>
      </c>
      <c r="K512" t="s">
        <v>76</v>
      </c>
      <c r="L512" t="s">
        <v>77</v>
      </c>
      <c r="M512" t="s">
        <v>78</v>
      </c>
      <c r="N512" t="s">
        <v>2375</v>
      </c>
      <c r="O512" t="s">
        <v>2376</v>
      </c>
      <c r="Q512" t="s">
        <v>81</v>
      </c>
      <c r="R512" t="s">
        <v>82</v>
      </c>
      <c r="S512" t="s">
        <v>83</v>
      </c>
      <c r="T512" t="s">
        <v>84</v>
      </c>
      <c r="U512" t="s">
        <v>85</v>
      </c>
      <c r="W512" t="s">
        <v>86</v>
      </c>
      <c r="X512" t="s">
        <v>86</v>
      </c>
      <c r="Y512" t="s">
        <v>106</v>
      </c>
      <c r="Z512" t="s">
        <v>94</v>
      </c>
      <c r="AA512" t="s">
        <v>90</v>
      </c>
      <c r="AB512" t="s">
        <v>83</v>
      </c>
      <c r="AC512" t="s">
        <v>91</v>
      </c>
      <c r="AD512" t="s">
        <v>92</v>
      </c>
      <c r="AE512" t="s">
        <v>141</v>
      </c>
      <c r="AF512" t="s">
        <v>94</v>
      </c>
      <c r="AG512" t="s">
        <v>97</v>
      </c>
      <c r="AH512" t="s">
        <v>83</v>
      </c>
      <c r="AI512" t="s">
        <v>96</v>
      </c>
      <c r="AJ512" t="s">
        <v>83</v>
      </c>
      <c r="AK512" t="s">
        <v>136</v>
      </c>
      <c r="AL512" t="s">
        <v>111</v>
      </c>
      <c r="AM512" t="s">
        <v>83</v>
      </c>
      <c r="AN512" t="s">
        <v>99</v>
      </c>
      <c r="AO512" t="s">
        <v>96</v>
      </c>
      <c r="AP512" t="s">
        <v>83</v>
      </c>
      <c r="AQ512" t="s">
        <v>97</v>
      </c>
      <c r="AR512" t="s">
        <v>94</v>
      </c>
      <c r="AS512" t="s">
        <v>94</v>
      </c>
      <c r="AT512" t="s">
        <v>2377</v>
      </c>
      <c r="BT512" t="s">
        <v>7086</v>
      </c>
      <c r="BU512">
        <v>116.757119024</v>
      </c>
      <c r="BV512">
        <v>-31.881509075</v>
      </c>
      <c r="BW512" t="s">
        <v>101</v>
      </c>
      <c r="BX512" t="s">
        <v>5872</v>
      </c>
      <c r="BY512">
        <v>50902124515</v>
      </c>
      <c r="BZ512">
        <v>465360</v>
      </c>
      <c r="CA512">
        <v>2.3404684800000002</v>
      </c>
      <c r="CE512">
        <f t="shared" si="21"/>
        <v>50902124515</v>
      </c>
      <c r="CF512">
        <f t="shared" si="22"/>
        <v>465360</v>
      </c>
      <c r="CG512">
        <f t="shared" si="23"/>
        <v>2.3404684800000002</v>
      </c>
    </row>
    <row r="513" spans="1:85" x14ac:dyDescent="0.25">
      <c r="A513">
        <v>411</v>
      </c>
      <c r="B513">
        <v>143</v>
      </c>
      <c r="C513">
        <v>143</v>
      </c>
      <c r="D513" t="s">
        <v>2378</v>
      </c>
      <c r="E513">
        <v>143</v>
      </c>
      <c r="F513" s="2" t="s">
        <v>5867</v>
      </c>
      <c r="G513" t="s">
        <v>5868</v>
      </c>
      <c r="H513" t="s">
        <v>6033</v>
      </c>
      <c r="I513" t="s">
        <v>7070</v>
      </c>
      <c r="J513" t="s">
        <v>7087</v>
      </c>
      <c r="K513" t="s">
        <v>76</v>
      </c>
      <c r="L513" t="s">
        <v>77</v>
      </c>
      <c r="M513" t="s">
        <v>78</v>
      </c>
      <c r="N513" t="s">
        <v>2379</v>
      </c>
      <c r="O513" t="s">
        <v>2380</v>
      </c>
      <c r="Q513" t="s">
        <v>81</v>
      </c>
      <c r="R513" t="s">
        <v>82</v>
      </c>
      <c r="S513" t="s">
        <v>83</v>
      </c>
      <c r="T513" t="s">
        <v>84</v>
      </c>
      <c r="U513" t="s">
        <v>85</v>
      </c>
      <c r="W513" t="s">
        <v>86</v>
      </c>
      <c r="X513" t="s">
        <v>97</v>
      </c>
      <c r="Y513" t="s">
        <v>106</v>
      </c>
      <c r="Z513" t="s">
        <v>94</v>
      </c>
      <c r="AA513" t="s">
        <v>90</v>
      </c>
      <c r="AB513" t="s">
        <v>83</v>
      </c>
      <c r="AC513" t="s">
        <v>91</v>
      </c>
      <c r="AD513" t="s">
        <v>92</v>
      </c>
      <c r="AE513" t="s">
        <v>107</v>
      </c>
      <c r="AF513" t="s">
        <v>94</v>
      </c>
      <c r="AG513" t="s">
        <v>97</v>
      </c>
      <c r="AH513" t="s">
        <v>83</v>
      </c>
      <c r="AI513" t="s">
        <v>96</v>
      </c>
      <c r="AJ513" t="s">
        <v>83</v>
      </c>
      <c r="AK513" t="s">
        <v>124</v>
      </c>
      <c r="AL513" t="s">
        <v>111</v>
      </c>
      <c r="AM513" t="s">
        <v>83</v>
      </c>
      <c r="AN513" t="s">
        <v>99</v>
      </c>
      <c r="AO513" t="s">
        <v>96</v>
      </c>
      <c r="AP513" t="s">
        <v>83</v>
      </c>
      <c r="AQ513" t="s">
        <v>97</v>
      </c>
      <c r="AR513" t="s">
        <v>94</v>
      </c>
      <c r="AS513" t="s">
        <v>94</v>
      </c>
      <c r="AT513" t="s">
        <v>2381</v>
      </c>
      <c r="BT513" t="s">
        <v>7088</v>
      </c>
      <c r="BU513">
        <v>116.757164561</v>
      </c>
      <c r="BV513">
        <v>-31.880978676000002</v>
      </c>
      <c r="BW513" t="s">
        <v>101</v>
      </c>
      <c r="BX513" t="s">
        <v>5872</v>
      </c>
      <c r="BY513">
        <v>50902124515</v>
      </c>
      <c r="BZ513">
        <v>555731</v>
      </c>
      <c r="CA513">
        <v>2.3404684800000002</v>
      </c>
      <c r="CE513">
        <f t="shared" si="21"/>
        <v>50902124515</v>
      </c>
      <c r="CF513">
        <f t="shared" si="22"/>
        <v>555731</v>
      </c>
      <c r="CG513">
        <f t="shared" si="23"/>
        <v>2.3404684800000002</v>
      </c>
    </row>
    <row r="514" spans="1:85" x14ac:dyDescent="0.25">
      <c r="A514">
        <v>413</v>
      </c>
      <c r="B514">
        <v>126</v>
      </c>
      <c r="C514">
        <v>126</v>
      </c>
      <c r="D514" t="s">
        <v>2382</v>
      </c>
      <c r="E514">
        <v>126</v>
      </c>
      <c r="F514" s="2" t="s">
        <v>5867</v>
      </c>
      <c r="G514" t="s">
        <v>5868</v>
      </c>
      <c r="H514" t="s">
        <v>153</v>
      </c>
      <c r="I514" t="s">
        <v>7070</v>
      </c>
      <c r="J514" t="s">
        <v>7089</v>
      </c>
      <c r="K514" t="s">
        <v>76</v>
      </c>
      <c r="L514" t="s">
        <v>77</v>
      </c>
      <c r="M514" t="s">
        <v>78</v>
      </c>
      <c r="N514" t="s">
        <v>2383</v>
      </c>
      <c r="O514" t="s">
        <v>2384</v>
      </c>
      <c r="Q514" t="s">
        <v>81</v>
      </c>
      <c r="R514" t="s">
        <v>82</v>
      </c>
      <c r="S514" t="s">
        <v>83</v>
      </c>
      <c r="T514" t="s">
        <v>84</v>
      </c>
      <c r="U514" t="s">
        <v>85</v>
      </c>
      <c r="W514" t="s">
        <v>86</v>
      </c>
      <c r="X514" t="s">
        <v>86</v>
      </c>
      <c r="Y514" t="s">
        <v>106</v>
      </c>
      <c r="Z514" t="s">
        <v>94</v>
      </c>
      <c r="AA514" t="s">
        <v>90</v>
      </c>
      <c r="AB514" t="s">
        <v>83</v>
      </c>
      <c r="AC514" t="s">
        <v>91</v>
      </c>
      <c r="AD514" t="s">
        <v>92</v>
      </c>
      <c r="AE514" t="s">
        <v>141</v>
      </c>
      <c r="AF514" t="s">
        <v>94</v>
      </c>
      <c r="AG514" t="s">
        <v>97</v>
      </c>
      <c r="AH514" t="s">
        <v>83</v>
      </c>
      <c r="AI514" t="s">
        <v>96</v>
      </c>
      <c r="AJ514" t="s">
        <v>83</v>
      </c>
      <c r="AK514" t="s">
        <v>90</v>
      </c>
      <c r="AL514" t="s">
        <v>118</v>
      </c>
      <c r="AM514" t="s">
        <v>83</v>
      </c>
      <c r="AN514" t="s">
        <v>99</v>
      </c>
      <c r="AO514" t="s">
        <v>96</v>
      </c>
      <c r="AP514" t="s">
        <v>83</v>
      </c>
      <c r="AQ514" t="s">
        <v>97</v>
      </c>
      <c r="AR514" t="s">
        <v>94</v>
      </c>
      <c r="AS514" t="s">
        <v>94</v>
      </c>
      <c r="AT514" t="s">
        <v>2385</v>
      </c>
      <c r="BT514" t="s">
        <v>7090</v>
      </c>
      <c r="BU514">
        <v>116.757312919</v>
      </c>
      <c r="BV514">
        <v>-31.881418275000001</v>
      </c>
      <c r="BW514" t="s">
        <v>101</v>
      </c>
      <c r="BX514" t="s">
        <v>5872</v>
      </c>
      <c r="BY514">
        <v>50902124515</v>
      </c>
      <c r="BZ514">
        <v>311251</v>
      </c>
      <c r="CA514">
        <v>2.3404684800000002</v>
      </c>
      <c r="CE514">
        <f t="shared" si="21"/>
        <v>50902124515</v>
      </c>
      <c r="CF514">
        <f t="shared" si="22"/>
        <v>311251</v>
      </c>
      <c r="CG514">
        <f t="shared" si="23"/>
        <v>2.3404684800000002</v>
      </c>
    </row>
    <row r="515" spans="1:85" x14ac:dyDescent="0.25">
      <c r="A515">
        <v>414</v>
      </c>
      <c r="B515">
        <v>128</v>
      </c>
      <c r="C515">
        <v>128</v>
      </c>
      <c r="D515" t="s">
        <v>2386</v>
      </c>
      <c r="E515">
        <v>128</v>
      </c>
      <c r="F515" s="2" t="s">
        <v>5867</v>
      </c>
      <c r="G515" t="s">
        <v>5868</v>
      </c>
      <c r="H515" t="s">
        <v>6040</v>
      </c>
      <c r="I515" t="s">
        <v>7070</v>
      </c>
      <c r="J515" t="s">
        <v>7091</v>
      </c>
      <c r="K515" t="s">
        <v>76</v>
      </c>
      <c r="L515" t="s">
        <v>77</v>
      </c>
      <c r="M515" t="s">
        <v>78</v>
      </c>
      <c r="N515" t="s">
        <v>2387</v>
      </c>
      <c r="O515" t="s">
        <v>2388</v>
      </c>
      <c r="Q515" t="s">
        <v>81</v>
      </c>
      <c r="R515" t="s">
        <v>82</v>
      </c>
      <c r="S515" t="s">
        <v>83</v>
      </c>
      <c r="T515" t="s">
        <v>84</v>
      </c>
      <c r="U515" t="s">
        <v>85</v>
      </c>
      <c r="W515" t="s">
        <v>86</v>
      </c>
      <c r="X515" t="s">
        <v>97</v>
      </c>
      <c r="Y515" t="s">
        <v>106</v>
      </c>
      <c r="Z515" t="s">
        <v>94</v>
      </c>
      <c r="AA515" t="s">
        <v>90</v>
      </c>
      <c r="AB515" t="s">
        <v>83</v>
      </c>
      <c r="AC515" t="s">
        <v>91</v>
      </c>
      <c r="AD515" t="s">
        <v>92</v>
      </c>
      <c r="AE515" t="s">
        <v>107</v>
      </c>
      <c r="AF515" t="s">
        <v>94</v>
      </c>
      <c r="AG515" t="s">
        <v>97</v>
      </c>
      <c r="AH515" t="s">
        <v>83</v>
      </c>
      <c r="AI515" t="s">
        <v>96</v>
      </c>
      <c r="AJ515" t="s">
        <v>83</v>
      </c>
      <c r="AK515" t="s">
        <v>153</v>
      </c>
      <c r="AL515" t="s">
        <v>111</v>
      </c>
      <c r="AM515" t="s">
        <v>83</v>
      </c>
      <c r="AN515" t="s">
        <v>99</v>
      </c>
      <c r="AO515" t="s">
        <v>96</v>
      </c>
      <c r="AP515" t="s">
        <v>83</v>
      </c>
      <c r="AQ515" t="s">
        <v>97</v>
      </c>
      <c r="AR515" t="s">
        <v>94</v>
      </c>
      <c r="AS515" t="s">
        <v>94</v>
      </c>
      <c r="AT515" t="s">
        <v>2389</v>
      </c>
      <c r="BT515" t="s">
        <v>7092</v>
      </c>
      <c r="BU515">
        <v>116.757509849</v>
      </c>
      <c r="BV515">
        <v>-31.881344339999998</v>
      </c>
      <c r="BW515" t="s">
        <v>101</v>
      </c>
      <c r="BX515" t="s">
        <v>5872</v>
      </c>
      <c r="BY515">
        <v>50902124515</v>
      </c>
      <c r="BZ515">
        <v>382851</v>
      </c>
      <c r="CA515">
        <v>2.3404684800000002</v>
      </c>
      <c r="CE515">
        <f t="shared" ref="CE515:CE578" si="24">IF(BY515&lt;&gt;0,BY515,CB515)</f>
        <v>50902124515</v>
      </c>
      <c r="CF515">
        <f t="shared" ref="CF515:CF578" si="25">IF(BZ515&lt;&gt;0,BZ515,CC515)</f>
        <v>382851</v>
      </c>
      <c r="CG515">
        <f t="shared" ref="CG515:CG578" si="26">IF(CA515&lt;&gt;0,CA515,CD515)</f>
        <v>2.3404684800000002</v>
      </c>
    </row>
    <row r="516" spans="1:85" x14ac:dyDescent="0.25">
      <c r="A516">
        <v>43</v>
      </c>
      <c r="B516">
        <v>409</v>
      </c>
      <c r="C516">
        <v>409</v>
      </c>
      <c r="D516" t="s">
        <v>2390</v>
      </c>
      <c r="E516">
        <v>409</v>
      </c>
      <c r="F516" s="2" t="s">
        <v>5867</v>
      </c>
      <c r="G516" t="s">
        <v>5928</v>
      </c>
      <c r="H516" t="s">
        <v>86</v>
      </c>
      <c r="I516" t="s">
        <v>7093</v>
      </c>
      <c r="J516" t="s">
        <v>7094</v>
      </c>
      <c r="K516" t="s">
        <v>76</v>
      </c>
      <c r="L516" t="s">
        <v>77</v>
      </c>
      <c r="M516" t="s">
        <v>78</v>
      </c>
      <c r="N516" t="s">
        <v>156</v>
      </c>
      <c r="O516" t="s">
        <v>2391</v>
      </c>
      <c r="Q516" t="s">
        <v>81</v>
      </c>
      <c r="R516" t="s">
        <v>82</v>
      </c>
      <c r="S516" t="s">
        <v>83</v>
      </c>
      <c r="T516" t="s">
        <v>84</v>
      </c>
      <c r="U516" t="s">
        <v>85</v>
      </c>
      <c r="W516" t="s">
        <v>86</v>
      </c>
      <c r="X516">
        <v>2</v>
      </c>
      <c r="Y516" t="s">
        <v>106</v>
      </c>
      <c r="Z516" t="s">
        <v>94</v>
      </c>
      <c r="AA516" t="s">
        <v>90</v>
      </c>
      <c r="AB516" t="s">
        <v>83</v>
      </c>
      <c r="AC516" t="s">
        <v>91</v>
      </c>
      <c r="AD516" t="s">
        <v>239</v>
      </c>
      <c r="AE516" t="s">
        <v>93</v>
      </c>
      <c r="AF516" t="s">
        <v>94</v>
      </c>
      <c r="AG516" t="s">
        <v>97</v>
      </c>
      <c r="AH516" t="s">
        <v>83</v>
      </c>
      <c r="AI516" t="s">
        <v>96</v>
      </c>
      <c r="AJ516" t="s">
        <v>83</v>
      </c>
      <c r="AK516">
        <v>30</v>
      </c>
      <c r="AL516" t="s">
        <v>234</v>
      </c>
      <c r="AM516" t="s">
        <v>83</v>
      </c>
      <c r="AN516" t="s">
        <v>99</v>
      </c>
      <c r="AO516" t="s">
        <v>96</v>
      </c>
      <c r="AP516" t="s">
        <v>83</v>
      </c>
      <c r="AQ516" t="s">
        <v>97</v>
      </c>
      <c r="AR516" t="s">
        <v>94</v>
      </c>
      <c r="AS516" t="s">
        <v>94</v>
      </c>
      <c r="AT516" t="s">
        <v>2392</v>
      </c>
      <c r="BT516" t="s">
        <v>7095</v>
      </c>
      <c r="BU516">
        <v>116.76941581299999</v>
      </c>
      <c r="BV516">
        <v>-31.884905711999998</v>
      </c>
      <c r="BW516" t="s">
        <v>215</v>
      </c>
      <c r="BX516" t="s">
        <v>5872</v>
      </c>
      <c r="BY516">
        <v>50902124516</v>
      </c>
      <c r="BZ516">
        <v>379291</v>
      </c>
      <c r="CA516">
        <v>2.0204081600000001</v>
      </c>
      <c r="CE516">
        <f t="shared" si="24"/>
        <v>50902124516</v>
      </c>
      <c r="CF516">
        <f t="shared" si="25"/>
        <v>379291</v>
      </c>
      <c r="CG516">
        <f t="shared" si="26"/>
        <v>2.0204081600000001</v>
      </c>
    </row>
    <row r="517" spans="1:85" x14ac:dyDescent="0.25">
      <c r="A517">
        <v>35</v>
      </c>
      <c r="B517">
        <v>411</v>
      </c>
      <c r="C517">
        <v>411</v>
      </c>
      <c r="D517" t="s">
        <v>2393</v>
      </c>
      <c r="E517">
        <v>411</v>
      </c>
      <c r="F517" s="2">
        <v>3</v>
      </c>
      <c r="G517" t="s">
        <v>5928</v>
      </c>
      <c r="H517" t="s">
        <v>130</v>
      </c>
      <c r="I517" t="s">
        <v>7093</v>
      </c>
      <c r="J517" t="s">
        <v>7096</v>
      </c>
      <c r="K517" t="s">
        <v>76</v>
      </c>
      <c r="L517" t="s">
        <v>77</v>
      </c>
      <c r="M517" t="s">
        <v>78</v>
      </c>
      <c r="N517" t="s">
        <v>2394</v>
      </c>
      <c r="O517" t="s">
        <v>2395</v>
      </c>
      <c r="Q517" t="s">
        <v>81</v>
      </c>
      <c r="R517" t="s">
        <v>82</v>
      </c>
      <c r="S517" t="s">
        <v>83</v>
      </c>
      <c r="T517" t="s">
        <v>84</v>
      </c>
      <c r="U517" t="s">
        <v>85</v>
      </c>
      <c r="W517" t="s">
        <v>86</v>
      </c>
      <c r="X517" t="s">
        <v>97</v>
      </c>
      <c r="Y517" t="s">
        <v>106</v>
      </c>
      <c r="Z517" t="s">
        <v>94</v>
      </c>
      <c r="AA517" t="s">
        <v>90</v>
      </c>
      <c r="AB517" t="s">
        <v>83</v>
      </c>
      <c r="AC517" t="s">
        <v>91</v>
      </c>
      <c r="AD517" t="s">
        <v>401</v>
      </c>
      <c r="AE517" t="s">
        <v>141</v>
      </c>
      <c r="AF517" t="s">
        <v>94</v>
      </c>
      <c r="AG517" t="s">
        <v>86</v>
      </c>
      <c r="AH517" t="s">
        <v>95</v>
      </c>
      <c r="AI517" t="s">
        <v>96</v>
      </c>
      <c r="AJ517" t="s">
        <v>83</v>
      </c>
      <c r="AK517">
        <v>70</v>
      </c>
      <c r="AL517" t="s">
        <v>111</v>
      </c>
      <c r="AM517" t="s">
        <v>83</v>
      </c>
      <c r="AN517" t="s">
        <v>99</v>
      </c>
      <c r="AO517" t="s">
        <v>96</v>
      </c>
      <c r="AP517" t="s">
        <v>83</v>
      </c>
      <c r="AQ517" t="s">
        <v>97</v>
      </c>
      <c r="AR517" t="s">
        <v>94</v>
      </c>
      <c r="AS517" t="s">
        <v>94</v>
      </c>
      <c r="AT517" t="s">
        <v>2396</v>
      </c>
      <c r="BT517" t="s">
        <v>7097</v>
      </c>
      <c r="BU517">
        <v>116.769117655</v>
      </c>
      <c r="BV517">
        <v>-31.884312835999999</v>
      </c>
      <c r="BW517" t="s">
        <v>215</v>
      </c>
      <c r="BX517" t="s">
        <v>70</v>
      </c>
      <c r="BY517">
        <v>50902124516</v>
      </c>
      <c r="BZ517">
        <v>295747</v>
      </c>
      <c r="CA517">
        <v>2.0204081600000001</v>
      </c>
      <c r="CE517">
        <f t="shared" si="24"/>
        <v>50902124516</v>
      </c>
      <c r="CF517">
        <f t="shared" si="25"/>
        <v>295747</v>
      </c>
      <c r="CG517">
        <f t="shared" si="26"/>
        <v>2.0204081600000001</v>
      </c>
    </row>
    <row r="518" spans="1:85" x14ac:dyDescent="0.25">
      <c r="A518">
        <v>44</v>
      </c>
      <c r="B518">
        <v>413</v>
      </c>
      <c r="C518">
        <v>413</v>
      </c>
      <c r="D518" t="s">
        <v>2397</v>
      </c>
      <c r="E518">
        <v>413</v>
      </c>
      <c r="F518" s="2" t="s">
        <v>5867</v>
      </c>
      <c r="G518" t="s">
        <v>5928</v>
      </c>
      <c r="H518" t="s">
        <v>152</v>
      </c>
      <c r="I518" t="s">
        <v>7093</v>
      </c>
      <c r="J518" t="s">
        <v>7098</v>
      </c>
      <c r="K518" t="s">
        <v>76</v>
      </c>
      <c r="L518" t="s">
        <v>77</v>
      </c>
      <c r="M518" t="s">
        <v>78</v>
      </c>
      <c r="N518" t="s">
        <v>2398</v>
      </c>
      <c r="O518" t="s">
        <v>2399</v>
      </c>
      <c r="P518" t="s">
        <v>2400</v>
      </c>
      <c r="Q518" t="s">
        <v>81</v>
      </c>
      <c r="R518" t="s">
        <v>451</v>
      </c>
      <c r="S518" t="s">
        <v>83</v>
      </c>
      <c r="T518" t="s">
        <v>84</v>
      </c>
      <c r="U518" t="s">
        <v>85</v>
      </c>
      <c r="W518" t="s">
        <v>86</v>
      </c>
      <c r="X518" t="s">
        <v>86</v>
      </c>
      <c r="Y518" t="s">
        <v>106</v>
      </c>
      <c r="Z518" t="s">
        <v>94</v>
      </c>
      <c r="AA518" t="s">
        <v>90</v>
      </c>
      <c r="AB518" t="s">
        <v>83</v>
      </c>
      <c r="AC518" t="s">
        <v>91</v>
      </c>
      <c r="AD518" t="s">
        <v>92</v>
      </c>
      <c r="AE518" t="s">
        <v>141</v>
      </c>
      <c r="AF518" t="s">
        <v>94</v>
      </c>
      <c r="AG518" t="s">
        <v>97</v>
      </c>
      <c r="AH518" t="s">
        <v>83</v>
      </c>
      <c r="AI518" t="s">
        <v>96</v>
      </c>
      <c r="AJ518" t="s">
        <v>83</v>
      </c>
      <c r="AK518" t="s">
        <v>97</v>
      </c>
      <c r="AL518" t="s">
        <v>213</v>
      </c>
      <c r="AM518" t="s">
        <v>83</v>
      </c>
      <c r="AN518" t="s">
        <v>99</v>
      </c>
      <c r="AO518" t="s">
        <v>96</v>
      </c>
      <c r="AP518" t="s">
        <v>83</v>
      </c>
      <c r="AQ518" t="s">
        <v>97</v>
      </c>
      <c r="AR518" t="s">
        <v>94</v>
      </c>
      <c r="AS518" t="s">
        <v>94</v>
      </c>
      <c r="AT518" t="s">
        <v>2401</v>
      </c>
      <c r="BT518" t="s">
        <v>7099</v>
      </c>
      <c r="BU518">
        <v>116.768021913</v>
      </c>
      <c r="BV518">
        <v>-31.884350911999999</v>
      </c>
      <c r="BW518" t="s">
        <v>215</v>
      </c>
      <c r="BX518" t="s">
        <v>5872</v>
      </c>
      <c r="BY518">
        <v>50902124516</v>
      </c>
      <c r="BZ518">
        <v>475869</v>
      </c>
      <c r="CA518">
        <v>2.0204081600000001</v>
      </c>
      <c r="CE518">
        <f t="shared" si="24"/>
        <v>50902124516</v>
      </c>
      <c r="CF518">
        <f t="shared" si="25"/>
        <v>475869</v>
      </c>
      <c r="CG518">
        <f t="shared" si="26"/>
        <v>2.0204081600000001</v>
      </c>
    </row>
    <row r="519" spans="1:85" x14ac:dyDescent="0.25">
      <c r="A519">
        <v>49</v>
      </c>
      <c r="B519">
        <v>414</v>
      </c>
      <c r="C519">
        <v>414</v>
      </c>
      <c r="D519" t="s">
        <v>2402</v>
      </c>
      <c r="E519">
        <v>414</v>
      </c>
      <c r="F519" s="2" t="s">
        <v>5867</v>
      </c>
      <c r="G519" t="s">
        <v>5928</v>
      </c>
      <c r="H519" t="s">
        <v>2600</v>
      </c>
      <c r="I519" t="s">
        <v>7093</v>
      </c>
      <c r="J519" t="s">
        <v>7100</v>
      </c>
      <c r="K519" t="s">
        <v>76</v>
      </c>
      <c r="L519" t="s">
        <v>77</v>
      </c>
      <c r="M519" t="s">
        <v>78</v>
      </c>
      <c r="N519" t="s">
        <v>2403</v>
      </c>
      <c r="O519" t="s">
        <v>2404</v>
      </c>
      <c r="P519" t="s">
        <v>2405</v>
      </c>
      <c r="Q519" t="s">
        <v>81</v>
      </c>
      <c r="R519" t="s">
        <v>82</v>
      </c>
      <c r="S519" t="s">
        <v>83</v>
      </c>
      <c r="T519" t="s">
        <v>84</v>
      </c>
      <c r="U519" t="s">
        <v>85</v>
      </c>
      <c r="W519" t="s">
        <v>86</v>
      </c>
      <c r="X519" t="s">
        <v>86</v>
      </c>
      <c r="Y519" t="s">
        <v>106</v>
      </c>
      <c r="Z519" t="s">
        <v>94</v>
      </c>
      <c r="AA519" t="s">
        <v>90</v>
      </c>
      <c r="AB519" t="s">
        <v>83</v>
      </c>
      <c r="AC519" t="s">
        <v>91</v>
      </c>
      <c r="AD519" t="s">
        <v>92</v>
      </c>
      <c r="AE519" t="s">
        <v>93</v>
      </c>
      <c r="AF519" t="s">
        <v>94</v>
      </c>
      <c r="AG519" t="s">
        <v>97</v>
      </c>
      <c r="AH519" t="s">
        <v>83</v>
      </c>
      <c r="AI519" t="s">
        <v>96</v>
      </c>
      <c r="AJ519" t="s">
        <v>83</v>
      </c>
      <c r="AK519">
        <v>30</v>
      </c>
      <c r="AL519" t="s">
        <v>111</v>
      </c>
      <c r="AM519" t="s">
        <v>83</v>
      </c>
      <c r="AN519" t="s">
        <v>99</v>
      </c>
      <c r="AO519" t="s">
        <v>96</v>
      </c>
      <c r="AP519" t="s">
        <v>83</v>
      </c>
      <c r="AQ519" t="s">
        <v>97</v>
      </c>
      <c r="AR519" t="s">
        <v>94</v>
      </c>
      <c r="AS519" t="s">
        <v>94</v>
      </c>
      <c r="AT519" t="s">
        <v>2406</v>
      </c>
      <c r="BT519" t="s">
        <v>7101</v>
      </c>
      <c r="BU519">
        <v>116.76781141399999</v>
      </c>
      <c r="BV519">
        <v>-31.884383451000001</v>
      </c>
      <c r="BW519" t="s">
        <v>215</v>
      </c>
      <c r="BX519" t="s">
        <v>5872</v>
      </c>
      <c r="BY519">
        <v>50902124516</v>
      </c>
      <c r="BZ519">
        <v>368767</v>
      </c>
      <c r="CA519">
        <v>2.0204081600000001</v>
      </c>
      <c r="CE519">
        <f t="shared" si="24"/>
        <v>50902124516</v>
      </c>
      <c r="CF519">
        <f t="shared" si="25"/>
        <v>368767</v>
      </c>
      <c r="CG519">
        <f t="shared" si="26"/>
        <v>2.0204081600000001</v>
      </c>
    </row>
    <row r="520" spans="1:85" x14ac:dyDescent="0.25">
      <c r="A520">
        <v>47</v>
      </c>
      <c r="B520">
        <v>43</v>
      </c>
      <c r="C520">
        <v>43</v>
      </c>
      <c r="D520" t="s">
        <v>2407</v>
      </c>
      <c r="E520">
        <v>43</v>
      </c>
      <c r="F520" s="2" t="s">
        <v>5867</v>
      </c>
      <c r="G520" t="s">
        <v>5868</v>
      </c>
      <c r="H520" t="s">
        <v>315</v>
      </c>
      <c r="I520" t="s">
        <v>7093</v>
      </c>
      <c r="J520" t="s">
        <v>7102</v>
      </c>
      <c r="K520" t="s">
        <v>76</v>
      </c>
      <c r="L520" t="s">
        <v>77</v>
      </c>
      <c r="M520" t="s">
        <v>78</v>
      </c>
      <c r="N520" t="s">
        <v>2408</v>
      </c>
      <c r="O520" t="s">
        <v>2409</v>
      </c>
      <c r="Q520" t="s">
        <v>81</v>
      </c>
      <c r="R520" t="s">
        <v>82</v>
      </c>
      <c r="S520" t="s">
        <v>83</v>
      </c>
      <c r="T520" t="s">
        <v>84</v>
      </c>
      <c r="U520" t="s">
        <v>85</v>
      </c>
      <c r="W520" t="s">
        <v>86</v>
      </c>
      <c r="X520" t="s">
        <v>130</v>
      </c>
      <c r="Y520" t="s">
        <v>88</v>
      </c>
      <c r="Z520" t="s">
        <v>94</v>
      </c>
      <c r="AA520" t="s">
        <v>90</v>
      </c>
      <c r="AB520" t="s">
        <v>83</v>
      </c>
      <c r="AC520" t="s">
        <v>91</v>
      </c>
      <c r="AD520" t="s">
        <v>92</v>
      </c>
      <c r="AE520" t="s">
        <v>93</v>
      </c>
      <c r="AF520" t="s">
        <v>94</v>
      </c>
      <c r="AG520" t="s">
        <v>97</v>
      </c>
      <c r="AH520" t="s">
        <v>83</v>
      </c>
      <c r="AI520" t="s">
        <v>96</v>
      </c>
      <c r="AJ520" t="s">
        <v>83</v>
      </c>
      <c r="AK520" t="s">
        <v>153</v>
      </c>
      <c r="AL520" t="s">
        <v>111</v>
      </c>
      <c r="AM520" t="s">
        <v>83</v>
      </c>
      <c r="AN520" t="s">
        <v>99</v>
      </c>
      <c r="AO520" t="s">
        <v>96</v>
      </c>
      <c r="AP520" t="s">
        <v>83</v>
      </c>
      <c r="AQ520" t="s">
        <v>97</v>
      </c>
      <c r="AR520" t="s">
        <v>94</v>
      </c>
      <c r="AS520" t="s">
        <v>94</v>
      </c>
      <c r="AT520" t="s">
        <v>2410</v>
      </c>
      <c r="BT520" t="s">
        <v>7103</v>
      </c>
      <c r="BU520">
        <v>116.767024725</v>
      </c>
      <c r="BV520">
        <v>-31.884395877999999</v>
      </c>
      <c r="BW520" t="s">
        <v>215</v>
      </c>
      <c r="BX520" t="s">
        <v>5872</v>
      </c>
      <c r="BY520">
        <v>50902124507</v>
      </c>
      <c r="BZ520">
        <v>354065</v>
      </c>
      <c r="CA520">
        <v>1.7370034599999999</v>
      </c>
      <c r="CE520">
        <f t="shared" si="24"/>
        <v>50902124507</v>
      </c>
      <c r="CF520">
        <f t="shared" si="25"/>
        <v>354065</v>
      </c>
      <c r="CG520">
        <f t="shared" si="26"/>
        <v>1.7370034599999999</v>
      </c>
    </row>
    <row r="521" spans="1:85" x14ac:dyDescent="0.25">
      <c r="A521">
        <v>48</v>
      </c>
      <c r="B521">
        <v>35</v>
      </c>
      <c r="C521">
        <v>35</v>
      </c>
      <c r="D521" t="s">
        <v>2411</v>
      </c>
      <c r="E521">
        <v>35</v>
      </c>
      <c r="F521" s="2" t="s">
        <v>5867</v>
      </c>
      <c r="G521" t="s">
        <v>5868</v>
      </c>
      <c r="H521" t="s">
        <v>5879</v>
      </c>
      <c r="I521" t="s">
        <v>7093</v>
      </c>
      <c r="J521" t="s">
        <v>7104</v>
      </c>
      <c r="K521" t="s">
        <v>76</v>
      </c>
      <c r="L521" t="s">
        <v>77</v>
      </c>
      <c r="M521" t="s">
        <v>78</v>
      </c>
      <c r="N521" t="s">
        <v>2412</v>
      </c>
      <c r="O521" t="s">
        <v>2413</v>
      </c>
      <c r="P521" t="s">
        <v>2414</v>
      </c>
      <c r="Q521" t="s">
        <v>81</v>
      </c>
      <c r="R521" t="s">
        <v>533</v>
      </c>
      <c r="S521" t="s">
        <v>83</v>
      </c>
      <c r="T521" t="s">
        <v>105</v>
      </c>
      <c r="U521" t="s">
        <v>85</v>
      </c>
      <c r="V521" s="1">
        <v>7</v>
      </c>
      <c r="W521" t="s">
        <v>86</v>
      </c>
      <c r="X521" t="s">
        <v>97</v>
      </c>
      <c r="Y521" t="s">
        <v>106</v>
      </c>
      <c r="Z521" t="s">
        <v>94</v>
      </c>
      <c r="AA521" t="s">
        <v>90</v>
      </c>
      <c r="AB521" t="s">
        <v>83</v>
      </c>
      <c r="AC521" t="s">
        <v>91</v>
      </c>
      <c r="AD521" t="s">
        <v>92</v>
      </c>
      <c r="AE521" t="s">
        <v>93</v>
      </c>
      <c r="AF521" t="s">
        <v>94</v>
      </c>
      <c r="AG521" t="s">
        <v>97</v>
      </c>
      <c r="AH521" t="s">
        <v>83</v>
      </c>
      <c r="AI521" t="s">
        <v>96</v>
      </c>
      <c r="AJ521" t="s">
        <v>117</v>
      </c>
      <c r="AK521" t="s">
        <v>97</v>
      </c>
      <c r="AL521" t="s">
        <v>355</v>
      </c>
      <c r="AM521" t="s">
        <v>83</v>
      </c>
      <c r="AN521" t="s">
        <v>99</v>
      </c>
      <c r="AO521" t="s">
        <v>96</v>
      </c>
      <c r="AP521" t="s">
        <v>83</v>
      </c>
      <c r="AQ521" t="s">
        <v>97</v>
      </c>
      <c r="AR521" t="s">
        <v>94</v>
      </c>
      <c r="AS521" t="s">
        <v>89</v>
      </c>
      <c r="AT521" t="s">
        <v>2415</v>
      </c>
      <c r="AU521" t="s">
        <v>2416</v>
      </c>
      <c r="AV521">
        <v>1840</v>
      </c>
      <c r="AW521">
        <v>3.5</v>
      </c>
      <c r="AY521" t="s">
        <v>510</v>
      </c>
      <c r="AZ521" t="s">
        <v>565</v>
      </c>
      <c r="BA521" t="s">
        <v>565</v>
      </c>
      <c r="BB521" t="s">
        <v>493</v>
      </c>
      <c r="BC521" t="s">
        <v>493</v>
      </c>
      <c r="BD521" t="s">
        <v>96</v>
      </c>
      <c r="BE521" t="s">
        <v>96</v>
      </c>
      <c r="BF521" t="s">
        <v>494</v>
      </c>
      <c r="BG521" t="s">
        <v>494</v>
      </c>
      <c r="BH521" t="s">
        <v>494</v>
      </c>
      <c r="BI521" t="s">
        <v>525</v>
      </c>
      <c r="BJ521" t="s">
        <v>494</v>
      </c>
      <c r="BK521" t="s">
        <v>494</v>
      </c>
      <c r="BL521" t="s">
        <v>493</v>
      </c>
      <c r="BM521" t="s">
        <v>498</v>
      </c>
      <c r="BN521" t="s">
        <v>493</v>
      </c>
      <c r="BO521" t="s">
        <v>498</v>
      </c>
      <c r="BP521" t="s">
        <v>498</v>
      </c>
      <c r="BQ521" t="s">
        <v>498</v>
      </c>
      <c r="BR521" t="s">
        <v>498</v>
      </c>
      <c r="BS521" t="s">
        <v>2417</v>
      </c>
      <c r="BT521" t="s">
        <v>7105</v>
      </c>
      <c r="BU521">
        <v>116.76649449600001</v>
      </c>
      <c r="BV521">
        <v>-31.884924094999999</v>
      </c>
      <c r="BW521" t="s">
        <v>215</v>
      </c>
      <c r="BX521" t="s">
        <v>5872</v>
      </c>
      <c r="BY521">
        <v>50902124507</v>
      </c>
      <c r="BZ521">
        <v>787102</v>
      </c>
      <c r="CA521">
        <v>1.7370034599999999</v>
      </c>
      <c r="CE521">
        <f t="shared" si="24"/>
        <v>50902124507</v>
      </c>
      <c r="CF521">
        <f t="shared" si="25"/>
        <v>787102</v>
      </c>
      <c r="CG521">
        <f t="shared" si="26"/>
        <v>1.7370034599999999</v>
      </c>
    </row>
    <row r="522" spans="1:85" x14ac:dyDescent="0.25">
      <c r="A522">
        <v>45</v>
      </c>
      <c r="B522">
        <v>44</v>
      </c>
      <c r="C522">
        <v>44</v>
      </c>
      <c r="D522" t="s">
        <v>2418</v>
      </c>
      <c r="E522">
        <v>44</v>
      </c>
      <c r="F522" s="2" t="s">
        <v>5867</v>
      </c>
      <c r="G522" t="s">
        <v>5868</v>
      </c>
      <c r="H522" t="s">
        <v>136</v>
      </c>
      <c r="I522" t="s">
        <v>7093</v>
      </c>
      <c r="J522" t="s">
        <v>7106</v>
      </c>
      <c r="K522" t="s">
        <v>76</v>
      </c>
      <c r="L522" t="s">
        <v>77</v>
      </c>
      <c r="M522" t="s">
        <v>78</v>
      </c>
      <c r="N522" t="s">
        <v>2419</v>
      </c>
      <c r="O522" t="s">
        <v>2420</v>
      </c>
      <c r="P522" t="s">
        <v>2421</v>
      </c>
      <c r="Q522" t="s">
        <v>81</v>
      </c>
      <c r="R522" t="s">
        <v>82</v>
      </c>
      <c r="S522" t="s">
        <v>83</v>
      </c>
      <c r="T522" t="s">
        <v>105</v>
      </c>
      <c r="U522" t="s">
        <v>85</v>
      </c>
      <c r="V522" s="1">
        <v>8</v>
      </c>
      <c r="W522" t="s">
        <v>86</v>
      </c>
      <c r="X522" t="s">
        <v>86</v>
      </c>
      <c r="Y522" t="s">
        <v>106</v>
      </c>
      <c r="Z522" t="s">
        <v>94</v>
      </c>
      <c r="AA522" t="s">
        <v>90</v>
      </c>
      <c r="AB522" t="s">
        <v>83</v>
      </c>
      <c r="AC522" t="s">
        <v>91</v>
      </c>
      <c r="AD522" t="s">
        <v>92</v>
      </c>
      <c r="AE522" t="s">
        <v>93</v>
      </c>
      <c r="AF522" t="s">
        <v>94</v>
      </c>
      <c r="AG522" t="s">
        <v>130</v>
      </c>
      <c r="AH522" t="s">
        <v>95</v>
      </c>
      <c r="AI522" t="s">
        <v>96</v>
      </c>
      <c r="AJ522" t="s">
        <v>83</v>
      </c>
      <c r="AK522" t="s">
        <v>146</v>
      </c>
      <c r="AL522" t="s">
        <v>619</v>
      </c>
      <c r="AM522" t="s">
        <v>83</v>
      </c>
      <c r="AN522" t="s">
        <v>99</v>
      </c>
      <c r="AO522" t="s">
        <v>96</v>
      </c>
      <c r="AP522" t="s">
        <v>83</v>
      </c>
      <c r="AQ522" t="s">
        <v>97</v>
      </c>
      <c r="AR522" t="s">
        <v>94</v>
      </c>
      <c r="AS522" t="s">
        <v>94</v>
      </c>
      <c r="AT522" t="s">
        <v>2422</v>
      </c>
      <c r="BT522" t="s">
        <v>7107</v>
      </c>
      <c r="BU522">
        <v>116.766820733</v>
      </c>
      <c r="BV522">
        <v>-31.884362813999999</v>
      </c>
      <c r="BW522" t="s">
        <v>215</v>
      </c>
      <c r="BX522" t="s">
        <v>5872</v>
      </c>
      <c r="BY522">
        <v>50902124507</v>
      </c>
      <c r="BZ522">
        <v>525667</v>
      </c>
      <c r="CA522">
        <v>1.7370034599999999</v>
      </c>
      <c r="CE522">
        <f t="shared" si="24"/>
        <v>50902124507</v>
      </c>
      <c r="CF522">
        <f t="shared" si="25"/>
        <v>525667</v>
      </c>
      <c r="CG522">
        <f t="shared" si="26"/>
        <v>1.7370034599999999</v>
      </c>
    </row>
    <row r="523" spans="1:85" x14ac:dyDescent="0.25">
      <c r="A523">
        <v>36</v>
      </c>
      <c r="B523">
        <v>49</v>
      </c>
      <c r="C523">
        <v>49</v>
      </c>
      <c r="D523" t="s">
        <v>2423</v>
      </c>
      <c r="E523">
        <v>49</v>
      </c>
      <c r="F523" s="2" t="s">
        <v>5867</v>
      </c>
      <c r="G523" t="s">
        <v>5868</v>
      </c>
      <c r="H523" t="s">
        <v>6040</v>
      </c>
      <c r="I523" t="s">
        <v>7093</v>
      </c>
      <c r="J523" t="s">
        <v>7108</v>
      </c>
      <c r="K523" t="s">
        <v>76</v>
      </c>
      <c r="L523" t="s">
        <v>77</v>
      </c>
      <c r="M523" t="s">
        <v>78</v>
      </c>
      <c r="N523" t="s">
        <v>2424</v>
      </c>
      <c r="O523" t="s">
        <v>2425</v>
      </c>
      <c r="Q523" t="s">
        <v>81</v>
      </c>
      <c r="R523" t="s">
        <v>82</v>
      </c>
      <c r="S523" t="s">
        <v>83</v>
      </c>
      <c r="T523" t="s">
        <v>84</v>
      </c>
      <c r="U523" t="s">
        <v>85</v>
      </c>
      <c r="W523" t="s">
        <v>86</v>
      </c>
      <c r="X523" t="s">
        <v>86</v>
      </c>
      <c r="Y523" t="s">
        <v>106</v>
      </c>
      <c r="Z523" t="s">
        <v>125</v>
      </c>
      <c r="AA523" t="s">
        <v>90</v>
      </c>
      <c r="AB523" t="s">
        <v>83</v>
      </c>
      <c r="AC523" t="s">
        <v>91</v>
      </c>
      <c r="AD523" t="s">
        <v>92</v>
      </c>
      <c r="AE523" t="s">
        <v>107</v>
      </c>
      <c r="AF523" t="s">
        <v>94</v>
      </c>
      <c r="AG523" t="s">
        <v>130</v>
      </c>
      <c r="AH523" t="s">
        <v>95</v>
      </c>
      <c r="AI523" t="s">
        <v>96</v>
      </c>
      <c r="AJ523" t="s">
        <v>83</v>
      </c>
      <c r="AK523" t="s">
        <v>672</v>
      </c>
      <c r="AL523" t="s">
        <v>98</v>
      </c>
      <c r="AM523" t="s">
        <v>83</v>
      </c>
      <c r="AN523" t="s">
        <v>99</v>
      </c>
      <c r="AO523" t="s">
        <v>96</v>
      </c>
      <c r="AP523" t="s">
        <v>83</v>
      </c>
      <c r="AQ523" t="s">
        <v>97</v>
      </c>
      <c r="AR523" t="s">
        <v>94</v>
      </c>
      <c r="AS523" t="s">
        <v>94</v>
      </c>
      <c r="AT523" t="s">
        <v>2426</v>
      </c>
      <c r="BT523" t="s">
        <v>7109</v>
      </c>
      <c r="BU523">
        <v>116.764253938</v>
      </c>
      <c r="BV523">
        <v>-31.884286932999998</v>
      </c>
      <c r="BW523" t="s">
        <v>101</v>
      </c>
      <c r="BX523" t="s">
        <v>5872</v>
      </c>
      <c r="BY523">
        <v>50902124507</v>
      </c>
      <c r="BZ523">
        <v>177865</v>
      </c>
      <c r="CA523">
        <v>1.7370034599999999</v>
      </c>
      <c r="CE523">
        <f t="shared" si="24"/>
        <v>50902124507</v>
      </c>
      <c r="CF523">
        <f t="shared" si="25"/>
        <v>177865</v>
      </c>
      <c r="CG523">
        <f t="shared" si="26"/>
        <v>1.7370034599999999</v>
      </c>
    </row>
    <row r="524" spans="1:85" x14ac:dyDescent="0.25">
      <c r="A524">
        <v>37</v>
      </c>
      <c r="B524">
        <v>47</v>
      </c>
      <c r="C524">
        <v>47</v>
      </c>
      <c r="D524" t="s">
        <v>2427</v>
      </c>
      <c r="E524">
        <v>47</v>
      </c>
      <c r="F524" s="2" t="s">
        <v>5867</v>
      </c>
      <c r="G524" t="s">
        <v>5868</v>
      </c>
      <c r="H524" t="s">
        <v>5899</v>
      </c>
      <c r="I524" t="s">
        <v>7093</v>
      </c>
      <c r="J524" t="s">
        <v>7110</v>
      </c>
      <c r="K524" t="s">
        <v>76</v>
      </c>
      <c r="L524" t="s">
        <v>77</v>
      </c>
      <c r="M524" t="s">
        <v>78</v>
      </c>
      <c r="N524" t="s">
        <v>2428</v>
      </c>
      <c r="O524" t="s">
        <v>1387</v>
      </c>
      <c r="Q524" t="s">
        <v>81</v>
      </c>
      <c r="R524" t="s">
        <v>82</v>
      </c>
      <c r="S524" t="s">
        <v>83</v>
      </c>
      <c r="T524" t="s">
        <v>84</v>
      </c>
      <c r="U524" t="s">
        <v>85</v>
      </c>
      <c r="W524" t="s">
        <v>86</v>
      </c>
      <c r="X524" t="s">
        <v>86</v>
      </c>
      <c r="Y524" t="s">
        <v>106</v>
      </c>
      <c r="Z524" t="s">
        <v>94</v>
      </c>
      <c r="AA524" t="s">
        <v>90</v>
      </c>
      <c r="AB524" t="s">
        <v>83</v>
      </c>
      <c r="AC524" t="s">
        <v>135</v>
      </c>
      <c r="AD524" t="s">
        <v>92</v>
      </c>
      <c r="AE524" t="s">
        <v>141</v>
      </c>
      <c r="AF524" t="s">
        <v>94</v>
      </c>
      <c r="AG524" t="s">
        <v>97</v>
      </c>
      <c r="AH524" t="s">
        <v>83</v>
      </c>
      <c r="AI524" t="s">
        <v>96</v>
      </c>
      <c r="AJ524" t="s">
        <v>83</v>
      </c>
      <c r="AK524" t="s">
        <v>146</v>
      </c>
      <c r="AL524" t="s">
        <v>111</v>
      </c>
      <c r="AM524" t="s">
        <v>83</v>
      </c>
      <c r="AN524" t="s">
        <v>99</v>
      </c>
      <c r="AO524" t="s">
        <v>96</v>
      </c>
      <c r="AP524" t="s">
        <v>83</v>
      </c>
      <c r="AQ524" t="s">
        <v>97</v>
      </c>
      <c r="AR524" t="s">
        <v>94</v>
      </c>
      <c r="AS524" t="s">
        <v>94</v>
      </c>
      <c r="AT524" t="s">
        <v>2429</v>
      </c>
      <c r="BT524" t="s">
        <v>7111</v>
      </c>
      <c r="BU524">
        <v>116.763811672</v>
      </c>
      <c r="BV524">
        <v>-31.884300060000001</v>
      </c>
      <c r="BW524" t="s">
        <v>101</v>
      </c>
      <c r="BX524" t="s">
        <v>5872</v>
      </c>
      <c r="BY524">
        <v>50902124507</v>
      </c>
      <c r="BZ524">
        <v>515756</v>
      </c>
      <c r="CA524">
        <v>1.7370034599999999</v>
      </c>
      <c r="CE524">
        <f t="shared" si="24"/>
        <v>50902124507</v>
      </c>
      <c r="CF524">
        <f t="shared" si="25"/>
        <v>515756</v>
      </c>
      <c r="CG524">
        <f t="shared" si="26"/>
        <v>1.7370034599999999</v>
      </c>
    </row>
    <row r="525" spans="1:85" x14ac:dyDescent="0.25">
      <c r="A525">
        <v>50</v>
      </c>
      <c r="B525">
        <v>48</v>
      </c>
      <c r="C525">
        <v>48</v>
      </c>
      <c r="D525" t="s">
        <v>2430</v>
      </c>
      <c r="E525">
        <v>48</v>
      </c>
      <c r="F525" s="2" t="s">
        <v>5867</v>
      </c>
      <c r="G525" t="s">
        <v>5868</v>
      </c>
      <c r="H525" t="s">
        <v>5934</v>
      </c>
      <c r="I525" t="s">
        <v>7093</v>
      </c>
      <c r="J525" t="s">
        <v>7112</v>
      </c>
      <c r="K525" t="s">
        <v>76</v>
      </c>
      <c r="L525" t="s">
        <v>77</v>
      </c>
      <c r="M525" t="s">
        <v>78</v>
      </c>
      <c r="N525" t="s">
        <v>2431</v>
      </c>
      <c r="O525" t="s">
        <v>2432</v>
      </c>
      <c r="Q525" t="s">
        <v>81</v>
      </c>
      <c r="R525" t="s">
        <v>82</v>
      </c>
      <c r="S525" t="s">
        <v>83</v>
      </c>
      <c r="T525" t="s">
        <v>105</v>
      </c>
      <c r="U525" t="s">
        <v>85</v>
      </c>
      <c r="V525" s="1">
        <v>1</v>
      </c>
      <c r="W525" t="s">
        <v>86</v>
      </c>
      <c r="X525" t="s">
        <v>97</v>
      </c>
      <c r="Y525" t="s">
        <v>88</v>
      </c>
      <c r="Z525" t="s">
        <v>94</v>
      </c>
      <c r="AA525" t="s">
        <v>90</v>
      </c>
      <c r="AB525" t="s">
        <v>83</v>
      </c>
      <c r="AC525" t="s">
        <v>91</v>
      </c>
      <c r="AD525" t="s">
        <v>92</v>
      </c>
      <c r="AE525" t="s">
        <v>141</v>
      </c>
      <c r="AF525" t="s">
        <v>94</v>
      </c>
      <c r="AG525" t="s">
        <v>86</v>
      </c>
      <c r="AH525" t="s">
        <v>109</v>
      </c>
      <c r="AI525" t="s">
        <v>96</v>
      </c>
      <c r="AJ525" t="s">
        <v>83</v>
      </c>
      <c r="AK525" t="s">
        <v>153</v>
      </c>
      <c r="AL525" t="s">
        <v>111</v>
      </c>
      <c r="AM525" t="s">
        <v>83</v>
      </c>
      <c r="AN525" t="s">
        <v>99</v>
      </c>
      <c r="AO525" t="s">
        <v>96</v>
      </c>
      <c r="AP525" t="s">
        <v>83</v>
      </c>
      <c r="AQ525" t="s">
        <v>97</v>
      </c>
      <c r="AR525" t="s">
        <v>94</v>
      </c>
      <c r="AS525" t="s">
        <v>94</v>
      </c>
      <c r="AT525" t="s">
        <v>2433</v>
      </c>
      <c r="BT525" t="s">
        <v>7113</v>
      </c>
      <c r="BU525">
        <v>116.763423145</v>
      </c>
      <c r="BV525">
        <v>-31.884317279000001</v>
      </c>
      <c r="BW525" t="s">
        <v>101</v>
      </c>
      <c r="BX525" t="s">
        <v>5872</v>
      </c>
      <c r="BY525">
        <v>50902124507</v>
      </c>
      <c r="BZ525">
        <v>298384</v>
      </c>
      <c r="CA525">
        <v>1.7370034599999999</v>
      </c>
      <c r="CE525">
        <f t="shared" si="24"/>
        <v>50902124507</v>
      </c>
      <c r="CF525">
        <f t="shared" si="25"/>
        <v>298384</v>
      </c>
      <c r="CG525">
        <f t="shared" si="26"/>
        <v>1.7370034599999999</v>
      </c>
    </row>
    <row r="526" spans="1:85" x14ac:dyDescent="0.25">
      <c r="A526">
        <v>38</v>
      </c>
      <c r="B526">
        <v>45</v>
      </c>
      <c r="C526">
        <v>45</v>
      </c>
      <c r="D526" t="s">
        <v>2434</v>
      </c>
      <c r="E526">
        <v>45</v>
      </c>
      <c r="F526" s="2" t="s">
        <v>5867</v>
      </c>
      <c r="G526" t="s">
        <v>5868</v>
      </c>
      <c r="H526" t="s">
        <v>5902</v>
      </c>
      <c r="I526" t="s">
        <v>7093</v>
      </c>
      <c r="J526" t="s">
        <v>7114</v>
      </c>
      <c r="K526" t="s">
        <v>76</v>
      </c>
      <c r="L526" t="s">
        <v>77</v>
      </c>
      <c r="M526" t="s">
        <v>78</v>
      </c>
      <c r="N526" t="s">
        <v>2435</v>
      </c>
      <c r="O526" t="s">
        <v>2436</v>
      </c>
      <c r="Q526" t="s">
        <v>81</v>
      </c>
      <c r="R526" t="s">
        <v>82</v>
      </c>
      <c r="S526" t="s">
        <v>83</v>
      </c>
      <c r="T526" t="s">
        <v>105</v>
      </c>
      <c r="U526" t="s">
        <v>85</v>
      </c>
      <c r="V526" s="1">
        <v>1</v>
      </c>
      <c r="W526" t="s">
        <v>86</v>
      </c>
      <c r="X526" t="s">
        <v>130</v>
      </c>
      <c r="Y526" t="s">
        <v>106</v>
      </c>
      <c r="Z526" t="s">
        <v>94</v>
      </c>
      <c r="AA526" t="s">
        <v>90</v>
      </c>
      <c r="AB526" t="s">
        <v>83</v>
      </c>
      <c r="AC526" t="s">
        <v>91</v>
      </c>
      <c r="AD526" t="s">
        <v>92</v>
      </c>
      <c r="AE526" t="s">
        <v>107</v>
      </c>
      <c r="AF526" t="s">
        <v>94</v>
      </c>
      <c r="AG526" t="s">
        <v>108</v>
      </c>
      <c r="AH526" t="s">
        <v>95</v>
      </c>
      <c r="AI526" t="s">
        <v>96</v>
      </c>
      <c r="AJ526" t="s">
        <v>83</v>
      </c>
      <c r="AK526" t="s">
        <v>124</v>
      </c>
      <c r="AL526" t="s">
        <v>111</v>
      </c>
      <c r="AM526" t="s">
        <v>83</v>
      </c>
      <c r="AN526" t="s">
        <v>99</v>
      </c>
      <c r="AO526" t="s">
        <v>96</v>
      </c>
      <c r="AP526" t="s">
        <v>83</v>
      </c>
      <c r="AQ526" t="s">
        <v>97</v>
      </c>
      <c r="AR526" t="s">
        <v>94</v>
      </c>
      <c r="AS526" t="s">
        <v>94</v>
      </c>
      <c r="AT526" t="s">
        <v>2437</v>
      </c>
      <c r="BT526" t="s">
        <v>7115</v>
      </c>
      <c r="BU526">
        <v>116.762993291</v>
      </c>
      <c r="BV526">
        <v>-31.884273834999998</v>
      </c>
      <c r="BW526" t="s">
        <v>101</v>
      </c>
      <c r="BX526" t="s">
        <v>5872</v>
      </c>
      <c r="BY526">
        <v>50902124507</v>
      </c>
      <c r="BZ526">
        <v>608454</v>
      </c>
      <c r="CA526">
        <v>1.7370034599999999</v>
      </c>
      <c r="CE526">
        <f t="shared" si="24"/>
        <v>50902124507</v>
      </c>
      <c r="CF526">
        <f t="shared" si="25"/>
        <v>608454</v>
      </c>
      <c r="CG526">
        <f t="shared" si="26"/>
        <v>1.7370034599999999</v>
      </c>
    </row>
    <row r="527" spans="1:85" x14ac:dyDescent="0.25">
      <c r="A527">
        <v>51</v>
      </c>
      <c r="B527">
        <v>36</v>
      </c>
      <c r="C527">
        <v>36</v>
      </c>
      <c r="D527" t="s">
        <v>2438</v>
      </c>
      <c r="E527">
        <v>36</v>
      </c>
      <c r="F527" s="2" t="s">
        <v>5867</v>
      </c>
      <c r="G527" t="s">
        <v>5868</v>
      </c>
      <c r="H527" t="s">
        <v>6043</v>
      </c>
      <c r="I527" t="s">
        <v>7093</v>
      </c>
      <c r="J527" t="s">
        <v>7116</v>
      </c>
      <c r="K527" t="s">
        <v>76</v>
      </c>
      <c r="L527" t="s">
        <v>77</v>
      </c>
      <c r="M527" t="s">
        <v>78</v>
      </c>
      <c r="N527" t="s">
        <v>2439</v>
      </c>
      <c r="O527" t="s">
        <v>2440</v>
      </c>
      <c r="Q527" t="s">
        <v>81</v>
      </c>
      <c r="R527" t="s">
        <v>82</v>
      </c>
      <c r="S527" t="s">
        <v>83</v>
      </c>
      <c r="T527" t="s">
        <v>84</v>
      </c>
      <c r="U527" t="s">
        <v>85</v>
      </c>
      <c r="W527" t="s">
        <v>86</v>
      </c>
      <c r="X527" t="s">
        <v>86</v>
      </c>
      <c r="Y527" t="s">
        <v>88</v>
      </c>
      <c r="Z527" t="s">
        <v>94</v>
      </c>
      <c r="AA527" t="s">
        <v>90</v>
      </c>
      <c r="AB527" t="s">
        <v>83</v>
      </c>
      <c r="AC527" t="s">
        <v>91</v>
      </c>
      <c r="AD527" t="s">
        <v>92</v>
      </c>
      <c r="AE527" t="s">
        <v>107</v>
      </c>
      <c r="AF527" t="s">
        <v>94</v>
      </c>
      <c r="AG527" t="s">
        <v>97</v>
      </c>
      <c r="AH527" t="s">
        <v>83</v>
      </c>
      <c r="AI527" t="s">
        <v>96</v>
      </c>
      <c r="AJ527" t="s">
        <v>83</v>
      </c>
      <c r="AK527" t="s">
        <v>243</v>
      </c>
      <c r="AL527" t="s">
        <v>111</v>
      </c>
      <c r="AM527" t="s">
        <v>83</v>
      </c>
      <c r="AN527" t="s">
        <v>99</v>
      </c>
      <c r="AO527" t="s">
        <v>96</v>
      </c>
      <c r="AP527" t="s">
        <v>83</v>
      </c>
      <c r="AQ527" t="s">
        <v>97</v>
      </c>
      <c r="AR527" t="s">
        <v>94</v>
      </c>
      <c r="AS527" t="s">
        <v>94</v>
      </c>
      <c r="AT527" t="s">
        <v>2441</v>
      </c>
      <c r="BT527" t="s">
        <v>7117</v>
      </c>
      <c r="BU527">
        <v>116.762984562</v>
      </c>
      <c r="BV527">
        <v>-31.884825708000001</v>
      </c>
      <c r="BW527" t="s">
        <v>101</v>
      </c>
      <c r="BX527" t="s">
        <v>5872</v>
      </c>
      <c r="BY527">
        <v>50902124507</v>
      </c>
      <c r="BZ527">
        <v>423126</v>
      </c>
      <c r="CA527">
        <v>1.7370034599999999</v>
      </c>
      <c r="CE527">
        <f t="shared" si="24"/>
        <v>50902124507</v>
      </c>
      <c r="CF527">
        <f t="shared" si="25"/>
        <v>423126</v>
      </c>
      <c r="CG527">
        <f t="shared" si="26"/>
        <v>1.7370034599999999</v>
      </c>
    </row>
    <row r="528" spans="1:85" x14ac:dyDescent="0.25">
      <c r="A528">
        <v>39</v>
      </c>
      <c r="B528">
        <v>37</v>
      </c>
      <c r="C528">
        <v>37</v>
      </c>
      <c r="D528" t="s">
        <v>2442</v>
      </c>
      <c r="E528">
        <v>37</v>
      </c>
      <c r="F528" s="2" t="s">
        <v>5867</v>
      </c>
      <c r="G528" t="s">
        <v>5868</v>
      </c>
      <c r="H528" t="s">
        <v>5905</v>
      </c>
      <c r="I528" t="s">
        <v>7093</v>
      </c>
      <c r="J528" t="s">
        <v>7118</v>
      </c>
      <c r="K528" t="s">
        <v>76</v>
      </c>
      <c r="L528" t="s">
        <v>77</v>
      </c>
      <c r="M528" t="s">
        <v>78</v>
      </c>
      <c r="N528" t="s">
        <v>2443</v>
      </c>
      <c r="O528" t="s">
        <v>2444</v>
      </c>
      <c r="Q528" t="s">
        <v>81</v>
      </c>
      <c r="R528" t="s">
        <v>82</v>
      </c>
      <c r="S528" t="s">
        <v>83</v>
      </c>
      <c r="T528" t="s">
        <v>84</v>
      </c>
      <c r="U528" t="s">
        <v>85</v>
      </c>
      <c r="W528" t="s">
        <v>86</v>
      </c>
      <c r="X528" t="s">
        <v>86</v>
      </c>
      <c r="Y528" t="s">
        <v>106</v>
      </c>
      <c r="Z528" t="s">
        <v>94</v>
      </c>
      <c r="AA528" t="s">
        <v>90</v>
      </c>
      <c r="AB528" t="s">
        <v>83</v>
      </c>
      <c r="AC528" t="s">
        <v>135</v>
      </c>
      <c r="AD528" t="s">
        <v>92</v>
      </c>
      <c r="AE528" t="s">
        <v>107</v>
      </c>
      <c r="AF528" t="s">
        <v>94</v>
      </c>
      <c r="AG528" t="s">
        <v>97</v>
      </c>
      <c r="AH528" t="s">
        <v>83</v>
      </c>
      <c r="AI528" t="s">
        <v>96</v>
      </c>
      <c r="AJ528" t="s">
        <v>83</v>
      </c>
      <c r="AK528" t="s">
        <v>153</v>
      </c>
      <c r="AL528" t="s">
        <v>111</v>
      </c>
      <c r="AM528" t="s">
        <v>83</v>
      </c>
      <c r="AN528" t="s">
        <v>99</v>
      </c>
      <c r="AO528" t="s">
        <v>96</v>
      </c>
      <c r="AP528" t="s">
        <v>83</v>
      </c>
      <c r="AQ528" t="s">
        <v>97</v>
      </c>
      <c r="AR528" t="s">
        <v>94</v>
      </c>
      <c r="AS528" t="s">
        <v>94</v>
      </c>
      <c r="AT528" t="s">
        <v>2445</v>
      </c>
      <c r="BT528" t="s">
        <v>7119</v>
      </c>
      <c r="BU528">
        <v>116.76269217700001</v>
      </c>
      <c r="BV528">
        <v>-31.884718196000001</v>
      </c>
      <c r="BW528" t="s">
        <v>101</v>
      </c>
      <c r="BX528" t="s">
        <v>5872</v>
      </c>
      <c r="BY528">
        <v>50902124507</v>
      </c>
      <c r="BZ528">
        <v>474384</v>
      </c>
      <c r="CA528">
        <v>1.7370034599999999</v>
      </c>
      <c r="CE528">
        <f t="shared" si="24"/>
        <v>50902124507</v>
      </c>
      <c r="CF528">
        <f t="shared" si="25"/>
        <v>474384</v>
      </c>
      <c r="CG528">
        <f t="shared" si="26"/>
        <v>1.7370034599999999</v>
      </c>
    </row>
    <row r="529" spans="1:85" x14ac:dyDescent="0.25">
      <c r="A529">
        <v>52</v>
      </c>
      <c r="B529">
        <v>50</v>
      </c>
      <c r="C529">
        <v>50</v>
      </c>
      <c r="D529" t="s">
        <v>2446</v>
      </c>
      <c r="E529">
        <v>50</v>
      </c>
      <c r="F529" s="2" t="s">
        <v>5867</v>
      </c>
      <c r="G529" t="s">
        <v>5868</v>
      </c>
      <c r="H529" t="s">
        <v>6587</v>
      </c>
      <c r="I529" t="s">
        <v>7093</v>
      </c>
      <c r="J529" t="s">
        <v>7120</v>
      </c>
      <c r="K529" t="s">
        <v>76</v>
      </c>
      <c r="L529" t="s">
        <v>77</v>
      </c>
      <c r="M529" t="s">
        <v>78</v>
      </c>
      <c r="N529" t="s">
        <v>2447</v>
      </c>
      <c r="O529" t="s">
        <v>2448</v>
      </c>
      <c r="Q529" t="s">
        <v>81</v>
      </c>
      <c r="R529" t="s">
        <v>82</v>
      </c>
      <c r="S529" t="s">
        <v>83</v>
      </c>
      <c r="T529" t="s">
        <v>105</v>
      </c>
      <c r="U529" t="s">
        <v>85</v>
      </c>
      <c r="V529" s="1">
        <v>1</v>
      </c>
      <c r="W529" t="s">
        <v>86</v>
      </c>
      <c r="X529" t="s">
        <v>86</v>
      </c>
      <c r="Y529" t="s">
        <v>106</v>
      </c>
      <c r="Z529" t="s">
        <v>94</v>
      </c>
      <c r="AA529" t="s">
        <v>90</v>
      </c>
      <c r="AB529" t="s">
        <v>83</v>
      </c>
      <c r="AC529" t="s">
        <v>91</v>
      </c>
      <c r="AD529" t="s">
        <v>92</v>
      </c>
      <c r="AE529" t="s">
        <v>107</v>
      </c>
      <c r="AF529" t="s">
        <v>94</v>
      </c>
      <c r="AG529" t="s">
        <v>86</v>
      </c>
      <c r="AH529" t="s">
        <v>109</v>
      </c>
      <c r="AI529" t="s">
        <v>96</v>
      </c>
      <c r="AJ529" t="s">
        <v>83</v>
      </c>
      <c r="AK529" t="s">
        <v>110</v>
      </c>
      <c r="AL529" t="s">
        <v>111</v>
      </c>
      <c r="AM529" t="s">
        <v>83</v>
      </c>
      <c r="AN529" t="s">
        <v>99</v>
      </c>
      <c r="AO529" t="s">
        <v>96</v>
      </c>
      <c r="AP529" t="s">
        <v>83</v>
      </c>
      <c r="AQ529" t="s">
        <v>97</v>
      </c>
      <c r="AR529" t="s">
        <v>94</v>
      </c>
      <c r="AS529" t="s">
        <v>94</v>
      </c>
      <c r="AT529" t="s">
        <v>2449</v>
      </c>
      <c r="BT529" t="s">
        <v>7121</v>
      </c>
      <c r="BU529">
        <v>116.76224877600001</v>
      </c>
      <c r="BV529">
        <v>-31.884197323999999</v>
      </c>
      <c r="BW529" t="s">
        <v>101</v>
      </c>
      <c r="BX529" t="s">
        <v>5872</v>
      </c>
      <c r="BY529">
        <v>50902124507</v>
      </c>
      <c r="BZ529">
        <v>338208</v>
      </c>
      <c r="CA529">
        <v>1.7370034599999999</v>
      </c>
      <c r="CE529">
        <f t="shared" si="24"/>
        <v>50902124507</v>
      </c>
      <c r="CF529">
        <f t="shared" si="25"/>
        <v>338208</v>
      </c>
      <c r="CG529">
        <f t="shared" si="26"/>
        <v>1.7370034599999999</v>
      </c>
    </row>
    <row r="530" spans="1:85" x14ac:dyDescent="0.25">
      <c r="A530">
        <v>53</v>
      </c>
      <c r="B530">
        <v>38</v>
      </c>
      <c r="C530">
        <v>38</v>
      </c>
      <c r="D530" t="s">
        <v>2450</v>
      </c>
      <c r="E530">
        <v>38</v>
      </c>
      <c r="F530" s="2" t="s">
        <v>5867</v>
      </c>
      <c r="G530" t="s">
        <v>5868</v>
      </c>
      <c r="H530" t="s">
        <v>5911</v>
      </c>
      <c r="I530" t="s">
        <v>7093</v>
      </c>
      <c r="J530" t="s">
        <v>7122</v>
      </c>
      <c r="K530" t="s">
        <v>76</v>
      </c>
      <c r="L530" t="s">
        <v>77</v>
      </c>
      <c r="M530" t="s">
        <v>78</v>
      </c>
      <c r="N530" t="s">
        <v>2451</v>
      </c>
      <c r="O530" t="s">
        <v>2452</v>
      </c>
      <c r="Q530" t="s">
        <v>81</v>
      </c>
      <c r="R530" t="s">
        <v>82</v>
      </c>
      <c r="S530" t="s">
        <v>83</v>
      </c>
      <c r="T530" t="s">
        <v>84</v>
      </c>
      <c r="U530" t="s">
        <v>85</v>
      </c>
      <c r="W530" t="s">
        <v>86</v>
      </c>
      <c r="X530" t="s">
        <v>152</v>
      </c>
      <c r="Y530" t="s">
        <v>106</v>
      </c>
      <c r="Z530" t="s">
        <v>94</v>
      </c>
      <c r="AA530" t="s">
        <v>90</v>
      </c>
      <c r="AB530" t="s">
        <v>83</v>
      </c>
      <c r="AC530" t="s">
        <v>135</v>
      </c>
      <c r="AD530" t="s">
        <v>92</v>
      </c>
      <c r="AE530" t="s">
        <v>141</v>
      </c>
      <c r="AF530" t="s">
        <v>94</v>
      </c>
      <c r="AG530" t="s">
        <v>97</v>
      </c>
      <c r="AH530" t="s">
        <v>83</v>
      </c>
      <c r="AI530" t="s">
        <v>96</v>
      </c>
      <c r="AJ530" t="s">
        <v>83</v>
      </c>
      <c r="AK530" t="s">
        <v>124</v>
      </c>
      <c r="AL530" t="s">
        <v>111</v>
      </c>
      <c r="AM530" t="s">
        <v>83</v>
      </c>
      <c r="AN530" t="s">
        <v>99</v>
      </c>
      <c r="AO530" t="s">
        <v>96</v>
      </c>
      <c r="AP530" t="s">
        <v>83</v>
      </c>
      <c r="AQ530" t="s">
        <v>97</v>
      </c>
      <c r="AR530" t="s">
        <v>94</v>
      </c>
      <c r="AS530" t="s">
        <v>94</v>
      </c>
      <c r="AT530" t="s">
        <v>2453</v>
      </c>
      <c r="BT530" t="s">
        <v>7123</v>
      </c>
      <c r="BU530">
        <v>116.76240206600001</v>
      </c>
      <c r="BV530">
        <v>-31.884710489</v>
      </c>
      <c r="BW530" t="s">
        <v>101</v>
      </c>
      <c r="BX530" t="s">
        <v>5872</v>
      </c>
      <c r="BY530">
        <v>50902124507</v>
      </c>
      <c r="BZ530">
        <v>559657</v>
      </c>
      <c r="CA530">
        <v>1.7370034599999999</v>
      </c>
      <c r="CE530">
        <f t="shared" si="24"/>
        <v>50902124507</v>
      </c>
      <c r="CF530">
        <f t="shared" si="25"/>
        <v>559657</v>
      </c>
      <c r="CG530">
        <f t="shared" si="26"/>
        <v>1.7370034599999999</v>
      </c>
    </row>
    <row r="531" spans="1:85" x14ac:dyDescent="0.25">
      <c r="A531">
        <v>40</v>
      </c>
      <c r="B531">
        <v>51</v>
      </c>
      <c r="C531">
        <v>51</v>
      </c>
      <c r="D531" t="s">
        <v>2454</v>
      </c>
      <c r="E531">
        <v>51</v>
      </c>
      <c r="F531" s="2" t="s">
        <v>5867</v>
      </c>
      <c r="G531" t="s">
        <v>5868</v>
      </c>
      <c r="H531" t="s">
        <v>5914</v>
      </c>
      <c r="I531" t="s">
        <v>7093</v>
      </c>
      <c r="J531" t="s">
        <v>7124</v>
      </c>
      <c r="K531" t="s">
        <v>76</v>
      </c>
      <c r="L531" t="s">
        <v>77</v>
      </c>
      <c r="M531" t="s">
        <v>78</v>
      </c>
      <c r="N531" t="s">
        <v>2455</v>
      </c>
      <c r="O531" t="s">
        <v>2456</v>
      </c>
      <c r="Q531" t="s">
        <v>81</v>
      </c>
      <c r="R531" t="s">
        <v>82</v>
      </c>
      <c r="S531" t="s">
        <v>83</v>
      </c>
      <c r="T531" t="s">
        <v>84</v>
      </c>
      <c r="U531" t="s">
        <v>85</v>
      </c>
      <c r="W531" t="s">
        <v>86</v>
      </c>
      <c r="X531" t="s">
        <v>97</v>
      </c>
      <c r="Y531" t="s">
        <v>106</v>
      </c>
      <c r="Z531" t="s">
        <v>94</v>
      </c>
      <c r="AA531" t="s">
        <v>90</v>
      </c>
      <c r="AB531" t="s">
        <v>83</v>
      </c>
      <c r="AC531" t="s">
        <v>135</v>
      </c>
      <c r="AD531" t="s">
        <v>92</v>
      </c>
      <c r="AE531" t="s">
        <v>141</v>
      </c>
      <c r="AF531" t="s">
        <v>94</v>
      </c>
      <c r="AG531" t="s">
        <v>97</v>
      </c>
      <c r="AH531" t="s">
        <v>83</v>
      </c>
      <c r="AI531" t="s">
        <v>96</v>
      </c>
      <c r="AJ531" t="s">
        <v>83</v>
      </c>
      <c r="AK531" t="s">
        <v>153</v>
      </c>
      <c r="AL531" t="s">
        <v>111</v>
      </c>
      <c r="AM531" t="s">
        <v>83</v>
      </c>
      <c r="AN531" t="s">
        <v>99</v>
      </c>
      <c r="AO531" t="s">
        <v>96</v>
      </c>
      <c r="AP531" t="s">
        <v>83</v>
      </c>
      <c r="AQ531" t="s">
        <v>97</v>
      </c>
      <c r="AR531" t="s">
        <v>94</v>
      </c>
      <c r="AS531" t="s">
        <v>94</v>
      </c>
      <c r="AT531" t="s">
        <v>2457</v>
      </c>
      <c r="BT531" t="s">
        <v>7125</v>
      </c>
      <c r="BU531">
        <v>116.761740192</v>
      </c>
      <c r="BV531">
        <v>-31.884211673999999</v>
      </c>
      <c r="BW531" t="s">
        <v>101</v>
      </c>
      <c r="BX531" t="s">
        <v>5872</v>
      </c>
      <c r="BY531">
        <v>50902124507</v>
      </c>
      <c r="BZ531">
        <v>438406</v>
      </c>
      <c r="CA531">
        <v>1.7370034599999999</v>
      </c>
      <c r="CE531">
        <f t="shared" si="24"/>
        <v>50902124507</v>
      </c>
      <c r="CF531">
        <f t="shared" si="25"/>
        <v>438406</v>
      </c>
      <c r="CG531">
        <f t="shared" si="26"/>
        <v>1.7370034599999999</v>
      </c>
    </row>
    <row r="532" spans="1:85" x14ac:dyDescent="0.25">
      <c r="A532">
        <v>41</v>
      </c>
      <c r="B532">
        <v>39</v>
      </c>
      <c r="C532">
        <v>39</v>
      </c>
      <c r="D532" t="s">
        <v>2458</v>
      </c>
      <c r="E532">
        <v>39</v>
      </c>
      <c r="F532" s="2" t="s">
        <v>5867</v>
      </c>
      <c r="G532" t="s">
        <v>5868</v>
      </c>
      <c r="H532" t="s">
        <v>5917</v>
      </c>
      <c r="I532" t="s">
        <v>7093</v>
      </c>
      <c r="J532" t="s">
        <v>7126</v>
      </c>
      <c r="K532" t="s">
        <v>76</v>
      </c>
      <c r="L532" t="s">
        <v>77</v>
      </c>
      <c r="M532" t="s">
        <v>78</v>
      </c>
      <c r="N532" t="s">
        <v>2459</v>
      </c>
      <c r="O532" t="s">
        <v>2460</v>
      </c>
      <c r="Q532" t="s">
        <v>81</v>
      </c>
      <c r="R532" t="s">
        <v>82</v>
      </c>
      <c r="S532" t="s">
        <v>83</v>
      </c>
      <c r="T532" t="s">
        <v>84</v>
      </c>
      <c r="U532" t="s">
        <v>85</v>
      </c>
      <c r="W532" t="s">
        <v>86</v>
      </c>
      <c r="X532" t="s">
        <v>97</v>
      </c>
      <c r="Y532" t="s">
        <v>106</v>
      </c>
      <c r="Z532" t="s">
        <v>94</v>
      </c>
      <c r="AA532" t="s">
        <v>90</v>
      </c>
      <c r="AB532" t="s">
        <v>83</v>
      </c>
      <c r="AC532" t="s">
        <v>135</v>
      </c>
      <c r="AD532" t="s">
        <v>92</v>
      </c>
      <c r="AE532" t="s">
        <v>141</v>
      </c>
      <c r="AF532" t="s">
        <v>94</v>
      </c>
      <c r="AG532" t="s">
        <v>97</v>
      </c>
      <c r="AH532" t="s">
        <v>83</v>
      </c>
      <c r="AI532" t="s">
        <v>96</v>
      </c>
      <c r="AJ532" t="s">
        <v>83</v>
      </c>
      <c r="AK532" t="s">
        <v>153</v>
      </c>
      <c r="AL532" t="s">
        <v>111</v>
      </c>
      <c r="AM532" t="s">
        <v>83</v>
      </c>
      <c r="AN532" t="s">
        <v>99</v>
      </c>
      <c r="AO532" t="s">
        <v>96</v>
      </c>
      <c r="AP532" t="s">
        <v>83</v>
      </c>
      <c r="AQ532" t="s">
        <v>97</v>
      </c>
      <c r="AR532" t="s">
        <v>94</v>
      </c>
      <c r="AS532" t="s">
        <v>94</v>
      </c>
      <c r="AT532" t="s">
        <v>2461</v>
      </c>
      <c r="BT532" t="s">
        <v>7127</v>
      </c>
      <c r="BU532">
        <v>116.76203565100001</v>
      </c>
      <c r="BV532">
        <v>-31.884701613000001</v>
      </c>
      <c r="BW532" t="s">
        <v>101</v>
      </c>
      <c r="BX532" t="s">
        <v>5872</v>
      </c>
      <c r="BY532">
        <v>50902124507</v>
      </c>
      <c r="BZ532">
        <v>511187</v>
      </c>
      <c r="CA532">
        <v>1.7370034599999999</v>
      </c>
      <c r="CE532">
        <f t="shared" si="24"/>
        <v>50902124507</v>
      </c>
      <c r="CF532">
        <f t="shared" si="25"/>
        <v>511187</v>
      </c>
      <c r="CG532">
        <f t="shared" si="26"/>
        <v>1.7370034599999999</v>
      </c>
    </row>
    <row r="533" spans="1:85" x14ac:dyDescent="0.25">
      <c r="A533">
        <v>42</v>
      </c>
      <c r="B533">
        <v>52</v>
      </c>
      <c r="C533">
        <v>52</v>
      </c>
      <c r="D533" t="s">
        <v>2462</v>
      </c>
      <c r="E533">
        <v>52</v>
      </c>
      <c r="F533" s="2" t="s">
        <v>5867</v>
      </c>
      <c r="G533" t="s">
        <v>5868</v>
      </c>
      <c r="H533" t="s">
        <v>6718</v>
      </c>
      <c r="I533" t="s">
        <v>7093</v>
      </c>
      <c r="J533" t="s">
        <v>7128</v>
      </c>
      <c r="K533" t="s">
        <v>76</v>
      </c>
      <c r="L533" t="s">
        <v>77</v>
      </c>
      <c r="M533" t="s">
        <v>78</v>
      </c>
      <c r="N533" t="s">
        <v>2463</v>
      </c>
      <c r="O533" t="s">
        <v>2464</v>
      </c>
      <c r="Q533" t="s">
        <v>81</v>
      </c>
      <c r="R533" t="s">
        <v>82</v>
      </c>
      <c r="S533" t="s">
        <v>83</v>
      </c>
      <c r="T533" t="s">
        <v>84</v>
      </c>
      <c r="U533" t="s">
        <v>85</v>
      </c>
      <c r="W533" t="s">
        <v>86</v>
      </c>
      <c r="X533" t="s">
        <v>86</v>
      </c>
      <c r="Y533" t="s">
        <v>88</v>
      </c>
      <c r="Z533" t="s">
        <v>94</v>
      </c>
      <c r="AA533" t="s">
        <v>90</v>
      </c>
      <c r="AB533" t="s">
        <v>83</v>
      </c>
      <c r="AC533" t="s">
        <v>91</v>
      </c>
      <c r="AD533" t="s">
        <v>92</v>
      </c>
      <c r="AE533" t="s">
        <v>107</v>
      </c>
      <c r="AF533" t="s">
        <v>94</v>
      </c>
      <c r="AG533" t="s">
        <v>97</v>
      </c>
      <c r="AH533" t="s">
        <v>83</v>
      </c>
      <c r="AI533" t="s">
        <v>96</v>
      </c>
      <c r="AJ533" t="s">
        <v>83</v>
      </c>
      <c r="AK533" t="s">
        <v>110</v>
      </c>
      <c r="AL533" t="s">
        <v>111</v>
      </c>
      <c r="AM533" t="s">
        <v>83</v>
      </c>
      <c r="AN533" t="s">
        <v>99</v>
      </c>
      <c r="AO533" t="s">
        <v>96</v>
      </c>
      <c r="AP533" t="s">
        <v>83</v>
      </c>
      <c r="AQ533" t="s">
        <v>97</v>
      </c>
      <c r="AR533" t="s">
        <v>94</v>
      </c>
      <c r="AS533" t="s">
        <v>94</v>
      </c>
      <c r="AT533" t="s">
        <v>2465</v>
      </c>
      <c r="BT533" t="s">
        <v>7129</v>
      </c>
      <c r="BU533">
        <v>116.761275543</v>
      </c>
      <c r="BV533">
        <v>-31.884173701000002</v>
      </c>
      <c r="BW533" t="s">
        <v>101</v>
      </c>
      <c r="BX533" t="s">
        <v>5872</v>
      </c>
      <c r="BY533">
        <v>50902124507</v>
      </c>
      <c r="BZ533">
        <v>431220</v>
      </c>
      <c r="CA533">
        <v>1.7370034599999999</v>
      </c>
      <c r="CE533">
        <f t="shared" si="24"/>
        <v>50902124507</v>
      </c>
      <c r="CF533">
        <f t="shared" si="25"/>
        <v>431220</v>
      </c>
      <c r="CG533">
        <f t="shared" si="26"/>
        <v>1.7370034599999999</v>
      </c>
    </row>
    <row r="534" spans="1:85" x14ac:dyDescent="0.25">
      <c r="A534">
        <v>176</v>
      </c>
      <c r="B534">
        <v>53</v>
      </c>
      <c r="C534">
        <v>53</v>
      </c>
      <c r="D534" t="s">
        <v>2466</v>
      </c>
      <c r="E534">
        <v>53</v>
      </c>
      <c r="F534" s="2">
        <v>3</v>
      </c>
      <c r="G534" t="s">
        <v>5868</v>
      </c>
      <c r="H534" t="s">
        <v>5923</v>
      </c>
      <c r="I534" t="s">
        <v>7093</v>
      </c>
      <c r="J534" t="s">
        <v>7130</v>
      </c>
      <c r="K534" t="s">
        <v>76</v>
      </c>
      <c r="L534" t="s">
        <v>77</v>
      </c>
      <c r="M534" t="s">
        <v>78</v>
      </c>
      <c r="N534" t="s">
        <v>2467</v>
      </c>
      <c r="O534" t="s">
        <v>2468</v>
      </c>
      <c r="Q534" t="s">
        <v>81</v>
      </c>
      <c r="R534" t="s">
        <v>82</v>
      </c>
      <c r="S534" t="s">
        <v>83</v>
      </c>
      <c r="T534" t="s">
        <v>105</v>
      </c>
      <c r="U534" t="s">
        <v>85</v>
      </c>
      <c r="V534" s="1">
        <v>1</v>
      </c>
      <c r="W534" t="s">
        <v>86</v>
      </c>
      <c r="X534" t="s">
        <v>108</v>
      </c>
      <c r="Y534" t="s">
        <v>106</v>
      </c>
      <c r="Z534" t="s">
        <v>94</v>
      </c>
      <c r="AA534" t="s">
        <v>90</v>
      </c>
      <c r="AB534" t="s">
        <v>83</v>
      </c>
      <c r="AC534" t="s">
        <v>91</v>
      </c>
      <c r="AD534" t="s">
        <v>92</v>
      </c>
      <c r="AE534" t="s">
        <v>107</v>
      </c>
      <c r="AF534" t="s">
        <v>94</v>
      </c>
      <c r="AG534" t="s">
        <v>130</v>
      </c>
      <c r="AH534" t="s">
        <v>109</v>
      </c>
      <c r="AI534" t="s">
        <v>96</v>
      </c>
      <c r="AJ534" t="s">
        <v>83</v>
      </c>
      <c r="AK534" t="s">
        <v>90</v>
      </c>
      <c r="AL534" t="s">
        <v>111</v>
      </c>
      <c r="AM534" t="s">
        <v>83</v>
      </c>
      <c r="AN534" t="s">
        <v>99</v>
      </c>
      <c r="AO534" t="s">
        <v>96</v>
      </c>
      <c r="AP534" t="s">
        <v>83</v>
      </c>
      <c r="AQ534" t="s">
        <v>97</v>
      </c>
      <c r="AR534" t="s">
        <v>94</v>
      </c>
      <c r="AS534" t="s">
        <v>94</v>
      </c>
      <c r="AT534" t="s">
        <v>2469</v>
      </c>
      <c r="BT534" t="s">
        <v>7131</v>
      </c>
      <c r="BU534">
        <v>116.760886265</v>
      </c>
      <c r="BV534">
        <v>-31.884006611</v>
      </c>
      <c r="BW534" t="s">
        <v>101</v>
      </c>
      <c r="BX534" t="s">
        <v>5872</v>
      </c>
      <c r="BY534">
        <v>50902124507</v>
      </c>
      <c r="BZ534">
        <v>338208</v>
      </c>
      <c r="CA534">
        <v>1.7370034599999999</v>
      </c>
      <c r="CE534">
        <f t="shared" si="24"/>
        <v>50902124507</v>
      </c>
      <c r="CF534">
        <f t="shared" si="25"/>
        <v>338208</v>
      </c>
      <c r="CG534">
        <f t="shared" si="26"/>
        <v>1.7370034599999999</v>
      </c>
    </row>
    <row r="535" spans="1:85" x14ac:dyDescent="0.25">
      <c r="A535">
        <v>175</v>
      </c>
      <c r="B535">
        <v>40</v>
      </c>
      <c r="C535">
        <v>40</v>
      </c>
      <c r="D535" t="s">
        <v>2470</v>
      </c>
      <c r="E535">
        <v>40</v>
      </c>
      <c r="F535" s="2" t="s">
        <v>5867</v>
      </c>
      <c r="G535" t="s">
        <v>5868</v>
      </c>
      <c r="H535" t="s">
        <v>6053</v>
      </c>
      <c r="I535" t="s">
        <v>7093</v>
      </c>
      <c r="J535" t="s">
        <v>7132</v>
      </c>
      <c r="K535" t="s">
        <v>76</v>
      </c>
      <c r="L535" t="s">
        <v>77</v>
      </c>
      <c r="M535" t="s">
        <v>78</v>
      </c>
      <c r="N535" t="s">
        <v>2471</v>
      </c>
      <c r="O535" t="s">
        <v>2472</v>
      </c>
      <c r="Q535" t="s">
        <v>81</v>
      </c>
      <c r="R535" t="s">
        <v>82</v>
      </c>
      <c r="S535" t="s">
        <v>83</v>
      </c>
      <c r="T535" t="s">
        <v>84</v>
      </c>
      <c r="U535" t="s">
        <v>85</v>
      </c>
      <c r="W535" t="s">
        <v>86</v>
      </c>
      <c r="X535" t="s">
        <v>108</v>
      </c>
      <c r="Y535" t="s">
        <v>88</v>
      </c>
      <c r="Z535" t="s">
        <v>94</v>
      </c>
      <c r="AA535" t="s">
        <v>90</v>
      </c>
      <c r="AB535" t="s">
        <v>83</v>
      </c>
      <c r="AC535" t="s">
        <v>135</v>
      </c>
      <c r="AD535" t="s">
        <v>92</v>
      </c>
      <c r="AE535" t="s">
        <v>93</v>
      </c>
      <c r="AF535" t="s">
        <v>94</v>
      </c>
      <c r="AG535" t="s">
        <v>86</v>
      </c>
      <c r="AH535" t="s">
        <v>109</v>
      </c>
      <c r="AI535" t="s">
        <v>96</v>
      </c>
      <c r="AJ535" t="s">
        <v>83</v>
      </c>
      <c r="AK535" t="s">
        <v>153</v>
      </c>
      <c r="AL535" t="s">
        <v>111</v>
      </c>
      <c r="AM535" t="s">
        <v>83</v>
      </c>
      <c r="AN535" t="s">
        <v>99</v>
      </c>
      <c r="AO535" t="s">
        <v>96</v>
      </c>
      <c r="AP535" t="s">
        <v>83</v>
      </c>
      <c r="AQ535" t="s">
        <v>97</v>
      </c>
      <c r="AR535" t="s">
        <v>94</v>
      </c>
      <c r="AS535" t="s">
        <v>94</v>
      </c>
      <c r="AT535" t="s">
        <v>2473</v>
      </c>
      <c r="BT535" t="s">
        <v>7133</v>
      </c>
      <c r="BU535">
        <v>116.761231968</v>
      </c>
      <c r="BV535">
        <v>-31.884728039999999</v>
      </c>
      <c r="BW535" t="s">
        <v>101</v>
      </c>
      <c r="BX535" t="s">
        <v>5872</v>
      </c>
      <c r="BY535">
        <v>50902124507</v>
      </c>
      <c r="BZ535">
        <v>318401</v>
      </c>
      <c r="CA535">
        <v>1.7370034599999999</v>
      </c>
      <c r="CE535">
        <f t="shared" si="24"/>
        <v>50902124507</v>
      </c>
      <c r="CF535">
        <f t="shared" si="25"/>
        <v>318401</v>
      </c>
      <c r="CG535">
        <f t="shared" si="26"/>
        <v>1.7370034599999999</v>
      </c>
    </row>
    <row r="536" spans="1:85" x14ac:dyDescent="0.25">
      <c r="A536">
        <v>181</v>
      </c>
      <c r="B536">
        <v>41</v>
      </c>
      <c r="C536">
        <v>41</v>
      </c>
      <c r="D536" t="s">
        <v>2474</v>
      </c>
      <c r="E536">
        <v>41</v>
      </c>
      <c r="F536" s="2" t="s">
        <v>5867</v>
      </c>
      <c r="G536" t="s">
        <v>5868</v>
      </c>
      <c r="H536" t="s">
        <v>6065</v>
      </c>
      <c r="I536" t="s">
        <v>7093</v>
      </c>
      <c r="J536" t="s">
        <v>7134</v>
      </c>
      <c r="K536" t="s">
        <v>76</v>
      </c>
      <c r="L536" t="s">
        <v>77</v>
      </c>
      <c r="M536" t="s">
        <v>78</v>
      </c>
      <c r="N536" t="s">
        <v>2475</v>
      </c>
      <c r="O536" t="s">
        <v>2476</v>
      </c>
      <c r="Q536" t="s">
        <v>81</v>
      </c>
      <c r="R536" t="s">
        <v>82</v>
      </c>
      <c r="S536" t="s">
        <v>83</v>
      </c>
      <c r="T536" t="s">
        <v>84</v>
      </c>
      <c r="U536" t="s">
        <v>85</v>
      </c>
      <c r="W536" t="s">
        <v>86</v>
      </c>
      <c r="X536" t="s">
        <v>86</v>
      </c>
      <c r="Y536" t="s">
        <v>88</v>
      </c>
      <c r="Z536" t="s">
        <v>94</v>
      </c>
      <c r="AA536" t="s">
        <v>90</v>
      </c>
      <c r="AB536" t="s">
        <v>83</v>
      </c>
      <c r="AC536" t="s">
        <v>135</v>
      </c>
      <c r="AD536" t="s">
        <v>92</v>
      </c>
      <c r="AE536" t="s">
        <v>141</v>
      </c>
      <c r="AF536" t="s">
        <v>94</v>
      </c>
      <c r="AG536" t="s">
        <v>97</v>
      </c>
      <c r="AH536" t="s">
        <v>83</v>
      </c>
      <c r="AI536" t="s">
        <v>96</v>
      </c>
      <c r="AJ536" t="s">
        <v>83</v>
      </c>
      <c r="AK536" t="s">
        <v>124</v>
      </c>
      <c r="AL536" t="s">
        <v>111</v>
      </c>
      <c r="AM536" t="s">
        <v>83</v>
      </c>
      <c r="AN536" t="s">
        <v>99</v>
      </c>
      <c r="AO536" t="s">
        <v>96</v>
      </c>
      <c r="AP536" t="s">
        <v>83</v>
      </c>
      <c r="AQ536" t="s">
        <v>97</v>
      </c>
      <c r="AR536" t="s">
        <v>94</v>
      </c>
      <c r="AS536" t="s">
        <v>94</v>
      </c>
      <c r="AT536" t="s">
        <v>2477</v>
      </c>
      <c r="BT536" t="s">
        <v>7135</v>
      </c>
      <c r="BU536">
        <v>116.760829118</v>
      </c>
      <c r="BV536">
        <v>-31.884652692</v>
      </c>
      <c r="BW536" t="s">
        <v>101</v>
      </c>
      <c r="BX536" t="s">
        <v>5872</v>
      </c>
      <c r="BY536">
        <v>50902124507</v>
      </c>
      <c r="BZ536">
        <v>402872</v>
      </c>
      <c r="CA536">
        <v>1.7370034599999999</v>
      </c>
      <c r="CE536">
        <f t="shared" si="24"/>
        <v>50902124507</v>
      </c>
      <c r="CF536">
        <f t="shared" si="25"/>
        <v>402872</v>
      </c>
      <c r="CG536">
        <f t="shared" si="26"/>
        <v>1.7370034599999999</v>
      </c>
    </row>
    <row r="537" spans="1:85" x14ac:dyDescent="0.25">
      <c r="A537">
        <v>180</v>
      </c>
      <c r="B537">
        <v>42</v>
      </c>
      <c r="C537">
        <v>42</v>
      </c>
      <c r="D537" t="s">
        <v>2478</v>
      </c>
      <c r="E537">
        <v>42</v>
      </c>
      <c r="F537" s="2" t="s">
        <v>5867</v>
      </c>
      <c r="G537" t="s">
        <v>5868</v>
      </c>
      <c r="H537" t="s">
        <v>1736</v>
      </c>
      <c r="I537" t="s">
        <v>7093</v>
      </c>
      <c r="J537" t="s">
        <v>7136</v>
      </c>
      <c r="K537" t="s">
        <v>76</v>
      </c>
      <c r="L537" t="s">
        <v>77</v>
      </c>
      <c r="M537" t="s">
        <v>78</v>
      </c>
      <c r="N537" t="s">
        <v>2479</v>
      </c>
      <c r="O537" t="s">
        <v>2480</v>
      </c>
      <c r="Q537" t="s">
        <v>2119</v>
      </c>
      <c r="R537" t="s">
        <v>82</v>
      </c>
      <c r="S537" t="s">
        <v>83</v>
      </c>
      <c r="T537" t="s">
        <v>84</v>
      </c>
      <c r="U537" t="s">
        <v>85</v>
      </c>
      <c r="W537" t="s">
        <v>86</v>
      </c>
      <c r="X537" t="s">
        <v>97</v>
      </c>
      <c r="Y537" t="s">
        <v>106</v>
      </c>
      <c r="Z537" t="s">
        <v>94</v>
      </c>
      <c r="AA537" t="s">
        <v>90</v>
      </c>
      <c r="AB537" t="s">
        <v>83</v>
      </c>
      <c r="AC537" t="s">
        <v>135</v>
      </c>
      <c r="AD537" t="s">
        <v>92</v>
      </c>
      <c r="AE537" t="s">
        <v>107</v>
      </c>
      <c r="AF537" t="s">
        <v>94</v>
      </c>
      <c r="AG537" t="s">
        <v>86</v>
      </c>
      <c r="AH537" t="s">
        <v>109</v>
      </c>
      <c r="AI537" t="s">
        <v>96</v>
      </c>
      <c r="AJ537" t="s">
        <v>83</v>
      </c>
      <c r="AK537" t="s">
        <v>146</v>
      </c>
      <c r="AL537" t="s">
        <v>111</v>
      </c>
      <c r="AM537" t="s">
        <v>83</v>
      </c>
      <c r="AN537" t="s">
        <v>99</v>
      </c>
      <c r="AO537" t="s">
        <v>96</v>
      </c>
      <c r="AP537" t="s">
        <v>83</v>
      </c>
      <c r="AQ537" t="s">
        <v>97</v>
      </c>
      <c r="AR537" t="s">
        <v>94</v>
      </c>
      <c r="AS537" t="s">
        <v>94</v>
      </c>
      <c r="AT537" t="s">
        <v>2481</v>
      </c>
      <c r="BT537" t="s">
        <v>7137</v>
      </c>
      <c r="BU537">
        <v>116.760528259</v>
      </c>
      <c r="BV537">
        <v>-31.884754443999999</v>
      </c>
      <c r="BW537" t="s">
        <v>101</v>
      </c>
      <c r="BX537" t="s">
        <v>5872</v>
      </c>
      <c r="BY537">
        <v>50902124507</v>
      </c>
      <c r="BZ537">
        <v>485720</v>
      </c>
      <c r="CA537">
        <v>1.7370034599999999</v>
      </c>
      <c r="CE537">
        <f t="shared" si="24"/>
        <v>50902124507</v>
      </c>
      <c r="CF537">
        <f t="shared" si="25"/>
        <v>485720</v>
      </c>
      <c r="CG537">
        <f t="shared" si="26"/>
        <v>1.7370034599999999</v>
      </c>
    </row>
    <row r="538" spans="1:85" x14ac:dyDescent="0.25">
      <c r="A538">
        <v>174</v>
      </c>
      <c r="B538">
        <v>176</v>
      </c>
      <c r="C538">
        <v>176</v>
      </c>
      <c r="D538" t="s">
        <v>2482</v>
      </c>
      <c r="E538">
        <v>176</v>
      </c>
      <c r="F538" s="2" t="s">
        <v>5867</v>
      </c>
      <c r="G538" t="s">
        <v>5868</v>
      </c>
      <c r="H538" t="s">
        <v>7014</v>
      </c>
      <c r="I538" t="s">
        <v>7093</v>
      </c>
      <c r="J538" t="s">
        <v>7138</v>
      </c>
      <c r="K538" t="s">
        <v>76</v>
      </c>
      <c r="L538" t="s">
        <v>77</v>
      </c>
      <c r="M538" t="s">
        <v>78</v>
      </c>
      <c r="N538" t="s">
        <v>2483</v>
      </c>
      <c r="O538" t="s">
        <v>2484</v>
      </c>
      <c r="P538" t="s">
        <v>2485</v>
      </c>
      <c r="Q538" t="s">
        <v>81</v>
      </c>
      <c r="R538" t="s">
        <v>82</v>
      </c>
      <c r="S538" t="s">
        <v>82</v>
      </c>
      <c r="T538" t="s">
        <v>84</v>
      </c>
      <c r="U538" t="s">
        <v>85</v>
      </c>
      <c r="W538" t="s">
        <v>130</v>
      </c>
      <c r="X538" t="s">
        <v>86</v>
      </c>
      <c r="Y538" t="s">
        <v>106</v>
      </c>
      <c r="Z538" t="s">
        <v>94</v>
      </c>
      <c r="AA538" t="s">
        <v>90</v>
      </c>
      <c r="AB538" t="s">
        <v>124</v>
      </c>
      <c r="AC538" t="s">
        <v>91</v>
      </c>
      <c r="AD538" t="s">
        <v>92</v>
      </c>
      <c r="AE538" t="s">
        <v>141</v>
      </c>
      <c r="AF538" t="s">
        <v>94</v>
      </c>
      <c r="AG538" t="s">
        <v>86</v>
      </c>
      <c r="AH538" t="s">
        <v>95</v>
      </c>
      <c r="AI538" t="s">
        <v>96</v>
      </c>
      <c r="AJ538" t="s">
        <v>153</v>
      </c>
      <c r="AK538" t="s">
        <v>153</v>
      </c>
      <c r="AL538" t="s">
        <v>111</v>
      </c>
      <c r="AM538" t="s">
        <v>98</v>
      </c>
      <c r="AN538" t="s">
        <v>99</v>
      </c>
      <c r="AO538" t="s">
        <v>96</v>
      </c>
      <c r="AP538" t="s">
        <v>83</v>
      </c>
      <c r="AQ538" t="s">
        <v>97</v>
      </c>
      <c r="AR538" t="s">
        <v>94</v>
      </c>
      <c r="AS538" t="s">
        <v>94</v>
      </c>
      <c r="AT538" t="s">
        <v>2486</v>
      </c>
      <c r="BT538" t="s">
        <v>7139</v>
      </c>
      <c r="BU538">
        <v>116.759569012</v>
      </c>
      <c r="BV538">
        <v>-31.88454265</v>
      </c>
      <c r="BW538" t="s">
        <v>101</v>
      </c>
      <c r="BX538" t="s">
        <v>5872</v>
      </c>
      <c r="BY538">
        <v>50902124507</v>
      </c>
      <c r="BZ538">
        <v>370112</v>
      </c>
      <c r="CA538">
        <v>1.7370034599999999</v>
      </c>
      <c r="CE538">
        <f t="shared" si="24"/>
        <v>50902124507</v>
      </c>
      <c r="CF538">
        <f t="shared" si="25"/>
        <v>370112</v>
      </c>
      <c r="CG538">
        <f t="shared" si="26"/>
        <v>1.7370034599999999</v>
      </c>
    </row>
    <row r="539" spans="1:85" x14ac:dyDescent="0.25">
      <c r="A539">
        <v>177</v>
      </c>
      <c r="B539">
        <v>175</v>
      </c>
      <c r="C539">
        <v>175</v>
      </c>
      <c r="D539" t="s">
        <v>2487</v>
      </c>
      <c r="E539">
        <v>175</v>
      </c>
      <c r="F539" s="2" t="s">
        <v>5867</v>
      </c>
      <c r="G539" t="s">
        <v>5868</v>
      </c>
      <c r="H539" t="s">
        <v>7140</v>
      </c>
      <c r="I539" t="s">
        <v>7093</v>
      </c>
      <c r="J539" t="s">
        <v>7141</v>
      </c>
      <c r="K539" t="s">
        <v>76</v>
      </c>
      <c r="L539" t="s">
        <v>77</v>
      </c>
      <c r="M539" t="s">
        <v>78</v>
      </c>
      <c r="N539" t="s">
        <v>2488</v>
      </c>
      <c r="O539" t="s">
        <v>2489</v>
      </c>
      <c r="Q539" t="s">
        <v>81</v>
      </c>
      <c r="R539" t="s">
        <v>82</v>
      </c>
      <c r="S539" t="s">
        <v>83</v>
      </c>
      <c r="T539" t="s">
        <v>84</v>
      </c>
      <c r="U539" t="s">
        <v>85</v>
      </c>
      <c r="W539" t="s">
        <v>86</v>
      </c>
      <c r="X539" t="s">
        <v>97</v>
      </c>
      <c r="Y539" t="s">
        <v>106</v>
      </c>
      <c r="Z539" t="s">
        <v>94</v>
      </c>
      <c r="AA539" t="s">
        <v>90</v>
      </c>
      <c r="AB539" t="s">
        <v>83</v>
      </c>
      <c r="AC539" t="s">
        <v>91</v>
      </c>
      <c r="AD539" t="s">
        <v>92</v>
      </c>
      <c r="AE539" t="s">
        <v>107</v>
      </c>
      <c r="AF539" t="s">
        <v>94</v>
      </c>
      <c r="AG539" t="s">
        <v>97</v>
      </c>
      <c r="AH539" t="s">
        <v>83</v>
      </c>
      <c r="AI539" t="s">
        <v>96</v>
      </c>
      <c r="AJ539" t="s">
        <v>83</v>
      </c>
      <c r="AK539" t="s">
        <v>110</v>
      </c>
      <c r="AL539" t="s">
        <v>111</v>
      </c>
      <c r="AM539" t="s">
        <v>83</v>
      </c>
      <c r="AN539" t="s">
        <v>99</v>
      </c>
      <c r="AO539" t="s">
        <v>96</v>
      </c>
      <c r="AP539" t="s">
        <v>83</v>
      </c>
      <c r="AQ539" t="s">
        <v>97</v>
      </c>
      <c r="AR539" t="s">
        <v>94</v>
      </c>
      <c r="AS539" t="s">
        <v>94</v>
      </c>
      <c r="AT539" t="s">
        <v>2490</v>
      </c>
      <c r="BT539" t="s">
        <v>7142</v>
      </c>
      <c r="BU539">
        <v>116.75876996</v>
      </c>
      <c r="BV539">
        <v>-31.884550748999999</v>
      </c>
      <c r="BW539" t="s">
        <v>101</v>
      </c>
      <c r="BX539" t="s">
        <v>5872</v>
      </c>
      <c r="BY539">
        <v>50902124507</v>
      </c>
      <c r="BZ539">
        <v>541797</v>
      </c>
      <c r="CA539">
        <v>1.7370034599999999</v>
      </c>
      <c r="CE539">
        <f t="shared" si="24"/>
        <v>50902124507</v>
      </c>
      <c r="CF539">
        <f t="shared" si="25"/>
        <v>541797</v>
      </c>
      <c r="CG539">
        <f t="shared" si="26"/>
        <v>1.7370034599999999</v>
      </c>
    </row>
    <row r="540" spans="1:85" x14ac:dyDescent="0.25">
      <c r="A540">
        <v>531</v>
      </c>
      <c r="B540">
        <v>181</v>
      </c>
      <c r="C540">
        <v>181</v>
      </c>
      <c r="D540" t="s">
        <v>2491</v>
      </c>
      <c r="E540">
        <v>181</v>
      </c>
      <c r="F540" s="2" t="s">
        <v>5867</v>
      </c>
      <c r="G540" t="s">
        <v>5868</v>
      </c>
      <c r="H540" t="s">
        <v>6072</v>
      </c>
      <c r="I540" t="s">
        <v>7093</v>
      </c>
      <c r="J540" t="s">
        <v>7143</v>
      </c>
      <c r="K540" t="s">
        <v>76</v>
      </c>
      <c r="L540" t="s">
        <v>77</v>
      </c>
      <c r="M540" t="s">
        <v>78</v>
      </c>
      <c r="N540" t="s">
        <v>2492</v>
      </c>
      <c r="O540" t="s">
        <v>2493</v>
      </c>
      <c r="P540" t="s">
        <v>2494</v>
      </c>
      <c r="Q540" t="s">
        <v>81</v>
      </c>
      <c r="R540" t="s">
        <v>82</v>
      </c>
      <c r="S540" t="s">
        <v>83</v>
      </c>
      <c r="T540" t="s">
        <v>84</v>
      </c>
      <c r="U540" t="s">
        <v>85</v>
      </c>
      <c r="W540" t="s">
        <v>86</v>
      </c>
      <c r="X540" t="s">
        <v>97</v>
      </c>
      <c r="Y540" t="s">
        <v>106</v>
      </c>
      <c r="Z540" t="s">
        <v>94</v>
      </c>
      <c r="AA540" t="s">
        <v>90</v>
      </c>
      <c r="AB540" t="s">
        <v>83</v>
      </c>
      <c r="AC540" t="s">
        <v>91</v>
      </c>
      <c r="AD540" t="s">
        <v>92</v>
      </c>
      <c r="AE540" t="s">
        <v>107</v>
      </c>
      <c r="AF540" t="s">
        <v>94</v>
      </c>
      <c r="AG540" t="s">
        <v>97</v>
      </c>
      <c r="AH540" t="s">
        <v>83</v>
      </c>
      <c r="AI540" t="s">
        <v>96</v>
      </c>
      <c r="AJ540" t="s">
        <v>83</v>
      </c>
      <c r="AK540" t="s">
        <v>243</v>
      </c>
      <c r="AL540" t="s">
        <v>111</v>
      </c>
      <c r="AM540" t="s">
        <v>83</v>
      </c>
      <c r="AN540" t="s">
        <v>99</v>
      </c>
      <c r="AO540" t="s">
        <v>96</v>
      </c>
      <c r="AP540" t="s">
        <v>83</v>
      </c>
      <c r="AQ540" t="s">
        <v>97</v>
      </c>
      <c r="AR540" t="s">
        <v>94</v>
      </c>
      <c r="AS540" t="s">
        <v>94</v>
      </c>
      <c r="AT540" t="s">
        <v>2495</v>
      </c>
      <c r="BT540" t="s">
        <v>7144</v>
      </c>
      <c r="BU540">
        <v>116.75832765299999</v>
      </c>
      <c r="BV540">
        <v>-31.884484319999999</v>
      </c>
      <c r="BW540" t="s">
        <v>101</v>
      </c>
      <c r="BX540" t="s">
        <v>5872</v>
      </c>
      <c r="BY540">
        <v>50902124507</v>
      </c>
      <c r="BZ540">
        <v>676875</v>
      </c>
      <c r="CA540">
        <v>1.7370034599999999</v>
      </c>
      <c r="CE540">
        <f t="shared" si="24"/>
        <v>50902124507</v>
      </c>
      <c r="CF540">
        <f t="shared" si="25"/>
        <v>676875</v>
      </c>
      <c r="CG540">
        <f t="shared" si="26"/>
        <v>1.7370034599999999</v>
      </c>
    </row>
    <row r="541" spans="1:85" x14ac:dyDescent="0.25">
      <c r="A541">
        <v>1423</v>
      </c>
      <c r="B541">
        <v>180</v>
      </c>
      <c r="C541">
        <v>180</v>
      </c>
      <c r="D541" t="s">
        <v>2496</v>
      </c>
      <c r="E541">
        <v>180</v>
      </c>
      <c r="F541" s="2" t="s">
        <v>5867</v>
      </c>
      <c r="G541" t="s">
        <v>5868</v>
      </c>
      <c r="H541" t="s">
        <v>7145</v>
      </c>
      <c r="I541" t="s">
        <v>7093</v>
      </c>
      <c r="J541" t="s">
        <v>7146</v>
      </c>
      <c r="K541" t="s">
        <v>76</v>
      </c>
      <c r="L541" t="s">
        <v>77</v>
      </c>
      <c r="M541" t="s">
        <v>78</v>
      </c>
      <c r="N541" t="s">
        <v>2497</v>
      </c>
      <c r="O541" t="s">
        <v>2498</v>
      </c>
      <c r="Q541" t="s">
        <v>81</v>
      </c>
      <c r="R541" t="s">
        <v>82</v>
      </c>
      <c r="S541" t="s">
        <v>83</v>
      </c>
      <c r="T541" t="s">
        <v>84</v>
      </c>
      <c r="U541" t="s">
        <v>85</v>
      </c>
      <c r="W541" t="s">
        <v>86</v>
      </c>
      <c r="X541" t="s">
        <v>97</v>
      </c>
      <c r="Y541" t="s">
        <v>106</v>
      </c>
      <c r="Z541" t="s">
        <v>94</v>
      </c>
      <c r="AA541" t="s">
        <v>90</v>
      </c>
      <c r="AB541" t="s">
        <v>83</v>
      </c>
      <c r="AC541" t="s">
        <v>91</v>
      </c>
      <c r="AD541" t="s">
        <v>92</v>
      </c>
      <c r="AE541" t="s">
        <v>141</v>
      </c>
      <c r="AF541" t="s">
        <v>94</v>
      </c>
      <c r="AG541" t="s">
        <v>97</v>
      </c>
      <c r="AH541" t="s">
        <v>83</v>
      </c>
      <c r="AI541" t="s">
        <v>96</v>
      </c>
      <c r="AJ541" t="s">
        <v>83</v>
      </c>
      <c r="AK541" t="s">
        <v>90</v>
      </c>
      <c r="AL541" t="s">
        <v>118</v>
      </c>
      <c r="AM541" t="s">
        <v>83</v>
      </c>
      <c r="AN541" t="s">
        <v>99</v>
      </c>
      <c r="AO541" t="s">
        <v>96</v>
      </c>
      <c r="AP541" t="s">
        <v>83</v>
      </c>
      <c r="AQ541" t="s">
        <v>97</v>
      </c>
      <c r="AR541" t="s">
        <v>94</v>
      </c>
      <c r="AS541" t="s">
        <v>94</v>
      </c>
      <c r="AT541" t="s">
        <v>2499</v>
      </c>
      <c r="BT541" t="s">
        <v>7147</v>
      </c>
      <c r="BU541">
        <v>116.757568781</v>
      </c>
      <c r="BV541">
        <v>-31.884429924999999</v>
      </c>
      <c r="BW541" t="s">
        <v>101</v>
      </c>
      <c r="BX541" t="s">
        <v>5872</v>
      </c>
      <c r="BY541">
        <v>50902124507</v>
      </c>
      <c r="BZ541">
        <v>597889</v>
      </c>
      <c r="CA541">
        <v>1.7370034599999999</v>
      </c>
      <c r="CE541">
        <f t="shared" si="24"/>
        <v>50902124507</v>
      </c>
      <c r="CF541">
        <f t="shared" si="25"/>
        <v>597889</v>
      </c>
      <c r="CG541">
        <f t="shared" si="26"/>
        <v>1.7370034599999999</v>
      </c>
    </row>
    <row r="542" spans="1:85" x14ac:dyDescent="0.25">
      <c r="A542">
        <v>1388</v>
      </c>
      <c r="B542">
        <v>174</v>
      </c>
      <c r="C542">
        <v>174</v>
      </c>
      <c r="D542" t="s">
        <v>2500</v>
      </c>
      <c r="E542">
        <v>174</v>
      </c>
      <c r="F542" s="2" t="s">
        <v>5867</v>
      </c>
      <c r="G542" t="s">
        <v>5868</v>
      </c>
      <c r="H542" t="s">
        <v>5950</v>
      </c>
      <c r="I542" t="s">
        <v>7093</v>
      </c>
      <c r="J542" t="s">
        <v>7148</v>
      </c>
      <c r="K542" t="s">
        <v>76</v>
      </c>
      <c r="L542" t="s">
        <v>77</v>
      </c>
      <c r="M542" t="s">
        <v>78</v>
      </c>
      <c r="N542" t="s">
        <v>2501</v>
      </c>
      <c r="O542" t="s">
        <v>2502</v>
      </c>
      <c r="Q542" t="s">
        <v>81</v>
      </c>
      <c r="R542" t="s">
        <v>82</v>
      </c>
      <c r="S542" t="s">
        <v>83</v>
      </c>
      <c r="T542" t="s">
        <v>84</v>
      </c>
      <c r="U542" t="s">
        <v>85</v>
      </c>
      <c r="W542" t="s">
        <v>86</v>
      </c>
      <c r="X542" t="s">
        <v>97</v>
      </c>
      <c r="Y542" t="s">
        <v>106</v>
      </c>
      <c r="Z542" t="s">
        <v>94</v>
      </c>
      <c r="AA542" t="s">
        <v>90</v>
      </c>
      <c r="AB542" t="s">
        <v>83</v>
      </c>
      <c r="AC542" t="s">
        <v>91</v>
      </c>
      <c r="AD542" t="s">
        <v>92</v>
      </c>
      <c r="AE542" t="s">
        <v>107</v>
      </c>
      <c r="AF542" t="s">
        <v>94</v>
      </c>
      <c r="AG542" t="s">
        <v>97</v>
      </c>
      <c r="AH542" t="s">
        <v>83</v>
      </c>
      <c r="AI542" t="s">
        <v>96</v>
      </c>
      <c r="AJ542" t="s">
        <v>83</v>
      </c>
      <c r="AK542" t="s">
        <v>146</v>
      </c>
      <c r="AL542" t="s">
        <v>118</v>
      </c>
      <c r="AM542" t="s">
        <v>83</v>
      </c>
      <c r="AN542" t="s">
        <v>99</v>
      </c>
      <c r="AO542" t="s">
        <v>96</v>
      </c>
      <c r="AP542" t="s">
        <v>83</v>
      </c>
      <c r="AQ542" t="s">
        <v>97</v>
      </c>
      <c r="AR542" t="s">
        <v>94</v>
      </c>
      <c r="AS542" t="s">
        <v>94</v>
      </c>
      <c r="AT542" t="s">
        <v>2503</v>
      </c>
      <c r="BT542" t="s">
        <v>7149</v>
      </c>
      <c r="BU542">
        <v>116.75718068899999</v>
      </c>
      <c r="BV542">
        <v>-31.884400689</v>
      </c>
      <c r="BW542" t="s">
        <v>101</v>
      </c>
      <c r="BX542" t="s">
        <v>5872</v>
      </c>
      <c r="BY542">
        <v>50902124507</v>
      </c>
      <c r="BZ542">
        <v>472552</v>
      </c>
      <c r="CA542">
        <v>1.7370034599999999</v>
      </c>
      <c r="CE542">
        <f t="shared" si="24"/>
        <v>50902124507</v>
      </c>
      <c r="CF542">
        <f t="shared" si="25"/>
        <v>472552</v>
      </c>
      <c r="CG542">
        <f t="shared" si="26"/>
        <v>1.7370034599999999</v>
      </c>
    </row>
    <row r="543" spans="1:85" x14ac:dyDescent="0.25">
      <c r="A543">
        <v>1375</v>
      </c>
      <c r="B543">
        <v>177</v>
      </c>
      <c r="C543">
        <v>177</v>
      </c>
      <c r="D543" t="s">
        <v>2504</v>
      </c>
      <c r="E543">
        <v>177</v>
      </c>
      <c r="F543" s="2" t="s">
        <v>5867</v>
      </c>
      <c r="G543" t="s">
        <v>5868</v>
      </c>
      <c r="H543" t="s">
        <v>6078</v>
      </c>
      <c r="I543" t="s">
        <v>7093</v>
      </c>
      <c r="J543" t="s">
        <v>7150</v>
      </c>
      <c r="K543" t="s">
        <v>76</v>
      </c>
      <c r="L543" t="s">
        <v>77</v>
      </c>
      <c r="M543" t="s">
        <v>78</v>
      </c>
      <c r="N543" t="s">
        <v>2505</v>
      </c>
      <c r="O543" t="s">
        <v>2506</v>
      </c>
      <c r="P543" t="s">
        <v>2507</v>
      </c>
      <c r="Q543" t="s">
        <v>81</v>
      </c>
      <c r="R543" t="s">
        <v>82</v>
      </c>
      <c r="S543" t="s">
        <v>83</v>
      </c>
      <c r="T543" t="s">
        <v>84</v>
      </c>
      <c r="U543" t="s">
        <v>85</v>
      </c>
      <c r="W543" t="s">
        <v>86</v>
      </c>
      <c r="X543" t="s">
        <v>97</v>
      </c>
      <c r="Y543" t="s">
        <v>106</v>
      </c>
      <c r="Z543" t="s">
        <v>94</v>
      </c>
      <c r="AA543" t="s">
        <v>90</v>
      </c>
      <c r="AB543" t="s">
        <v>83</v>
      </c>
      <c r="AC543" t="s">
        <v>91</v>
      </c>
      <c r="AD543" t="s">
        <v>92</v>
      </c>
      <c r="AE543" t="s">
        <v>141</v>
      </c>
      <c r="AF543" t="s">
        <v>94</v>
      </c>
      <c r="AG543" t="s">
        <v>97</v>
      </c>
      <c r="AH543" t="s">
        <v>83</v>
      </c>
      <c r="AI543" t="s">
        <v>96</v>
      </c>
      <c r="AJ543" t="s">
        <v>83</v>
      </c>
      <c r="AK543" t="s">
        <v>153</v>
      </c>
      <c r="AL543" t="s">
        <v>208</v>
      </c>
      <c r="AM543" t="s">
        <v>83</v>
      </c>
      <c r="AN543" t="s">
        <v>99</v>
      </c>
      <c r="AO543" t="s">
        <v>96</v>
      </c>
      <c r="AP543" t="s">
        <v>83</v>
      </c>
      <c r="AQ543" t="s">
        <v>97</v>
      </c>
      <c r="AR543" t="s">
        <v>94</v>
      </c>
      <c r="AS543" t="s">
        <v>94</v>
      </c>
      <c r="AT543" t="s">
        <v>2508</v>
      </c>
      <c r="BT543" t="s">
        <v>7151</v>
      </c>
      <c r="BU543">
        <v>116.756798973</v>
      </c>
      <c r="BV543">
        <v>-31.884599871999999</v>
      </c>
      <c r="BW543" t="s">
        <v>101</v>
      </c>
      <c r="BX543" t="s">
        <v>5872</v>
      </c>
      <c r="BY543">
        <v>50902124507</v>
      </c>
      <c r="BZ543">
        <v>680698</v>
      </c>
      <c r="CA543">
        <v>1.7370034599999999</v>
      </c>
      <c r="CE543">
        <f t="shared" si="24"/>
        <v>50902124507</v>
      </c>
      <c r="CF543">
        <f t="shared" si="25"/>
        <v>680698</v>
      </c>
      <c r="CG543">
        <f t="shared" si="26"/>
        <v>1.7370034599999999</v>
      </c>
    </row>
    <row r="544" spans="1:85" x14ac:dyDescent="0.25">
      <c r="A544">
        <v>1363</v>
      </c>
      <c r="B544">
        <v>531</v>
      </c>
      <c r="C544">
        <v>531</v>
      </c>
      <c r="D544" t="s">
        <v>2509</v>
      </c>
      <c r="E544">
        <v>531</v>
      </c>
      <c r="F544" s="2" t="s">
        <v>5867</v>
      </c>
      <c r="G544" t="s">
        <v>5928</v>
      </c>
      <c r="H544" t="s">
        <v>6025</v>
      </c>
      <c r="I544" t="s">
        <v>7152</v>
      </c>
      <c r="J544" t="s">
        <v>7153</v>
      </c>
      <c r="K544" t="s">
        <v>76</v>
      </c>
      <c r="L544" t="s">
        <v>77</v>
      </c>
      <c r="M544" t="s">
        <v>78</v>
      </c>
      <c r="N544" t="s">
        <v>2510</v>
      </c>
      <c r="O544" t="s">
        <v>1940</v>
      </c>
      <c r="P544" t="s">
        <v>2511</v>
      </c>
      <c r="Q544" t="s">
        <v>81</v>
      </c>
      <c r="R544" t="s">
        <v>82</v>
      </c>
      <c r="S544" t="s">
        <v>83</v>
      </c>
      <c r="T544" t="s">
        <v>84</v>
      </c>
      <c r="U544" t="s">
        <v>85</v>
      </c>
      <c r="W544" t="s">
        <v>86</v>
      </c>
      <c r="X544" t="s">
        <v>97</v>
      </c>
      <c r="Y544" t="s">
        <v>106</v>
      </c>
      <c r="Z544" t="s">
        <v>94</v>
      </c>
      <c r="AA544" t="s">
        <v>90</v>
      </c>
      <c r="AB544" t="s">
        <v>83</v>
      </c>
      <c r="AC544" t="s">
        <v>91</v>
      </c>
      <c r="AD544" t="s">
        <v>92</v>
      </c>
      <c r="AE544" t="s">
        <v>93</v>
      </c>
      <c r="AF544" t="s">
        <v>94</v>
      </c>
      <c r="AG544" t="s">
        <v>97</v>
      </c>
      <c r="AH544" t="s">
        <v>83</v>
      </c>
      <c r="AI544" t="s">
        <v>96</v>
      </c>
      <c r="AJ544" t="s">
        <v>83</v>
      </c>
      <c r="AK544">
        <v>100</v>
      </c>
      <c r="AL544" t="s">
        <v>234</v>
      </c>
      <c r="AM544" t="s">
        <v>83</v>
      </c>
      <c r="AN544" t="s">
        <v>99</v>
      </c>
      <c r="AO544" t="s">
        <v>96</v>
      </c>
      <c r="AP544" t="s">
        <v>83</v>
      </c>
      <c r="AQ544" t="s">
        <v>97</v>
      </c>
      <c r="AR544" t="s">
        <v>94</v>
      </c>
      <c r="AS544" t="s">
        <v>94</v>
      </c>
      <c r="AT544" t="s">
        <v>2512</v>
      </c>
      <c r="BT544" t="s">
        <v>7154</v>
      </c>
      <c r="BU544">
        <v>116.778565022</v>
      </c>
      <c r="BV544">
        <v>-31.865652254</v>
      </c>
      <c r="BW544" t="s">
        <v>101</v>
      </c>
      <c r="BX544" t="s">
        <v>5872</v>
      </c>
      <c r="BY544">
        <v>50902124504</v>
      </c>
      <c r="BZ544">
        <v>554624</v>
      </c>
      <c r="CA544">
        <v>2.1510614600000002</v>
      </c>
      <c r="CE544">
        <f t="shared" si="24"/>
        <v>50902124504</v>
      </c>
      <c r="CF544">
        <f t="shared" si="25"/>
        <v>554624</v>
      </c>
      <c r="CG544">
        <f t="shared" si="26"/>
        <v>2.1510614600000002</v>
      </c>
    </row>
    <row r="545" spans="1:85" x14ac:dyDescent="0.25">
      <c r="A545">
        <v>1362</v>
      </c>
      <c r="B545">
        <v>1423</v>
      </c>
      <c r="C545">
        <v>1423</v>
      </c>
      <c r="D545" t="s">
        <v>2513</v>
      </c>
      <c r="E545">
        <v>1423</v>
      </c>
      <c r="F545" s="2" t="s">
        <v>5867</v>
      </c>
      <c r="G545" t="s">
        <v>5868</v>
      </c>
      <c r="H545" t="s">
        <v>130</v>
      </c>
      <c r="I545" t="s">
        <v>7155</v>
      </c>
      <c r="J545" t="s">
        <v>7156</v>
      </c>
      <c r="K545" t="s">
        <v>76</v>
      </c>
      <c r="L545" t="s">
        <v>77</v>
      </c>
      <c r="M545" t="s">
        <v>78</v>
      </c>
      <c r="N545" t="s">
        <v>2514</v>
      </c>
      <c r="O545" t="s">
        <v>2515</v>
      </c>
      <c r="Q545" t="s">
        <v>81</v>
      </c>
      <c r="R545" t="s">
        <v>796</v>
      </c>
      <c r="S545" t="s">
        <v>83</v>
      </c>
      <c r="T545" t="s">
        <v>84</v>
      </c>
      <c r="U545" t="s">
        <v>429</v>
      </c>
      <c r="W545" t="s">
        <v>86</v>
      </c>
      <c r="X545" t="s">
        <v>97</v>
      </c>
      <c r="Y545" t="s">
        <v>477</v>
      </c>
      <c r="Z545" t="s">
        <v>94</v>
      </c>
      <c r="AA545" t="s">
        <v>90</v>
      </c>
      <c r="AB545" t="s">
        <v>83</v>
      </c>
      <c r="AC545" t="s">
        <v>91</v>
      </c>
      <c r="AD545" t="s">
        <v>92</v>
      </c>
      <c r="AE545" t="s">
        <v>93</v>
      </c>
      <c r="AF545" t="s">
        <v>94</v>
      </c>
      <c r="AG545" t="s">
        <v>97</v>
      </c>
      <c r="AH545" t="s">
        <v>83</v>
      </c>
      <c r="AI545" t="s">
        <v>96</v>
      </c>
      <c r="AJ545" t="s">
        <v>83</v>
      </c>
      <c r="AK545" t="s">
        <v>97</v>
      </c>
      <c r="AL545" t="s">
        <v>234</v>
      </c>
      <c r="AM545" t="s">
        <v>83</v>
      </c>
      <c r="AN545" t="s">
        <v>99</v>
      </c>
      <c r="AO545" t="s">
        <v>96</v>
      </c>
      <c r="AP545" t="s">
        <v>83</v>
      </c>
      <c r="AQ545" t="s">
        <v>97</v>
      </c>
      <c r="AR545" t="s">
        <v>94</v>
      </c>
      <c r="AS545" t="s">
        <v>94</v>
      </c>
      <c r="AT545" t="s">
        <v>2516</v>
      </c>
      <c r="BT545" t="s">
        <v>7157</v>
      </c>
      <c r="BU545">
        <v>116.765350477</v>
      </c>
      <c r="BV545">
        <v>-31.899141489000002</v>
      </c>
      <c r="BW545" t="s">
        <v>215</v>
      </c>
      <c r="BX545" t="s">
        <v>5872</v>
      </c>
      <c r="BY545">
        <v>50902124508</v>
      </c>
      <c r="BZ545">
        <v>235594</v>
      </c>
      <c r="CA545">
        <v>0</v>
      </c>
      <c r="CE545">
        <f t="shared" si="24"/>
        <v>50902124508</v>
      </c>
      <c r="CF545">
        <f t="shared" si="25"/>
        <v>235594</v>
      </c>
      <c r="CG545">
        <f t="shared" si="26"/>
        <v>0</v>
      </c>
    </row>
    <row r="546" spans="1:85" x14ac:dyDescent="0.25">
      <c r="A546">
        <v>344</v>
      </c>
      <c r="B546">
        <v>1388</v>
      </c>
      <c r="C546">
        <v>1388</v>
      </c>
      <c r="D546" t="s">
        <v>2517</v>
      </c>
      <c r="E546">
        <v>1388</v>
      </c>
      <c r="F546" s="2" t="s">
        <v>5867</v>
      </c>
      <c r="G546" t="s">
        <v>5868</v>
      </c>
      <c r="H546" t="s">
        <v>2600</v>
      </c>
      <c r="I546" t="s">
        <v>7155</v>
      </c>
      <c r="J546" t="s">
        <v>7158</v>
      </c>
      <c r="K546" t="s">
        <v>76</v>
      </c>
      <c r="L546" t="s">
        <v>77</v>
      </c>
      <c r="M546" t="s">
        <v>78</v>
      </c>
      <c r="N546" t="s">
        <v>2518</v>
      </c>
      <c r="O546" t="s">
        <v>2519</v>
      </c>
      <c r="Q546" t="s">
        <v>81</v>
      </c>
      <c r="R546" t="s">
        <v>82</v>
      </c>
      <c r="S546" t="s">
        <v>83</v>
      </c>
      <c r="T546" t="s">
        <v>84</v>
      </c>
      <c r="U546" t="s">
        <v>85</v>
      </c>
      <c r="W546" t="s">
        <v>86</v>
      </c>
      <c r="X546" t="s">
        <v>86</v>
      </c>
      <c r="Y546" t="s">
        <v>106</v>
      </c>
      <c r="Z546" t="s">
        <v>94</v>
      </c>
      <c r="AA546" t="s">
        <v>90</v>
      </c>
      <c r="AB546" t="s">
        <v>83</v>
      </c>
      <c r="AC546" t="s">
        <v>91</v>
      </c>
      <c r="AD546" t="s">
        <v>92</v>
      </c>
      <c r="AE546" t="s">
        <v>141</v>
      </c>
      <c r="AF546" t="s">
        <v>94</v>
      </c>
      <c r="AG546" t="s">
        <v>97</v>
      </c>
      <c r="AH546" t="s">
        <v>83</v>
      </c>
      <c r="AI546" t="s">
        <v>96</v>
      </c>
      <c r="AJ546" t="s">
        <v>83</v>
      </c>
      <c r="AK546" t="s">
        <v>146</v>
      </c>
      <c r="AL546" t="s">
        <v>98</v>
      </c>
      <c r="AM546" t="s">
        <v>83</v>
      </c>
      <c r="AN546" t="s">
        <v>99</v>
      </c>
      <c r="AO546" t="s">
        <v>96</v>
      </c>
      <c r="AP546" t="s">
        <v>83</v>
      </c>
      <c r="AQ546" t="s">
        <v>97</v>
      </c>
      <c r="AR546" t="s">
        <v>94</v>
      </c>
      <c r="AS546" t="s">
        <v>94</v>
      </c>
      <c r="AT546" t="s">
        <v>2520</v>
      </c>
      <c r="BT546" t="s">
        <v>7159</v>
      </c>
      <c r="BU546">
        <v>116.764398482</v>
      </c>
      <c r="BV546">
        <v>-31.898044040999999</v>
      </c>
      <c r="BW546" t="s">
        <v>215</v>
      </c>
      <c r="BX546" t="s">
        <v>5872</v>
      </c>
      <c r="BY546">
        <v>50902124508</v>
      </c>
      <c r="BZ546">
        <v>412650</v>
      </c>
      <c r="CA546">
        <v>1.5861433599999999</v>
      </c>
      <c r="CE546">
        <f t="shared" si="24"/>
        <v>50902124508</v>
      </c>
      <c r="CF546">
        <f t="shared" si="25"/>
        <v>412650</v>
      </c>
      <c r="CG546">
        <f t="shared" si="26"/>
        <v>1.5861433599999999</v>
      </c>
    </row>
    <row r="547" spans="1:85" x14ac:dyDescent="0.25">
      <c r="A547">
        <v>31</v>
      </c>
      <c r="B547">
        <v>1375</v>
      </c>
      <c r="C547">
        <v>1375</v>
      </c>
      <c r="D547" t="s">
        <v>2521</v>
      </c>
      <c r="E547">
        <v>1375</v>
      </c>
      <c r="F547" s="2" t="s">
        <v>5867</v>
      </c>
      <c r="G547" t="s">
        <v>5868</v>
      </c>
      <c r="H547" t="s">
        <v>5888</v>
      </c>
      <c r="I547" t="s">
        <v>7155</v>
      </c>
      <c r="J547" t="s">
        <v>7160</v>
      </c>
      <c r="K547" t="s">
        <v>76</v>
      </c>
      <c r="L547" t="s">
        <v>77</v>
      </c>
      <c r="M547" t="s">
        <v>78</v>
      </c>
      <c r="N547" t="s">
        <v>2522</v>
      </c>
      <c r="O547" t="s">
        <v>2399</v>
      </c>
      <c r="P547" t="s">
        <v>2523</v>
      </c>
      <c r="Q547" t="s">
        <v>81</v>
      </c>
      <c r="R547" t="s">
        <v>796</v>
      </c>
      <c r="S547" t="s">
        <v>83</v>
      </c>
      <c r="T547" t="s">
        <v>84</v>
      </c>
      <c r="U547" t="s">
        <v>429</v>
      </c>
      <c r="W547" t="s">
        <v>86</v>
      </c>
      <c r="X547" t="s">
        <v>97</v>
      </c>
      <c r="Y547" t="s">
        <v>430</v>
      </c>
      <c r="Z547" t="s">
        <v>94</v>
      </c>
      <c r="AA547" t="s">
        <v>90</v>
      </c>
      <c r="AB547" t="s">
        <v>83</v>
      </c>
      <c r="AC547" t="s">
        <v>91</v>
      </c>
      <c r="AD547" t="s">
        <v>92</v>
      </c>
      <c r="AE547" t="s">
        <v>93</v>
      </c>
      <c r="AF547" t="s">
        <v>94</v>
      </c>
      <c r="AG547" t="s">
        <v>97</v>
      </c>
      <c r="AH547" t="s">
        <v>83</v>
      </c>
      <c r="AI547" t="s">
        <v>96</v>
      </c>
      <c r="AJ547" t="s">
        <v>83</v>
      </c>
      <c r="AK547" t="s">
        <v>153</v>
      </c>
      <c r="AL547" t="s">
        <v>234</v>
      </c>
      <c r="AM547" t="s">
        <v>83</v>
      </c>
      <c r="AN547" t="s">
        <v>99</v>
      </c>
      <c r="AO547" t="s">
        <v>96</v>
      </c>
      <c r="AP547" t="s">
        <v>83</v>
      </c>
      <c r="AQ547" t="s">
        <v>97</v>
      </c>
      <c r="AR547" t="s">
        <v>94</v>
      </c>
      <c r="AS547" t="s">
        <v>94</v>
      </c>
      <c r="AT547" t="s">
        <v>2524</v>
      </c>
      <c r="BT547" t="s">
        <v>7161</v>
      </c>
      <c r="BU547">
        <v>116.763800207</v>
      </c>
      <c r="BV547">
        <v>-31.896884001</v>
      </c>
      <c r="BW547" t="s">
        <v>215</v>
      </c>
      <c r="BX547" t="s">
        <v>5872</v>
      </c>
      <c r="BY547">
        <v>50902124508</v>
      </c>
      <c r="BZ547">
        <v>1868015</v>
      </c>
      <c r="CA547">
        <v>0</v>
      </c>
      <c r="CE547">
        <f t="shared" si="24"/>
        <v>50902124508</v>
      </c>
      <c r="CF547">
        <f t="shared" si="25"/>
        <v>1868015</v>
      </c>
      <c r="CG547">
        <f t="shared" si="26"/>
        <v>0</v>
      </c>
    </row>
    <row r="548" spans="1:85" x14ac:dyDescent="0.25">
      <c r="A548">
        <v>28</v>
      </c>
      <c r="B548">
        <v>1363</v>
      </c>
      <c r="C548">
        <v>1363</v>
      </c>
      <c r="D548" t="s">
        <v>2525</v>
      </c>
      <c r="E548">
        <v>1363</v>
      </c>
      <c r="F548" s="2" t="s">
        <v>5867</v>
      </c>
      <c r="G548" t="s">
        <v>5868</v>
      </c>
      <c r="H548" t="s">
        <v>5891</v>
      </c>
      <c r="I548" t="s">
        <v>7155</v>
      </c>
      <c r="J548" t="s">
        <v>7162</v>
      </c>
      <c r="K548" t="s">
        <v>76</v>
      </c>
      <c r="L548" t="s">
        <v>77</v>
      </c>
      <c r="M548" t="s">
        <v>78</v>
      </c>
      <c r="N548" t="s">
        <v>2526</v>
      </c>
      <c r="O548" t="s">
        <v>2527</v>
      </c>
      <c r="Q548" t="s">
        <v>81</v>
      </c>
      <c r="R548" t="s">
        <v>796</v>
      </c>
      <c r="S548" t="s">
        <v>83</v>
      </c>
      <c r="T548" t="s">
        <v>84</v>
      </c>
      <c r="U548" t="s">
        <v>429</v>
      </c>
      <c r="W548" t="s">
        <v>86</v>
      </c>
      <c r="X548" t="s">
        <v>97</v>
      </c>
      <c r="Y548" t="s">
        <v>430</v>
      </c>
      <c r="Z548" t="s">
        <v>94</v>
      </c>
      <c r="AA548" t="s">
        <v>90</v>
      </c>
      <c r="AB548" t="s">
        <v>83</v>
      </c>
      <c r="AC548" t="s">
        <v>91</v>
      </c>
      <c r="AD548" t="s">
        <v>92</v>
      </c>
      <c r="AE548" t="s">
        <v>93</v>
      </c>
      <c r="AF548" t="s">
        <v>94</v>
      </c>
      <c r="AG548" t="s">
        <v>97</v>
      </c>
      <c r="AH548" t="s">
        <v>83</v>
      </c>
      <c r="AI548" t="s">
        <v>96</v>
      </c>
      <c r="AJ548" t="s">
        <v>83</v>
      </c>
      <c r="AK548" t="s">
        <v>146</v>
      </c>
      <c r="AL548" t="s">
        <v>234</v>
      </c>
      <c r="AM548" t="s">
        <v>83</v>
      </c>
      <c r="AN548" t="s">
        <v>99</v>
      </c>
      <c r="AO548" t="s">
        <v>96</v>
      </c>
      <c r="AP548" t="s">
        <v>83</v>
      </c>
      <c r="AQ548" t="s">
        <v>97</v>
      </c>
      <c r="AR548" t="s">
        <v>94</v>
      </c>
      <c r="AS548" t="s">
        <v>94</v>
      </c>
      <c r="AT548" t="s">
        <v>2528</v>
      </c>
      <c r="BT548" t="s">
        <v>7163</v>
      </c>
      <c r="BU548">
        <v>116.76372000000001</v>
      </c>
      <c r="BV548">
        <v>-31.896650000000001</v>
      </c>
      <c r="BW548" t="s">
        <v>215</v>
      </c>
      <c r="BX548" t="s">
        <v>5872</v>
      </c>
      <c r="BY548">
        <v>50902124508</v>
      </c>
      <c r="BZ548">
        <v>1513848</v>
      </c>
      <c r="CA548">
        <v>0</v>
      </c>
      <c r="CE548">
        <f t="shared" si="24"/>
        <v>50902124508</v>
      </c>
      <c r="CF548">
        <f t="shared" si="25"/>
        <v>1513848</v>
      </c>
      <c r="CG548">
        <f t="shared" si="26"/>
        <v>0</v>
      </c>
    </row>
    <row r="549" spans="1:85" x14ac:dyDescent="0.25">
      <c r="A549">
        <v>352</v>
      </c>
      <c r="B549">
        <v>1362</v>
      </c>
      <c r="C549">
        <v>1362</v>
      </c>
      <c r="D549" t="s">
        <v>2529</v>
      </c>
      <c r="E549">
        <v>1362</v>
      </c>
      <c r="F549" s="2" t="s">
        <v>5867</v>
      </c>
      <c r="G549" t="s">
        <v>5868</v>
      </c>
      <c r="H549" t="s">
        <v>6040</v>
      </c>
      <c r="I549" t="s">
        <v>7155</v>
      </c>
      <c r="J549" t="s">
        <v>7164</v>
      </c>
      <c r="K549" t="s">
        <v>76</v>
      </c>
      <c r="L549" t="s">
        <v>77</v>
      </c>
      <c r="M549" t="s">
        <v>78</v>
      </c>
      <c r="N549" t="s">
        <v>2530</v>
      </c>
      <c r="O549" t="s">
        <v>2531</v>
      </c>
      <c r="P549" t="s">
        <v>2532</v>
      </c>
      <c r="Q549" t="s">
        <v>81</v>
      </c>
      <c r="R549" t="s">
        <v>796</v>
      </c>
      <c r="S549" t="s">
        <v>83</v>
      </c>
      <c r="T549" t="s">
        <v>84</v>
      </c>
      <c r="U549" t="s">
        <v>2533</v>
      </c>
      <c r="W549" t="s">
        <v>86</v>
      </c>
      <c r="X549" t="s">
        <v>97</v>
      </c>
      <c r="Y549" t="s">
        <v>430</v>
      </c>
      <c r="Z549" t="s">
        <v>94</v>
      </c>
      <c r="AA549" t="s">
        <v>90</v>
      </c>
      <c r="AB549" t="s">
        <v>83</v>
      </c>
      <c r="AC549" t="s">
        <v>91</v>
      </c>
      <c r="AD549" t="s">
        <v>92</v>
      </c>
      <c r="AE549" t="s">
        <v>93</v>
      </c>
      <c r="AF549" t="s">
        <v>94</v>
      </c>
      <c r="AG549" t="s">
        <v>97</v>
      </c>
      <c r="AH549" t="s">
        <v>83</v>
      </c>
      <c r="AI549" t="s">
        <v>96</v>
      </c>
      <c r="AJ549" t="s">
        <v>83</v>
      </c>
      <c r="AK549" t="s">
        <v>146</v>
      </c>
      <c r="AL549" t="s">
        <v>234</v>
      </c>
      <c r="AM549" t="s">
        <v>83</v>
      </c>
      <c r="AN549" t="s">
        <v>99</v>
      </c>
      <c r="AO549" t="s">
        <v>96</v>
      </c>
      <c r="AP549" t="s">
        <v>83</v>
      </c>
      <c r="AQ549" t="s">
        <v>97</v>
      </c>
      <c r="AR549" t="s">
        <v>94</v>
      </c>
      <c r="AS549" t="s">
        <v>94</v>
      </c>
      <c r="AT549" t="s">
        <v>2534</v>
      </c>
      <c r="BT549" t="s">
        <v>7165</v>
      </c>
      <c r="BU549">
        <v>116.76353</v>
      </c>
      <c r="BV549">
        <v>-31.896329999999999</v>
      </c>
      <c r="BW549" t="s">
        <v>215</v>
      </c>
      <c r="BX549" t="s">
        <v>5872</v>
      </c>
      <c r="BY549">
        <v>50902124508</v>
      </c>
      <c r="BZ549">
        <v>1513848</v>
      </c>
      <c r="CA549">
        <v>0</v>
      </c>
      <c r="CE549">
        <f t="shared" si="24"/>
        <v>50902124508</v>
      </c>
      <c r="CF549">
        <f t="shared" si="25"/>
        <v>1513848</v>
      </c>
      <c r="CG549">
        <f t="shared" si="26"/>
        <v>0</v>
      </c>
    </row>
    <row r="550" spans="1:85" x14ac:dyDescent="0.25">
      <c r="A550">
        <v>350</v>
      </c>
      <c r="B550">
        <v>344</v>
      </c>
      <c r="C550">
        <v>344</v>
      </c>
      <c r="D550" t="s">
        <v>2535</v>
      </c>
      <c r="E550">
        <v>344</v>
      </c>
      <c r="F550" s="2" t="s">
        <v>5867</v>
      </c>
      <c r="G550" t="s">
        <v>5868</v>
      </c>
      <c r="H550" t="s">
        <v>108</v>
      </c>
      <c r="I550" t="s">
        <v>7166</v>
      </c>
      <c r="J550" t="s">
        <v>7167</v>
      </c>
      <c r="K550" t="s">
        <v>76</v>
      </c>
      <c r="L550" t="s">
        <v>77</v>
      </c>
      <c r="M550" t="s">
        <v>78</v>
      </c>
      <c r="N550" t="s">
        <v>2536</v>
      </c>
      <c r="O550" t="s">
        <v>2537</v>
      </c>
      <c r="Q550" t="s">
        <v>81</v>
      </c>
      <c r="R550" t="s">
        <v>82</v>
      </c>
      <c r="S550" t="s">
        <v>83</v>
      </c>
      <c r="T550" t="s">
        <v>84</v>
      </c>
      <c r="U550" t="s">
        <v>85</v>
      </c>
      <c r="W550" t="s">
        <v>86</v>
      </c>
      <c r="X550" t="s">
        <v>86</v>
      </c>
      <c r="Y550" t="s">
        <v>88</v>
      </c>
      <c r="Z550" t="s">
        <v>94</v>
      </c>
      <c r="AA550" t="s">
        <v>90</v>
      </c>
      <c r="AB550" t="s">
        <v>83</v>
      </c>
      <c r="AC550" t="s">
        <v>135</v>
      </c>
      <c r="AD550" t="s">
        <v>92</v>
      </c>
      <c r="AE550" t="s">
        <v>93</v>
      </c>
      <c r="AF550" t="s">
        <v>94</v>
      </c>
      <c r="AG550" t="s">
        <v>130</v>
      </c>
      <c r="AH550" t="s">
        <v>95</v>
      </c>
      <c r="AI550" t="s">
        <v>96</v>
      </c>
      <c r="AJ550" t="s">
        <v>83</v>
      </c>
      <c r="AK550" t="s">
        <v>146</v>
      </c>
      <c r="AL550" t="s">
        <v>111</v>
      </c>
      <c r="AM550" t="s">
        <v>83</v>
      </c>
      <c r="AN550" t="s">
        <v>99</v>
      </c>
      <c r="AO550" t="s">
        <v>96</v>
      </c>
      <c r="AP550" t="s">
        <v>83</v>
      </c>
      <c r="AQ550" t="s">
        <v>97</v>
      </c>
      <c r="AR550" t="s">
        <v>94</v>
      </c>
      <c r="AS550" t="s">
        <v>94</v>
      </c>
      <c r="AT550" t="s">
        <v>2538</v>
      </c>
      <c r="BT550" t="s">
        <v>7168</v>
      </c>
      <c r="BU550">
        <v>116.762508246</v>
      </c>
      <c r="BV550">
        <v>-31.885714093000001</v>
      </c>
      <c r="BW550" t="s">
        <v>101</v>
      </c>
      <c r="BX550" t="s">
        <v>5872</v>
      </c>
      <c r="BY550">
        <v>50902124507</v>
      </c>
      <c r="BZ550">
        <v>355826</v>
      </c>
      <c r="CA550">
        <v>1.7370034599999999</v>
      </c>
      <c r="CE550">
        <f t="shared" si="24"/>
        <v>50902124507</v>
      </c>
      <c r="CF550">
        <f t="shared" si="25"/>
        <v>355826</v>
      </c>
      <c r="CG550">
        <f t="shared" si="26"/>
        <v>1.7370034599999999</v>
      </c>
    </row>
    <row r="551" spans="1:85" x14ac:dyDescent="0.25">
      <c r="A551">
        <v>34</v>
      </c>
      <c r="B551">
        <v>31</v>
      </c>
      <c r="C551">
        <v>31</v>
      </c>
      <c r="D551" t="s">
        <v>2539</v>
      </c>
      <c r="E551">
        <v>31</v>
      </c>
      <c r="F551" s="2" t="s">
        <v>5867</v>
      </c>
      <c r="G551" t="s">
        <v>5868</v>
      </c>
      <c r="H551" t="s">
        <v>152</v>
      </c>
      <c r="I551" t="s">
        <v>7166</v>
      </c>
      <c r="J551" t="s">
        <v>7169</v>
      </c>
      <c r="K551" t="s">
        <v>76</v>
      </c>
      <c r="L551" t="s">
        <v>77</v>
      </c>
      <c r="M551" t="s">
        <v>78</v>
      </c>
      <c r="N551" t="s">
        <v>197</v>
      </c>
      <c r="O551" t="s">
        <v>2540</v>
      </c>
      <c r="P551" t="s">
        <v>2541</v>
      </c>
      <c r="Q551" t="s">
        <v>81</v>
      </c>
      <c r="R551" t="s">
        <v>82</v>
      </c>
      <c r="S551" t="s">
        <v>83</v>
      </c>
      <c r="T551" t="s">
        <v>84</v>
      </c>
      <c r="U551" t="s">
        <v>85</v>
      </c>
      <c r="W551" t="s">
        <v>86</v>
      </c>
      <c r="X551" t="s">
        <v>86</v>
      </c>
      <c r="Y551" t="s">
        <v>106</v>
      </c>
      <c r="Z551" t="s">
        <v>94</v>
      </c>
      <c r="AA551" t="s">
        <v>90</v>
      </c>
      <c r="AB551" t="s">
        <v>83</v>
      </c>
      <c r="AC551" t="s">
        <v>135</v>
      </c>
      <c r="AD551" t="s">
        <v>92</v>
      </c>
      <c r="AE551" t="s">
        <v>141</v>
      </c>
      <c r="AF551" t="s">
        <v>94</v>
      </c>
      <c r="AG551" t="s">
        <v>86</v>
      </c>
      <c r="AH551" t="s">
        <v>109</v>
      </c>
      <c r="AI551" t="s">
        <v>96</v>
      </c>
      <c r="AJ551" t="s">
        <v>83</v>
      </c>
      <c r="AK551" t="s">
        <v>124</v>
      </c>
      <c r="AL551" t="s">
        <v>111</v>
      </c>
      <c r="AM551" t="s">
        <v>83</v>
      </c>
      <c r="AN551" t="s">
        <v>99</v>
      </c>
      <c r="AO551" t="s">
        <v>96</v>
      </c>
      <c r="AP551" t="s">
        <v>83</v>
      </c>
      <c r="AQ551" t="s">
        <v>97</v>
      </c>
      <c r="AR551" t="s">
        <v>94</v>
      </c>
      <c r="AS551" t="s">
        <v>94</v>
      </c>
      <c r="AT551" t="s">
        <v>2542</v>
      </c>
      <c r="BT551" t="s">
        <v>7170</v>
      </c>
      <c r="BU551">
        <v>116.76237036000001</v>
      </c>
      <c r="BV551">
        <v>-31.885256961</v>
      </c>
      <c r="BW551" t="s">
        <v>101</v>
      </c>
      <c r="BX551" t="s">
        <v>5872</v>
      </c>
      <c r="BY551">
        <v>50902124507</v>
      </c>
      <c r="BZ551">
        <v>422866</v>
      </c>
      <c r="CA551">
        <v>1.7370034599999999</v>
      </c>
      <c r="CE551">
        <f t="shared" si="24"/>
        <v>50902124507</v>
      </c>
      <c r="CF551">
        <f t="shared" si="25"/>
        <v>422866</v>
      </c>
      <c r="CG551">
        <f t="shared" si="26"/>
        <v>1.7370034599999999</v>
      </c>
    </row>
    <row r="552" spans="1:85" x14ac:dyDescent="0.25">
      <c r="A552">
        <v>33</v>
      </c>
      <c r="B552">
        <v>28</v>
      </c>
      <c r="C552">
        <v>28</v>
      </c>
      <c r="D552" t="s">
        <v>2543</v>
      </c>
      <c r="E552">
        <v>28</v>
      </c>
      <c r="F552" s="2" t="s">
        <v>5867</v>
      </c>
      <c r="G552" t="s">
        <v>5868</v>
      </c>
      <c r="H552" t="s">
        <v>315</v>
      </c>
      <c r="I552" t="s">
        <v>7166</v>
      </c>
      <c r="J552" t="s">
        <v>7171</v>
      </c>
      <c r="K552" t="s">
        <v>76</v>
      </c>
      <c r="L552" t="s">
        <v>77</v>
      </c>
      <c r="M552" t="s">
        <v>78</v>
      </c>
      <c r="N552" t="s">
        <v>2467</v>
      </c>
      <c r="O552" t="s">
        <v>2544</v>
      </c>
      <c r="Q552" t="s">
        <v>81</v>
      </c>
      <c r="R552" t="s">
        <v>82</v>
      </c>
      <c r="S552" t="s">
        <v>83</v>
      </c>
      <c r="T552" t="s">
        <v>84</v>
      </c>
      <c r="U552" t="s">
        <v>85</v>
      </c>
      <c r="W552" t="s">
        <v>86</v>
      </c>
      <c r="X552" t="s">
        <v>97</v>
      </c>
      <c r="Y552" t="s">
        <v>106</v>
      </c>
      <c r="Z552" t="s">
        <v>94</v>
      </c>
      <c r="AA552" t="s">
        <v>90</v>
      </c>
      <c r="AB552" t="s">
        <v>83</v>
      </c>
      <c r="AC552" t="s">
        <v>135</v>
      </c>
      <c r="AD552" t="s">
        <v>92</v>
      </c>
      <c r="AE552" t="s">
        <v>107</v>
      </c>
      <c r="AF552" t="s">
        <v>94</v>
      </c>
      <c r="AG552" t="s">
        <v>97</v>
      </c>
      <c r="AH552" t="s">
        <v>83</v>
      </c>
      <c r="AI552" t="s">
        <v>96</v>
      </c>
      <c r="AJ552" t="s">
        <v>83</v>
      </c>
      <c r="AK552" t="s">
        <v>146</v>
      </c>
      <c r="AL552" t="s">
        <v>111</v>
      </c>
      <c r="AM552" t="s">
        <v>83</v>
      </c>
      <c r="AN552" t="s">
        <v>99</v>
      </c>
      <c r="AO552" t="s">
        <v>96</v>
      </c>
      <c r="AP552" t="s">
        <v>83</v>
      </c>
      <c r="AQ552" t="s">
        <v>97</v>
      </c>
      <c r="AR552" t="s">
        <v>94</v>
      </c>
      <c r="AS552" t="s">
        <v>94</v>
      </c>
      <c r="AT552" t="s">
        <v>2545</v>
      </c>
      <c r="BT552" t="s">
        <v>7172</v>
      </c>
      <c r="BU552">
        <v>116.76203408400001</v>
      </c>
      <c r="BV552">
        <v>-31.885255678</v>
      </c>
      <c r="BW552" t="s">
        <v>101</v>
      </c>
      <c r="BX552" t="s">
        <v>5872</v>
      </c>
      <c r="BY552">
        <v>50902124507</v>
      </c>
      <c r="BZ552">
        <v>576164</v>
      </c>
      <c r="CA552">
        <v>1.7370034599999999</v>
      </c>
      <c r="CE552">
        <f t="shared" si="24"/>
        <v>50902124507</v>
      </c>
      <c r="CF552">
        <f t="shared" si="25"/>
        <v>576164</v>
      </c>
      <c r="CG552">
        <f t="shared" si="26"/>
        <v>1.7370034599999999</v>
      </c>
    </row>
    <row r="553" spans="1:85" x14ac:dyDescent="0.25">
      <c r="A553">
        <v>32</v>
      </c>
      <c r="B553">
        <v>352</v>
      </c>
      <c r="C553">
        <v>352</v>
      </c>
      <c r="D553" t="s">
        <v>2546</v>
      </c>
      <c r="E553">
        <v>352</v>
      </c>
      <c r="F553" s="2" t="s">
        <v>5867</v>
      </c>
      <c r="G553" t="s">
        <v>5868</v>
      </c>
      <c r="H553" t="s">
        <v>5879</v>
      </c>
      <c r="I553" t="s">
        <v>7166</v>
      </c>
      <c r="J553" t="s">
        <v>7173</v>
      </c>
      <c r="K553" t="s">
        <v>76</v>
      </c>
      <c r="L553" t="s">
        <v>77</v>
      </c>
      <c r="M553" t="s">
        <v>78</v>
      </c>
      <c r="N553" t="s">
        <v>2547</v>
      </c>
      <c r="O553" t="s">
        <v>2548</v>
      </c>
      <c r="Q553" t="s">
        <v>81</v>
      </c>
      <c r="R553" t="s">
        <v>82</v>
      </c>
      <c r="S553" t="s">
        <v>83</v>
      </c>
      <c r="T553" t="s">
        <v>84</v>
      </c>
      <c r="U553" t="s">
        <v>85</v>
      </c>
      <c r="W553" t="s">
        <v>86</v>
      </c>
      <c r="X553" t="s">
        <v>86</v>
      </c>
      <c r="Y553" t="s">
        <v>106</v>
      </c>
      <c r="Z553" t="s">
        <v>94</v>
      </c>
      <c r="AA553" t="s">
        <v>90</v>
      </c>
      <c r="AB553" t="s">
        <v>83</v>
      </c>
      <c r="AC553" t="s">
        <v>135</v>
      </c>
      <c r="AD553" t="s">
        <v>92</v>
      </c>
      <c r="AE553" t="s">
        <v>107</v>
      </c>
      <c r="AF553" t="s">
        <v>94</v>
      </c>
      <c r="AG553" t="s">
        <v>86</v>
      </c>
      <c r="AH553" t="s">
        <v>95</v>
      </c>
      <c r="AI553" t="s">
        <v>96</v>
      </c>
      <c r="AJ553" t="s">
        <v>83</v>
      </c>
      <c r="AK553" t="s">
        <v>672</v>
      </c>
      <c r="AL553" t="s">
        <v>619</v>
      </c>
      <c r="AM553" t="s">
        <v>83</v>
      </c>
      <c r="AN553" t="s">
        <v>99</v>
      </c>
      <c r="AO553" t="s">
        <v>96</v>
      </c>
      <c r="AP553" t="s">
        <v>83</v>
      </c>
      <c r="AQ553" t="s">
        <v>97</v>
      </c>
      <c r="AR553" t="s">
        <v>94</v>
      </c>
      <c r="AS553" t="s">
        <v>94</v>
      </c>
      <c r="AT553" t="s">
        <v>2549</v>
      </c>
      <c r="BT553" t="s">
        <v>7174</v>
      </c>
      <c r="BU553">
        <v>116.762025498</v>
      </c>
      <c r="BV553">
        <v>-31.885741914</v>
      </c>
      <c r="BW553" t="s">
        <v>101</v>
      </c>
      <c r="BX553" t="s">
        <v>5872</v>
      </c>
      <c r="BY553">
        <v>50902124507</v>
      </c>
      <c r="BZ553">
        <v>358144</v>
      </c>
      <c r="CA553">
        <v>1.7370034599999999</v>
      </c>
      <c r="CE553">
        <f t="shared" si="24"/>
        <v>50902124507</v>
      </c>
      <c r="CF553">
        <f t="shared" si="25"/>
        <v>358144</v>
      </c>
      <c r="CG553">
        <f t="shared" si="26"/>
        <v>1.7370034599999999</v>
      </c>
    </row>
    <row r="554" spans="1:85" x14ac:dyDescent="0.25">
      <c r="A554">
        <v>349</v>
      </c>
      <c r="B554">
        <v>350</v>
      </c>
      <c r="C554">
        <v>350</v>
      </c>
      <c r="D554" t="s">
        <v>2550</v>
      </c>
      <c r="E554">
        <v>350</v>
      </c>
      <c r="F554" s="2" t="s">
        <v>5867</v>
      </c>
      <c r="G554" t="s">
        <v>5868</v>
      </c>
      <c r="H554" t="s">
        <v>3703</v>
      </c>
      <c r="I554" t="s">
        <v>7166</v>
      </c>
      <c r="J554" t="s">
        <v>7175</v>
      </c>
      <c r="K554" t="s">
        <v>76</v>
      </c>
      <c r="L554" t="s">
        <v>77</v>
      </c>
      <c r="M554" t="s">
        <v>78</v>
      </c>
      <c r="N554" t="s">
        <v>2551</v>
      </c>
      <c r="O554" t="s">
        <v>2552</v>
      </c>
      <c r="Q554" t="s">
        <v>81</v>
      </c>
      <c r="R554" t="s">
        <v>82</v>
      </c>
      <c r="S554" t="s">
        <v>83</v>
      </c>
      <c r="T554" t="s">
        <v>84</v>
      </c>
      <c r="U554" t="s">
        <v>85</v>
      </c>
      <c r="W554" t="s">
        <v>86</v>
      </c>
      <c r="X554" t="s">
        <v>86</v>
      </c>
      <c r="Y554" t="s">
        <v>106</v>
      </c>
      <c r="Z554" t="s">
        <v>94</v>
      </c>
      <c r="AA554" t="s">
        <v>90</v>
      </c>
      <c r="AB554" t="s">
        <v>83</v>
      </c>
      <c r="AC554" t="s">
        <v>135</v>
      </c>
      <c r="AD554" t="s">
        <v>92</v>
      </c>
      <c r="AE554" t="s">
        <v>141</v>
      </c>
      <c r="AF554" t="s">
        <v>94</v>
      </c>
      <c r="AG554" t="s">
        <v>97</v>
      </c>
      <c r="AH554" t="s">
        <v>83</v>
      </c>
      <c r="AI554" t="s">
        <v>96</v>
      </c>
      <c r="AJ554" t="s">
        <v>83</v>
      </c>
      <c r="AK554" t="s">
        <v>153</v>
      </c>
      <c r="AL554" t="s">
        <v>111</v>
      </c>
      <c r="AM554" t="s">
        <v>83</v>
      </c>
      <c r="AN554" t="s">
        <v>99</v>
      </c>
      <c r="AO554" t="s">
        <v>96</v>
      </c>
      <c r="AP554" t="s">
        <v>83</v>
      </c>
      <c r="AQ554" t="s">
        <v>97</v>
      </c>
      <c r="AR554" t="s">
        <v>94</v>
      </c>
      <c r="AS554" t="s">
        <v>94</v>
      </c>
      <c r="AT554" t="s">
        <v>2553</v>
      </c>
      <c r="BT554" t="s">
        <v>7176</v>
      </c>
      <c r="BU554">
        <v>116.761674226</v>
      </c>
      <c r="BV554">
        <v>-31.885714345</v>
      </c>
      <c r="BW554" t="s">
        <v>101</v>
      </c>
      <c r="BX554" t="s">
        <v>5872</v>
      </c>
      <c r="BY554">
        <v>50902124507</v>
      </c>
      <c r="BZ554">
        <v>400787</v>
      </c>
      <c r="CA554">
        <v>1.7370034599999999</v>
      </c>
      <c r="CE554">
        <f t="shared" si="24"/>
        <v>50902124507</v>
      </c>
      <c r="CF554">
        <f t="shared" si="25"/>
        <v>400787</v>
      </c>
      <c r="CG554">
        <f t="shared" si="26"/>
        <v>1.7370034599999999</v>
      </c>
    </row>
    <row r="555" spans="1:85" x14ac:dyDescent="0.25">
      <c r="A555">
        <v>347</v>
      </c>
      <c r="B555">
        <v>34</v>
      </c>
      <c r="C555">
        <v>34</v>
      </c>
      <c r="D555" t="s">
        <v>2554</v>
      </c>
      <c r="E555">
        <v>34</v>
      </c>
      <c r="F555" s="2" t="s">
        <v>5867</v>
      </c>
      <c r="G555" t="s">
        <v>5868</v>
      </c>
      <c r="H555" t="s">
        <v>3723</v>
      </c>
      <c r="I555" t="s">
        <v>7166</v>
      </c>
      <c r="J555" t="s">
        <v>7177</v>
      </c>
      <c r="K555" t="s">
        <v>76</v>
      </c>
      <c r="L555" t="s">
        <v>77</v>
      </c>
      <c r="M555" t="s">
        <v>78</v>
      </c>
      <c r="N555" t="s">
        <v>2555</v>
      </c>
      <c r="O555" t="s">
        <v>1249</v>
      </c>
      <c r="Q555" t="s">
        <v>81</v>
      </c>
      <c r="R555" t="s">
        <v>82</v>
      </c>
      <c r="S555" t="s">
        <v>83</v>
      </c>
      <c r="T555" t="s">
        <v>84</v>
      </c>
      <c r="U555" t="s">
        <v>85</v>
      </c>
      <c r="W555" t="s">
        <v>86</v>
      </c>
      <c r="X555" t="s">
        <v>86</v>
      </c>
      <c r="Y555" t="s">
        <v>106</v>
      </c>
      <c r="Z555" t="s">
        <v>94</v>
      </c>
      <c r="AA555" t="s">
        <v>90</v>
      </c>
      <c r="AB555" t="s">
        <v>83</v>
      </c>
      <c r="AC555" t="s">
        <v>135</v>
      </c>
      <c r="AD555" t="s">
        <v>92</v>
      </c>
      <c r="AE555" t="s">
        <v>93</v>
      </c>
      <c r="AF555" t="s">
        <v>94</v>
      </c>
      <c r="AG555" t="s">
        <v>97</v>
      </c>
      <c r="AH555" t="s">
        <v>83</v>
      </c>
      <c r="AI555" t="s">
        <v>96</v>
      </c>
      <c r="AJ555" t="s">
        <v>83</v>
      </c>
      <c r="AK555" t="s">
        <v>146</v>
      </c>
      <c r="AL555" t="s">
        <v>111</v>
      </c>
      <c r="AM555" t="s">
        <v>83</v>
      </c>
      <c r="AN555" t="s">
        <v>99</v>
      </c>
      <c r="AO555" t="s">
        <v>96</v>
      </c>
      <c r="AP555" t="s">
        <v>83</v>
      </c>
      <c r="AQ555" t="s">
        <v>97</v>
      </c>
      <c r="AR555" t="s">
        <v>94</v>
      </c>
      <c r="AS555" t="s">
        <v>94</v>
      </c>
      <c r="AT555" t="s">
        <v>2556</v>
      </c>
      <c r="BT555" t="s">
        <v>7178</v>
      </c>
      <c r="BU555">
        <v>116.761687041</v>
      </c>
      <c r="BV555">
        <v>-31.885249742999999</v>
      </c>
      <c r="BW555" t="s">
        <v>101</v>
      </c>
      <c r="BX555" t="s">
        <v>5872</v>
      </c>
      <c r="BY555">
        <v>50902124507</v>
      </c>
      <c r="BZ555">
        <v>456916</v>
      </c>
      <c r="CA555">
        <v>1.7370034599999999</v>
      </c>
      <c r="CE555">
        <f t="shared" si="24"/>
        <v>50902124507</v>
      </c>
      <c r="CF555">
        <f t="shared" si="25"/>
        <v>456916</v>
      </c>
      <c r="CG555">
        <f t="shared" si="26"/>
        <v>1.7370034599999999</v>
      </c>
    </row>
    <row r="556" spans="1:85" x14ac:dyDescent="0.25">
      <c r="A556">
        <v>30</v>
      </c>
      <c r="B556">
        <v>33</v>
      </c>
      <c r="C556">
        <v>33</v>
      </c>
      <c r="D556" t="s">
        <v>2557</v>
      </c>
      <c r="E556">
        <v>33</v>
      </c>
      <c r="F556" s="2" t="s">
        <v>5867</v>
      </c>
      <c r="G556" t="s">
        <v>5868</v>
      </c>
      <c r="H556" t="s">
        <v>5888</v>
      </c>
      <c r="I556" t="s">
        <v>7166</v>
      </c>
      <c r="J556" t="s">
        <v>7179</v>
      </c>
      <c r="K556" t="s">
        <v>76</v>
      </c>
      <c r="L556" t="s">
        <v>77</v>
      </c>
      <c r="M556" t="s">
        <v>78</v>
      </c>
      <c r="N556" t="s">
        <v>2558</v>
      </c>
      <c r="O556" t="s">
        <v>2559</v>
      </c>
      <c r="Q556" t="s">
        <v>81</v>
      </c>
      <c r="R556" t="s">
        <v>82</v>
      </c>
      <c r="S556" t="s">
        <v>83</v>
      </c>
      <c r="T556" t="s">
        <v>84</v>
      </c>
      <c r="U556" t="s">
        <v>85</v>
      </c>
      <c r="W556" t="s">
        <v>86</v>
      </c>
      <c r="X556" t="s">
        <v>130</v>
      </c>
      <c r="Y556" t="s">
        <v>106</v>
      </c>
      <c r="Z556" t="s">
        <v>94</v>
      </c>
      <c r="AA556" t="s">
        <v>90</v>
      </c>
      <c r="AB556" t="s">
        <v>83</v>
      </c>
      <c r="AC556" t="s">
        <v>135</v>
      </c>
      <c r="AD556" t="s">
        <v>92</v>
      </c>
      <c r="AE556" t="s">
        <v>107</v>
      </c>
      <c r="AF556" t="s">
        <v>94</v>
      </c>
      <c r="AG556" t="s">
        <v>97</v>
      </c>
      <c r="AH556" t="s">
        <v>83</v>
      </c>
      <c r="AI556" t="s">
        <v>96</v>
      </c>
      <c r="AJ556" t="s">
        <v>83</v>
      </c>
      <c r="AK556" t="s">
        <v>153</v>
      </c>
      <c r="AL556" t="s">
        <v>111</v>
      </c>
      <c r="AM556" t="s">
        <v>83</v>
      </c>
      <c r="AN556" t="s">
        <v>99</v>
      </c>
      <c r="AO556" t="s">
        <v>96</v>
      </c>
      <c r="AP556" t="s">
        <v>83</v>
      </c>
      <c r="AQ556" t="s">
        <v>97</v>
      </c>
      <c r="AR556" t="s">
        <v>94</v>
      </c>
      <c r="AS556" t="s">
        <v>94</v>
      </c>
      <c r="AT556" t="s">
        <v>2560</v>
      </c>
      <c r="BT556" t="s">
        <v>7180</v>
      </c>
      <c r="BU556">
        <v>116.761376134</v>
      </c>
      <c r="BV556">
        <v>-31.885256523999999</v>
      </c>
      <c r="BW556" t="s">
        <v>101</v>
      </c>
      <c r="BX556" t="s">
        <v>5872</v>
      </c>
      <c r="BY556">
        <v>50902124507</v>
      </c>
      <c r="BZ556">
        <v>356481</v>
      </c>
      <c r="CA556">
        <v>1.7370034599999999</v>
      </c>
      <c r="CE556">
        <f t="shared" si="24"/>
        <v>50902124507</v>
      </c>
      <c r="CF556">
        <f t="shared" si="25"/>
        <v>356481</v>
      </c>
      <c r="CG556">
        <f t="shared" si="26"/>
        <v>1.7370034599999999</v>
      </c>
    </row>
    <row r="557" spans="1:85" x14ac:dyDescent="0.25">
      <c r="A557">
        <v>345</v>
      </c>
      <c r="B557">
        <v>32</v>
      </c>
      <c r="C557">
        <v>32</v>
      </c>
      <c r="D557" t="s">
        <v>2561</v>
      </c>
      <c r="E557">
        <v>32</v>
      </c>
      <c r="F557" s="2" t="s">
        <v>5867</v>
      </c>
      <c r="G557" t="s">
        <v>5868</v>
      </c>
      <c r="H557" t="s">
        <v>6464</v>
      </c>
      <c r="I557" t="s">
        <v>7166</v>
      </c>
      <c r="J557" t="s">
        <v>7181</v>
      </c>
      <c r="K557" t="s">
        <v>76</v>
      </c>
      <c r="L557" t="s">
        <v>77</v>
      </c>
      <c r="M557" t="s">
        <v>78</v>
      </c>
      <c r="N557" t="s">
        <v>2562</v>
      </c>
      <c r="O557" t="s">
        <v>2563</v>
      </c>
      <c r="Q557" t="s">
        <v>81</v>
      </c>
      <c r="R557" t="s">
        <v>82</v>
      </c>
      <c r="S557" t="s">
        <v>83</v>
      </c>
      <c r="T557" t="s">
        <v>84</v>
      </c>
      <c r="U557" t="s">
        <v>85</v>
      </c>
      <c r="W557" t="s">
        <v>86</v>
      </c>
      <c r="X557" t="s">
        <v>108</v>
      </c>
      <c r="Y557" t="s">
        <v>88</v>
      </c>
      <c r="Z557" t="s">
        <v>94</v>
      </c>
      <c r="AA557" t="s">
        <v>90</v>
      </c>
      <c r="AB557" t="s">
        <v>83</v>
      </c>
      <c r="AC557" t="s">
        <v>91</v>
      </c>
      <c r="AD557" t="s">
        <v>92</v>
      </c>
      <c r="AE557" t="s">
        <v>93</v>
      </c>
      <c r="AF557" t="s">
        <v>94</v>
      </c>
      <c r="AG557" t="s">
        <v>97</v>
      </c>
      <c r="AH557" t="s">
        <v>83</v>
      </c>
      <c r="AI557" t="s">
        <v>96</v>
      </c>
      <c r="AJ557" t="s">
        <v>83</v>
      </c>
      <c r="AK557" t="s">
        <v>146</v>
      </c>
      <c r="AL557" t="s">
        <v>98</v>
      </c>
      <c r="AM557" t="s">
        <v>83</v>
      </c>
      <c r="AN557" t="s">
        <v>99</v>
      </c>
      <c r="AO557" t="s">
        <v>96</v>
      </c>
      <c r="AP557" t="s">
        <v>83</v>
      </c>
      <c r="AQ557" t="s">
        <v>97</v>
      </c>
      <c r="AR557" t="s">
        <v>94</v>
      </c>
      <c r="AS557" t="s">
        <v>94</v>
      </c>
      <c r="AT557" t="s">
        <v>2564</v>
      </c>
      <c r="BT557" t="s">
        <v>7182</v>
      </c>
      <c r="BU557">
        <v>116.761163491</v>
      </c>
      <c r="BV557">
        <v>-31.885273365</v>
      </c>
      <c r="BW557" t="s">
        <v>101</v>
      </c>
      <c r="BX557" t="s">
        <v>5872</v>
      </c>
      <c r="BY557">
        <v>50902124507</v>
      </c>
      <c r="BZ557">
        <v>327448</v>
      </c>
      <c r="CA557">
        <v>1.7370034599999999</v>
      </c>
      <c r="CE557">
        <f t="shared" si="24"/>
        <v>50902124507</v>
      </c>
      <c r="CF557">
        <f t="shared" si="25"/>
        <v>327448</v>
      </c>
      <c r="CG557">
        <f t="shared" si="26"/>
        <v>1.7370034599999999</v>
      </c>
    </row>
    <row r="558" spans="1:85" x14ac:dyDescent="0.25">
      <c r="A558">
        <v>348</v>
      </c>
      <c r="B558">
        <v>349</v>
      </c>
      <c r="C558">
        <v>349</v>
      </c>
      <c r="D558" t="s">
        <v>2565</v>
      </c>
      <c r="E558">
        <v>349</v>
      </c>
      <c r="F558" s="2" t="s">
        <v>5867</v>
      </c>
      <c r="G558" t="s">
        <v>5868</v>
      </c>
      <c r="H558" t="s">
        <v>6028</v>
      </c>
      <c r="I558" t="s">
        <v>7166</v>
      </c>
      <c r="J558" t="s">
        <v>7183</v>
      </c>
      <c r="K558" t="s">
        <v>76</v>
      </c>
      <c r="L558" t="s">
        <v>77</v>
      </c>
      <c r="M558" t="s">
        <v>78</v>
      </c>
      <c r="N558" t="s">
        <v>1301</v>
      </c>
      <c r="O558" t="s">
        <v>2566</v>
      </c>
      <c r="Q558" t="s">
        <v>81</v>
      </c>
      <c r="R558" t="s">
        <v>82</v>
      </c>
      <c r="S558" t="s">
        <v>83</v>
      </c>
      <c r="T558" t="s">
        <v>105</v>
      </c>
      <c r="U558" t="s">
        <v>85</v>
      </c>
      <c r="V558" s="1">
        <v>1</v>
      </c>
      <c r="W558" t="s">
        <v>86</v>
      </c>
      <c r="X558" t="s">
        <v>86</v>
      </c>
      <c r="Y558" t="s">
        <v>88</v>
      </c>
      <c r="Z558" t="s">
        <v>94</v>
      </c>
      <c r="AA558" t="s">
        <v>90</v>
      </c>
      <c r="AB558" t="s">
        <v>83</v>
      </c>
      <c r="AC558" t="s">
        <v>91</v>
      </c>
      <c r="AD558" t="s">
        <v>92</v>
      </c>
      <c r="AE558" t="s">
        <v>107</v>
      </c>
      <c r="AF558" t="s">
        <v>94</v>
      </c>
      <c r="AG558" t="s">
        <v>86</v>
      </c>
      <c r="AH558" t="s">
        <v>109</v>
      </c>
      <c r="AI558" t="s">
        <v>96</v>
      </c>
      <c r="AJ558" t="s">
        <v>83</v>
      </c>
      <c r="AK558" t="s">
        <v>146</v>
      </c>
      <c r="AL558" t="s">
        <v>469</v>
      </c>
      <c r="AM558" t="s">
        <v>83</v>
      </c>
      <c r="AN558" t="s">
        <v>99</v>
      </c>
      <c r="AO558" t="s">
        <v>96</v>
      </c>
      <c r="AP558" t="s">
        <v>83</v>
      </c>
      <c r="AQ558" t="s">
        <v>97</v>
      </c>
      <c r="AR558" t="s">
        <v>94</v>
      </c>
      <c r="AS558" t="s">
        <v>94</v>
      </c>
      <c r="AT558" t="s">
        <v>2567</v>
      </c>
      <c r="BT558" t="s">
        <v>7184</v>
      </c>
      <c r="BU558">
        <v>116.761219004</v>
      </c>
      <c r="BV558">
        <v>-31.885706885000001</v>
      </c>
      <c r="BW558" t="s">
        <v>101</v>
      </c>
      <c r="BX558" t="s">
        <v>5872</v>
      </c>
      <c r="BY558">
        <v>50902124507</v>
      </c>
      <c r="BZ558">
        <v>418047</v>
      </c>
      <c r="CA558">
        <v>1.7370034599999999</v>
      </c>
      <c r="CE558">
        <f t="shared" si="24"/>
        <v>50902124507</v>
      </c>
      <c r="CF558">
        <f t="shared" si="25"/>
        <v>418047</v>
      </c>
      <c r="CG558">
        <f t="shared" si="26"/>
        <v>1.7370034599999999</v>
      </c>
    </row>
    <row r="559" spans="1:85" x14ac:dyDescent="0.25">
      <c r="A559">
        <v>173</v>
      </c>
      <c r="B559">
        <v>347</v>
      </c>
      <c r="C559">
        <v>347</v>
      </c>
      <c r="D559" t="s">
        <v>2568</v>
      </c>
      <c r="E559">
        <v>347</v>
      </c>
      <c r="F559" s="2" t="s">
        <v>5867</v>
      </c>
      <c r="G559" t="s">
        <v>5868</v>
      </c>
      <c r="H559" t="s">
        <v>6033</v>
      </c>
      <c r="I559" t="s">
        <v>7166</v>
      </c>
      <c r="J559" t="s">
        <v>7185</v>
      </c>
      <c r="K559" t="s">
        <v>76</v>
      </c>
      <c r="L559" t="s">
        <v>77</v>
      </c>
      <c r="M559" t="s">
        <v>78</v>
      </c>
      <c r="N559" t="s">
        <v>2569</v>
      </c>
      <c r="O559" t="s">
        <v>2570</v>
      </c>
      <c r="Q559" t="s">
        <v>374</v>
      </c>
      <c r="R559" t="s">
        <v>82</v>
      </c>
      <c r="S559" t="s">
        <v>83</v>
      </c>
      <c r="T559" t="s">
        <v>84</v>
      </c>
      <c r="U559" t="s">
        <v>85</v>
      </c>
      <c r="W559" t="s">
        <v>86</v>
      </c>
      <c r="X559" t="s">
        <v>97</v>
      </c>
      <c r="Y559" t="s">
        <v>106</v>
      </c>
      <c r="Z559" t="s">
        <v>94</v>
      </c>
      <c r="AA559" t="s">
        <v>90</v>
      </c>
      <c r="AB559" t="s">
        <v>83</v>
      </c>
      <c r="AC559" t="s">
        <v>135</v>
      </c>
      <c r="AD559" t="s">
        <v>92</v>
      </c>
      <c r="AE559" t="s">
        <v>141</v>
      </c>
      <c r="AF559" t="s">
        <v>94</v>
      </c>
      <c r="AG559" t="s">
        <v>97</v>
      </c>
      <c r="AH559" t="s">
        <v>83</v>
      </c>
      <c r="AI559" t="s">
        <v>96</v>
      </c>
      <c r="AJ559" t="s">
        <v>83</v>
      </c>
      <c r="AK559" t="s">
        <v>153</v>
      </c>
      <c r="AL559" t="s">
        <v>111</v>
      </c>
      <c r="AM559" t="s">
        <v>83</v>
      </c>
      <c r="AN559" t="s">
        <v>99</v>
      </c>
      <c r="AO559" t="s">
        <v>96</v>
      </c>
      <c r="AP559" t="s">
        <v>83</v>
      </c>
      <c r="AQ559" t="s">
        <v>97</v>
      </c>
      <c r="AR559" t="s">
        <v>94</v>
      </c>
      <c r="AS559" t="s">
        <v>94</v>
      </c>
      <c r="AT559" t="s">
        <v>2571</v>
      </c>
      <c r="BT559" t="s">
        <v>7186</v>
      </c>
      <c r="BU559">
        <v>116.760924577</v>
      </c>
      <c r="BV559">
        <v>-31.885800738</v>
      </c>
      <c r="BW559" t="s">
        <v>101</v>
      </c>
      <c r="BX559" t="s">
        <v>5872</v>
      </c>
      <c r="BY559">
        <v>50902124507</v>
      </c>
      <c r="BZ559">
        <v>528300</v>
      </c>
      <c r="CA559">
        <v>1.7370034599999999</v>
      </c>
      <c r="CE559">
        <f t="shared" si="24"/>
        <v>50902124507</v>
      </c>
      <c r="CF559">
        <f t="shared" si="25"/>
        <v>528300</v>
      </c>
      <c r="CG559">
        <f t="shared" si="26"/>
        <v>1.7370034599999999</v>
      </c>
    </row>
    <row r="560" spans="1:85" x14ac:dyDescent="0.25">
      <c r="A560">
        <v>324</v>
      </c>
      <c r="B560">
        <v>30</v>
      </c>
      <c r="C560">
        <v>30</v>
      </c>
      <c r="D560" t="s">
        <v>2572</v>
      </c>
      <c r="E560">
        <v>30</v>
      </c>
      <c r="F560" s="2" t="s">
        <v>5867</v>
      </c>
      <c r="G560" t="s">
        <v>5868</v>
      </c>
      <c r="H560" t="s">
        <v>153</v>
      </c>
      <c r="I560" t="s">
        <v>7166</v>
      </c>
      <c r="J560" t="s">
        <v>7187</v>
      </c>
      <c r="K560" t="s">
        <v>76</v>
      </c>
      <c r="L560" t="s">
        <v>77</v>
      </c>
      <c r="M560" t="s">
        <v>78</v>
      </c>
      <c r="N560" t="s">
        <v>2573</v>
      </c>
      <c r="O560" t="s">
        <v>2574</v>
      </c>
      <c r="P560" t="s">
        <v>2575</v>
      </c>
      <c r="Q560" t="s">
        <v>81</v>
      </c>
      <c r="R560" t="s">
        <v>82</v>
      </c>
      <c r="S560" t="s">
        <v>82</v>
      </c>
      <c r="T560" t="s">
        <v>84</v>
      </c>
      <c r="U560" t="s">
        <v>85</v>
      </c>
      <c r="W560" t="s">
        <v>130</v>
      </c>
      <c r="X560" t="s">
        <v>86</v>
      </c>
      <c r="Y560" t="s">
        <v>106</v>
      </c>
      <c r="Z560" t="s">
        <v>94</v>
      </c>
      <c r="AA560" t="s">
        <v>90</v>
      </c>
      <c r="AB560" t="s">
        <v>146</v>
      </c>
      <c r="AC560" t="s">
        <v>135</v>
      </c>
      <c r="AD560" t="s">
        <v>92</v>
      </c>
      <c r="AE560" t="s">
        <v>141</v>
      </c>
      <c r="AF560" t="s">
        <v>94</v>
      </c>
      <c r="AG560" t="s">
        <v>97</v>
      </c>
      <c r="AH560" t="s">
        <v>83</v>
      </c>
      <c r="AI560" t="s">
        <v>96</v>
      </c>
      <c r="AJ560" t="s">
        <v>153</v>
      </c>
      <c r="AK560" t="s">
        <v>117</v>
      </c>
      <c r="AL560" t="s">
        <v>111</v>
      </c>
      <c r="AM560" t="s">
        <v>208</v>
      </c>
      <c r="AN560" t="s">
        <v>99</v>
      </c>
      <c r="AO560" t="s">
        <v>96</v>
      </c>
      <c r="AP560" t="s">
        <v>83</v>
      </c>
      <c r="AQ560" t="s">
        <v>97</v>
      </c>
      <c r="AR560" t="s">
        <v>94</v>
      </c>
      <c r="AS560" t="s">
        <v>94</v>
      </c>
      <c r="AT560" t="s">
        <v>2576</v>
      </c>
      <c r="BT560" t="s">
        <v>7188</v>
      </c>
      <c r="BU560">
        <v>116.760664889</v>
      </c>
      <c r="BV560">
        <v>-31.88526671</v>
      </c>
      <c r="BW560" t="s">
        <v>101</v>
      </c>
      <c r="BX560" t="s">
        <v>5872</v>
      </c>
      <c r="BY560">
        <v>50902124507</v>
      </c>
      <c r="BZ560">
        <v>485770</v>
      </c>
      <c r="CA560">
        <v>1.7370034599999999</v>
      </c>
      <c r="CE560">
        <f t="shared" si="24"/>
        <v>50902124507</v>
      </c>
      <c r="CF560">
        <f t="shared" si="25"/>
        <v>485770</v>
      </c>
      <c r="CG560">
        <f t="shared" si="26"/>
        <v>1.7370034599999999</v>
      </c>
    </row>
    <row r="561" spans="1:85" x14ac:dyDescent="0.25">
      <c r="A561">
        <v>343</v>
      </c>
      <c r="B561">
        <v>345</v>
      </c>
      <c r="C561">
        <v>345</v>
      </c>
      <c r="D561" t="s">
        <v>2577</v>
      </c>
      <c r="E561">
        <v>345</v>
      </c>
      <c r="F561" s="2" t="s">
        <v>5867</v>
      </c>
      <c r="G561" t="s">
        <v>5868</v>
      </c>
      <c r="H561" t="s">
        <v>5896</v>
      </c>
      <c r="I561" t="s">
        <v>7166</v>
      </c>
      <c r="J561" t="s">
        <v>7189</v>
      </c>
      <c r="K561" t="s">
        <v>76</v>
      </c>
      <c r="L561" t="s">
        <v>77</v>
      </c>
      <c r="M561" t="s">
        <v>78</v>
      </c>
      <c r="N561" t="s">
        <v>2578</v>
      </c>
      <c r="O561" t="s">
        <v>2579</v>
      </c>
      <c r="Q561" t="s">
        <v>81</v>
      </c>
      <c r="R561" t="s">
        <v>82</v>
      </c>
      <c r="S561" t="s">
        <v>83</v>
      </c>
      <c r="T561" t="s">
        <v>84</v>
      </c>
      <c r="U561" t="s">
        <v>85</v>
      </c>
      <c r="W561" t="s">
        <v>86</v>
      </c>
      <c r="X561" t="s">
        <v>97</v>
      </c>
      <c r="Y561" t="s">
        <v>106</v>
      </c>
      <c r="Z561" t="s">
        <v>94</v>
      </c>
      <c r="AA561" t="s">
        <v>90</v>
      </c>
      <c r="AB561" t="s">
        <v>83</v>
      </c>
      <c r="AC561" t="s">
        <v>135</v>
      </c>
      <c r="AD561" t="s">
        <v>92</v>
      </c>
      <c r="AE561" t="s">
        <v>141</v>
      </c>
      <c r="AF561" t="s">
        <v>94</v>
      </c>
      <c r="AG561" t="s">
        <v>97</v>
      </c>
      <c r="AH561" t="s">
        <v>83</v>
      </c>
      <c r="AI561" t="s">
        <v>96</v>
      </c>
      <c r="AJ561" t="s">
        <v>83</v>
      </c>
      <c r="AK561" t="s">
        <v>125</v>
      </c>
      <c r="AL561" t="s">
        <v>111</v>
      </c>
      <c r="AM561" t="s">
        <v>83</v>
      </c>
      <c r="AN561" t="s">
        <v>99</v>
      </c>
      <c r="AO561" t="s">
        <v>96</v>
      </c>
      <c r="AP561" t="s">
        <v>83</v>
      </c>
      <c r="AQ561" t="s">
        <v>97</v>
      </c>
      <c r="AR561" t="s">
        <v>94</v>
      </c>
      <c r="AS561" t="s">
        <v>94</v>
      </c>
      <c r="AT561" t="s">
        <v>2580</v>
      </c>
      <c r="BT561" t="s">
        <v>7190</v>
      </c>
      <c r="BU561">
        <v>116.76051551800001</v>
      </c>
      <c r="BV561">
        <v>-31.885763109999999</v>
      </c>
      <c r="BW561" t="s">
        <v>101</v>
      </c>
      <c r="BX561" t="s">
        <v>5872</v>
      </c>
      <c r="BY561">
        <v>50902124507</v>
      </c>
      <c r="BZ561">
        <v>461255</v>
      </c>
      <c r="CA561">
        <v>1.7370034599999999</v>
      </c>
      <c r="CE561">
        <f t="shared" si="24"/>
        <v>50902124507</v>
      </c>
      <c r="CF561">
        <f t="shared" si="25"/>
        <v>461255</v>
      </c>
      <c r="CG561">
        <f t="shared" si="26"/>
        <v>1.7370034599999999</v>
      </c>
    </row>
    <row r="562" spans="1:85" x14ac:dyDescent="0.25">
      <c r="A562">
        <v>170</v>
      </c>
      <c r="B562">
        <v>348</v>
      </c>
      <c r="C562">
        <v>348</v>
      </c>
      <c r="D562" t="s">
        <v>2581</v>
      </c>
      <c r="E562">
        <v>348</v>
      </c>
      <c r="F562" s="2" t="s">
        <v>5867</v>
      </c>
      <c r="G562" t="s">
        <v>5868</v>
      </c>
      <c r="H562" t="s">
        <v>6379</v>
      </c>
      <c r="I562" t="s">
        <v>7166</v>
      </c>
      <c r="J562" t="s">
        <v>7191</v>
      </c>
      <c r="K562" t="s">
        <v>76</v>
      </c>
      <c r="L562" t="s">
        <v>77</v>
      </c>
      <c r="M562" t="s">
        <v>78</v>
      </c>
      <c r="N562" t="s">
        <v>2582</v>
      </c>
      <c r="O562" t="s">
        <v>2583</v>
      </c>
      <c r="Q562" t="s">
        <v>81</v>
      </c>
      <c r="R562" t="s">
        <v>82</v>
      </c>
      <c r="S562" t="s">
        <v>83</v>
      </c>
      <c r="T562" t="s">
        <v>84</v>
      </c>
      <c r="U562" t="s">
        <v>85</v>
      </c>
      <c r="W562" t="s">
        <v>86</v>
      </c>
      <c r="X562" t="s">
        <v>86</v>
      </c>
      <c r="Y562" t="s">
        <v>106</v>
      </c>
      <c r="Z562" t="s">
        <v>94</v>
      </c>
      <c r="AA562" t="s">
        <v>90</v>
      </c>
      <c r="AB562" t="s">
        <v>83</v>
      </c>
      <c r="AC562" t="s">
        <v>135</v>
      </c>
      <c r="AD562" t="s">
        <v>92</v>
      </c>
      <c r="AE562" t="s">
        <v>107</v>
      </c>
      <c r="AF562" t="s">
        <v>94</v>
      </c>
      <c r="AG562" t="s">
        <v>97</v>
      </c>
      <c r="AH562" t="s">
        <v>83</v>
      </c>
      <c r="AI562" t="s">
        <v>96</v>
      </c>
      <c r="AJ562" t="s">
        <v>83</v>
      </c>
      <c r="AK562" t="s">
        <v>146</v>
      </c>
      <c r="AL562" t="s">
        <v>111</v>
      </c>
      <c r="AM562" t="s">
        <v>83</v>
      </c>
      <c r="AN562" t="s">
        <v>99</v>
      </c>
      <c r="AO562" t="s">
        <v>96</v>
      </c>
      <c r="AP562" t="s">
        <v>83</v>
      </c>
      <c r="AQ562" t="s">
        <v>97</v>
      </c>
      <c r="AR562" t="s">
        <v>94</v>
      </c>
      <c r="AS562" t="s">
        <v>94</v>
      </c>
      <c r="AT562" t="s">
        <v>2584</v>
      </c>
      <c r="BT562" t="s">
        <v>7192</v>
      </c>
      <c r="BU562">
        <v>116.759931511</v>
      </c>
      <c r="BV562">
        <v>-31.885844754000001</v>
      </c>
      <c r="BW562" t="s">
        <v>101</v>
      </c>
      <c r="BX562" t="s">
        <v>5872</v>
      </c>
      <c r="BY562">
        <v>50902124507</v>
      </c>
      <c r="BZ562">
        <v>583815</v>
      </c>
      <c r="CA562">
        <v>1.7370034599999999</v>
      </c>
      <c r="CE562">
        <f t="shared" si="24"/>
        <v>50902124507</v>
      </c>
      <c r="CF562">
        <f t="shared" si="25"/>
        <v>583815</v>
      </c>
      <c r="CG562">
        <f t="shared" si="26"/>
        <v>1.7370034599999999</v>
      </c>
    </row>
    <row r="563" spans="1:85" x14ac:dyDescent="0.25">
      <c r="A563">
        <v>172</v>
      </c>
      <c r="B563">
        <v>173</v>
      </c>
      <c r="C563">
        <v>173</v>
      </c>
      <c r="D563" t="s">
        <v>2585</v>
      </c>
      <c r="E563">
        <v>173</v>
      </c>
      <c r="F563" s="2" t="s">
        <v>5867</v>
      </c>
      <c r="G563" t="s">
        <v>5868</v>
      </c>
      <c r="H563" t="s">
        <v>5934</v>
      </c>
      <c r="I563" t="s">
        <v>7166</v>
      </c>
      <c r="J563" t="s">
        <v>7193</v>
      </c>
      <c r="K563" t="s">
        <v>76</v>
      </c>
      <c r="L563" t="s">
        <v>77</v>
      </c>
      <c r="M563" t="s">
        <v>78</v>
      </c>
      <c r="N563" t="s">
        <v>2586</v>
      </c>
      <c r="O563" t="s">
        <v>1606</v>
      </c>
      <c r="Q563" t="s">
        <v>81</v>
      </c>
      <c r="R563" t="s">
        <v>82</v>
      </c>
      <c r="S563" t="s">
        <v>83</v>
      </c>
      <c r="T563" t="s">
        <v>84</v>
      </c>
      <c r="U563" t="s">
        <v>85</v>
      </c>
      <c r="W563" t="s">
        <v>86</v>
      </c>
      <c r="X563" t="s">
        <v>86</v>
      </c>
      <c r="Y563" t="s">
        <v>106</v>
      </c>
      <c r="Z563" t="s">
        <v>94</v>
      </c>
      <c r="AA563" t="s">
        <v>90</v>
      </c>
      <c r="AB563" t="s">
        <v>83</v>
      </c>
      <c r="AC563" t="s">
        <v>135</v>
      </c>
      <c r="AD563" t="s">
        <v>92</v>
      </c>
      <c r="AE563" t="s">
        <v>107</v>
      </c>
      <c r="AF563" t="s">
        <v>89</v>
      </c>
      <c r="AG563" t="s">
        <v>97</v>
      </c>
      <c r="AH563" t="s">
        <v>83</v>
      </c>
      <c r="AI563" t="s">
        <v>96</v>
      </c>
      <c r="AJ563" t="s">
        <v>83</v>
      </c>
      <c r="AK563" t="s">
        <v>124</v>
      </c>
      <c r="AL563" t="s">
        <v>111</v>
      </c>
      <c r="AM563" t="s">
        <v>83</v>
      </c>
      <c r="AN563" t="s">
        <v>99</v>
      </c>
      <c r="AO563" t="s">
        <v>96</v>
      </c>
      <c r="AP563" t="s">
        <v>83</v>
      </c>
      <c r="AQ563" t="s">
        <v>97</v>
      </c>
      <c r="AR563" t="s">
        <v>94</v>
      </c>
      <c r="AS563" t="s">
        <v>94</v>
      </c>
      <c r="AT563" t="s">
        <v>2587</v>
      </c>
      <c r="BT563" t="s">
        <v>7194</v>
      </c>
      <c r="BU563">
        <v>116.759944967</v>
      </c>
      <c r="BV563">
        <v>-31.885256586000001</v>
      </c>
      <c r="BW563" t="s">
        <v>101</v>
      </c>
      <c r="BX563" t="s">
        <v>5872</v>
      </c>
      <c r="BY563">
        <v>50902124507</v>
      </c>
      <c r="BZ563">
        <v>371847</v>
      </c>
      <c r="CA563">
        <v>1.7370034599999999</v>
      </c>
      <c r="CE563">
        <f t="shared" si="24"/>
        <v>50902124507</v>
      </c>
      <c r="CF563">
        <f t="shared" si="25"/>
        <v>371847</v>
      </c>
      <c r="CG563">
        <f t="shared" si="26"/>
        <v>1.7370034599999999</v>
      </c>
    </row>
    <row r="564" spans="1:85" x14ac:dyDescent="0.25">
      <c r="A564">
        <v>322</v>
      </c>
      <c r="B564" t="e">
        <v>#N/A</v>
      </c>
      <c r="C564">
        <v>324</v>
      </c>
      <c r="D564" t="s">
        <v>2588</v>
      </c>
      <c r="E564">
        <v>324</v>
      </c>
      <c r="F564" s="2" t="s">
        <v>5867</v>
      </c>
      <c r="G564" t="s">
        <v>5868</v>
      </c>
      <c r="H564" t="s">
        <v>2589</v>
      </c>
      <c r="I564" t="s">
        <v>7166</v>
      </c>
      <c r="J564" t="s">
        <v>7195</v>
      </c>
      <c r="K564" t="s">
        <v>76</v>
      </c>
      <c r="L564" t="s">
        <v>77</v>
      </c>
      <c r="M564" t="s">
        <v>78</v>
      </c>
      <c r="N564" t="s">
        <v>2590</v>
      </c>
      <c r="O564" t="s">
        <v>2118</v>
      </c>
      <c r="Q564" t="s">
        <v>81</v>
      </c>
      <c r="R564" t="s">
        <v>82</v>
      </c>
      <c r="S564" t="s">
        <v>83</v>
      </c>
      <c r="T564" t="s">
        <v>84</v>
      </c>
      <c r="U564" t="s">
        <v>85</v>
      </c>
      <c r="W564" t="s">
        <v>86</v>
      </c>
      <c r="X564" t="s">
        <v>86</v>
      </c>
      <c r="Y564" t="s">
        <v>106</v>
      </c>
      <c r="Z564" t="s">
        <v>125</v>
      </c>
      <c r="AA564" t="s">
        <v>90</v>
      </c>
      <c r="AB564" t="s">
        <v>83</v>
      </c>
      <c r="AC564" t="s">
        <v>91</v>
      </c>
      <c r="AD564" t="s">
        <v>92</v>
      </c>
      <c r="AE564" t="s">
        <v>422</v>
      </c>
      <c r="AF564" t="s">
        <v>94</v>
      </c>
      <c r="AG564" t="s">
        <v>97</v>
      </c>
      <c r="AH564" t="s">
        <v>83</v>
      </c>
      <c r="AI564" t="s">
        <v>96</v>
      </c>
      <c r="AJ564" t="s">
        <v>83</v>
      </c>
      <c r="AK564" t="s">
        <v>243</v>
      </c>
      <c r="AL564" t="s">
        <v>208</v>
      </c>
      <c r="AM564" t="s">
        <v>83</v>
      </c>
      <c r="AN564" t="s">
        <v>99</v>
      </c>
      <c r="AO564" t="s">
        <v>96</v>
      </c>
      <c r="AP564" t="s">
        <v>83</v>
      </c>
      <c r="AQ564" t="s">
        <v>97</v>
      </c>
      <c r="AR564" t="s">
        <v>94</v>
      </c>
      <c r="AS564" t="s">
        <v>94</v>
      </c>
      <c r="AT564" t="s">
        <v>2591</v>
      </c>
      <c r="BT564" t="s">
        <v>7196</v>
      </c>
      <c r="BU564">
        <v>116.75954246000001</v>
      </c>
      <c r="BV564">
        <v>-31.886470200000002</v>
      </c>
      <c r="BW564" t="s">
        <v>101</v>
      </c>
      <c r="BX564" t="s">
        <v>5872</v>
      </c>
      <c r="BY564">
        <v>0</v>
      </c>
      <c r="BZ564">
        <v>0</v>
      </c>
      <c r="CA564">
        <v>0</v>
      </c>
      <c r="CB564">
        <v>50902124507</v>
      </c>
      <c r="CC564">
        <v>663775</v>
      </c>
      <c r="CD564">
        <v>1.74</v>
      </c>
      <c r="CE564">
        <f t="shared" si="24"/>
        <v>50902124507</v>
      </c>
      <c r="CF564">
        <f t="shared" si="25"/>
        <v>663775</v>
      </c>
      <c r="CG564">
        <f t="shared" si="26"/>
        <v>1.74</v>
      </c>
    </row>
    <row r="565" spans="1:85" x14ac:dyDescent="0.25">
      <c r="A565">
        <v>171</v>
      </c>
      <c r="B565">
        <v>324</v>
      </c>
      <c r="C565">
        <v>343</v>
      </c>
      <c r="D565" t="s">
        <v>2592</v>
      </c>
      <c r="E565">
        <v>343</v>
      </c>
      <c r="F565" s="2" t="s">
        <v>5867</v>
      </c>
      <c r="G565" t="s">
        <v>5868</v>
      </c>
      <c r="H565" t="s">
        <v>5937</v>
      </c>
      <c r="I565" t="s">
        <v>7166</v>
      </c>
      <c r="J565" t="s">
        <v>7197</v>
      </c>
      <c r="K565" t="s">
        <v>76</v>
      </c>
      <c r="L565" t="s">
        <v>77</v>
      </c>
      <c r="M565" t="s">
        <v>78</v>
      </c>
      <c r="N565" t="s">
        <v>2593</v>
      </c>
      <c r="O565" t="s">
        <v>2594</v>
      </c>
      <c r="Q565" t="s">
        <v>81</v>
      </c>
      <c r="R565" t="s">
        <v>82</v>
      </c>
      <c r="S565" t="s">
        <v>83</v>
      </c>
      <c r="T565" t="s">
        <v>84</v>
      </c>
      <c r="U565" t="s">
        <v>85</v>
      </c>
      <c r="W565" t="s">
        <v>86</v>
      </c>
      <c r="X565" t="s">
        <v>86</v>
      </c>
      <c r="Y565" t="s">
        <v>106</v>
      </c>
      <c r="Z565" t="s">
        <v>94</v>
      </c>
      <c r="AA565" t="s">
        <v>90</v>
      </c>
      <c r="AB565" t="s">
        <v>83</v>
      </c>
      <c r="AC565" t="s">
        <v>135</v>
      </c>
      <c r="AD565" t="s">
        <v>92</v>
      </c>
      <c r="AE565" t="s">
        <v>141</v>
      </c>
      <c r="AF565" t="s">
        <v>94</v>
      </c>
      <c r="AG565" t="s">
        <v>86</v>
      </c>
      <c r="AH565" t="s">
        <v>95</v>
      </c>
      <c r="AI565" t="s">
        <v>96</v>
      </c>
      <c r="AJ565" t="s">
        <v>83</v>
      </c>
      <c r="AK565" t="s">
        <v>153</v>
      </c>
      <c r="AL565" t="s">
        <v>111</v>
      </c>
      <c r="AM565" t="s">
        <v>83</v>
      </c>
      <c r="AN565" t="s">
        <v>99</v>
      </c>
      <c r="AO565" t="s">
        <v>96</v>
      </c>
      <c r="AP565" t="s">
        <v>83</v>
      </c>
      <c r="AQ565" t="s">
        <v>97</v>
      </c>
      <c r="AR565" t="s">
        <v>94</v>
      </c>
      <c r="AS565" t="s">
        <v>94</v>
      </c>
      <c r="AT565" t="s">
        <v>2595</v>
      </c>
      <c r="BT565" t="s">
        <v>7198</v>
      </c>
      <c r="BU565">
        <v>116.759598767</v>
      </c>
      <c r="BV565">
        <v>-31.885907245999999</v>
      </c>
      <c r="BW565" t="s">
        <v>101</v>
      </c>
      <c r="BX565" t="s">
        <v>5872</v>
      </c>
      <c r="BY565">
        <v>50902124507</v>
      </c>
      <c r="BZ565">
        <v>559888</v>
      </c>
      <c r="CA565">
        <v>1.7370034599999999</v>
      </c>
      <c r="CE565">
        <f t="shared" si="24"/>
        <v>50902124507</v>
      </c>
      <c r="CF565">
        <f t="shared" si="25"/>
        <v>559888</v>
      </c>
      <c r="CG565">
        <f t="shared" si="26"/>
        <v>1.7370034599999999</v>
      </c>
    </row>
    <row r="566" spans="1:85" x14ac:dyDescent="0.25">
      <c r="A566">
        <v>182</v>
      </c>
      <c r="B566">
        <v>170</v>
      </c>
      <c r="C566">
        <v>170</v>
      </c>
      <c r="D566" t="s">
        <v>2596</v>
      </c>
      <c r="E566">
        <v>170</v>
      </c>
      <c r="F566" s="2" t="s">
        <v>5867</v>
      </c>
      <c r="G566" t="s">
        <v>5868</v>
      </c>
      <c r="H566" t="s">
        <v>5902</v>
      </c>
      <c r="I566" t="s">
        <v>7166</v>
      </c>
      <c r="J566" t="s">
        <v>7199</v>
      </c>
      <c r="K566" t="s">
        <v>76</v>
      </c>
      <c r="L566" t="s">
        <v>77</v>
      </c>
      <c r="M566" t="s">
        <v>78</v>
      </c>
      <c r="N566" t="s">
        <v>2597</v>
      </c>
      <c r="O566" t="s">
        <v>2598</v>
      </c>
      <c r="P566" t="s">
        <v>2599</v>
      </c>
      <c r="Q566" t="s">
        <v>81</v>
      </c>
      <c r="R566" t="s">
        <v>82</v>
      </c>
      <c r="S566" t="s">
        <v>83</v>
      </c>
      <c r="T566" t="s">
        <v>84</v>
      </c>
      <c r="U566" t="s">
        <v>85</v>
      </c>
      <c r="W566" t="s">
        <v>86</v>
      </c>
      <c r="X566" t="s">
        <v>2600</v>
      </c>
      <c r="Y566" t="s">
        <v>106</v>
      </c>
      <c r="Z566" t="s">
        <v>94</v>
      </c>
      <c r="AA566" t="s">
        <v>90</v>
      </c>
      <c r="AB566" t="s">
        <v>83</v>
      </c>
      <c r="AC566" t="s">
        <v>135</v>
      </c>
      <c r="AD566" t="s">
        <v>92</v>
      </c>
      <c r="AE566" t="s">
        <v>141</v>
      </c>
      <c r="AF566" t="s">
        <v>94</v>
      </c>
      <c r="AG566" t="s">
        <v>97</v>
      </c>
      <c r="AH566" t="s">
        <v>83</v>
      </c>
      <c r="AI566" t="s">
        <v>96</v>
      </c>
      <c r="AJ566" t="s">
        <v>83</v>
      </c>
      <c r="AK566" t="s">
        <v>124</v>
      </c>
      <c r="AL566" t="s">
        <v>111</v>
      </c>
      <c r="AM566" t="s">
        <v>83</v>
      </c>
      <c r="AN566" t="s">
        <v>99</v>
      </c>
      <c r="AO566" t="s">
        <v>96</v>
      </c>
      <c r="AP566" t="s">
        <v>83</v>
      </c>
      <c r="AQ566" t="s">
        <v>97</v>
      </c>
      <c r="AR566" t="s">
        <v>94</v>
      </c>
      <c r="AS566" t="s">
        <v>94</v>
      </c>
      <c r="AT566" t="s">
        <v>2601</v>
      </c>
      <c r="BT566" t="s">
        <v>7200</v>
      </c>
      <c r="BU566">
        <v>116.759574942</v>
      </c>
      <c r="BV566">
        <v>-31.885321816000001</v>
      </c>
      <c r="BW566" t="s">
        <v>101</v>
      </c>
      <c r="BX566" t="s">
        <v>5872</v>
      </c>
      <c r="BY566">
        <v>50902124507</v>
      </c>
      <c r="BZ566">
        <v>529978</v>
      </c>
      <c r="CA566">
        <v>1.7370034599999999</v>
      </c>
      <c r="CE566">
        <f t="shared" si="24"/>
        <v>50902124507</v>
      </c>
      <c r="CF566">
        <f t="shared" si="25"/>
        <v>529978</v>
      </c>
      <c r="CG566">
        <f t="shared" si="26"/>
        <v>1.7370034599999999</v>
      </c>
    </row>
    <row r="567" spans="1:85" x14ac:dyDescent="0.25">
      <c r="A567">
        <v>184</v>
      </c>
      <c r="B567">
        <v>172</v>
      </c>
      <c r="C567">
        <v>172</v>
      </c>
      <c r="D567" t="s">
        <v>2602</v>
      </c>
      <c r="E567">
        <v>172</v>
      </c>
      <c r="F567" s="2" t="s">
        <v>5867</v>
      </c>
      <c r="G567" t="s">
        <v>5868</v>
      </c>
      <c r="H567" t="s">
        <v>146</v>
      </c>
      <c r="I567" t="s">
        <v>7166</v>
      </c>
      <c r="J567" t="s">
        <v>7201</v>
      </c>
      <c r="K567" t="s">
        <v>76</v>
      </c>
      <c r="L567" t="s">
        <v>77</v>
      </c>
      <c r="M567" t="s">
        <v>78</v>
      </c>
      <c r="N567" t="s">
        <v>1786</v>
      </c>
      <c r="O567" t="s">
        <v>2603</v>
      </c>
      <c r="Q567" t="s">
        <v>81</v>
      </c>
      <c r="R567" t="s">
        <v>82</v>
      </c>
      <c r="S567" t="s">
        <v>83</v>
      </c>
      <c r="T567" t="s">
        <v>84</v>
      </c>
      <c r="U567" t="s">
        <v>85</v>
      </c>
      <c r="W567" t="s">
        <v>86</v>
      </c>
      <c r="X567" t="s">
        <v>86</v>
      </c>
      <c r="Y567" t="s">
        <v>106</v>
      </c>
      <c r="Z567" t="s">
        <v>94</v>
      </c>
      <c r="AA567" t="s">
        <v>90</v>
      </c>
      <c r="AB567" t="s">
        <v>83</v>
      </c>
      <c r="AC567" t="s">
        <v>135</v>
      </c>
      <c r="AD567" t="s">
        <v>92</v>
      </c>
      <c r="AE567" t="s">
        <v>141</v>
      </c>
      <c r="AF567" t="s">
        <v>94</v>
      </c>
      <c r="AG567" t="s">
        <v>97</v>
      </c>
      <c r="AH567" t="s">
        <v>83</v>
      </c>
      <c r="AI567" t="s">
        <v>96</v>
      </c>
      <c r="AJ567" t="s">
        <v>83</v>
      </c>
      <c r="AK567" t="s">
        <v>146</v>
      </c>
      <c r="AL567" t="s">
        <v>619</v>
      </c>
      <c r="AM567" t="s">
        <v>83</v>
      </c>
      <c r="AN567" t="s">
        <v>99</v>
      </c>
      <c r="AO567" t="s">
        <v>96</v>
      </c>
      <c r="AP567" t="s">
        <v>83</v>
      </c>
      <c r="AQ567" t="s">
        <v>97</v>
      </c>
      <c r="AR567" t="s">
        <v>94</v>
      </c>
      <c r="AS567" t="s">
        <v>94</v>
      </c>
      <c r="AT567" t="s">
        <v>2604</v>
      </c>
      <c r="BT567" t="s">
        <v>7202</v>
      </c>
      <c r="BU567">
        <v>116.75924467500001</v>
      </c>
      <c r="BV567">
        <v>-31.885334817</v>
      </c>
      <c r="BW567" t="s">
        <v>101</v>
      </c>
      <c r="BX567" t="s">
        <v>5872</v>
      </c>
      <c r="BY567">
        <v>50902124507</v>
      </c>
      <c r="BZ567">
        <v>423652</v>
      </c>
      <c r="CA567">
        <v>1.7370034599999999</v>
      </c>
      <c r="CE567">
        <f t="shared" si="24"/>
        <v>50902124507</v>
      </c>
      <c r="CF567">
        <f t="shared" si="25"/>
        <v>423652</v>
      </c>
      <c r="CG567">
        <f t="shared" si="26"/>
        <v>1.7370034599999999</v>
      </c>
    </row>
    <row r="568" spans="1:85" x14ac:dyDescent="0.25">
      <c r="A568">
        <v>341</v>
      </c>
      <c r="B568">
        <v>322</v>
      </c>
      <c r="C568">
        <v>322</v>
      </c>
      <c r="D568" t="s">
        <v>2605</v>
      </c>
      <c r="E568">
        <v>322</v>
      </c>
      <c r="F568" s="2">
        <v>3</v>
      </c>
      <c r="G568" t="s">
        <v>5868</v>
      </c>
      <c r="H568" t="s">
        <v>5905</v>
      </c>
      <c r="I568" t="s">
        <v>7166</v>
      </c>
      <c r="J568" t="s">
        <v>7203</v>
      </c>
      <c r="K568" t="s">
        <v>76</v>
      </c>
      <c r="L568" t="s">
        <v>77</v>
      </c>
      <c r="M568" t="s">
        <v>78</v>
      </c>
      <c r="N568" t="s">
        <v>2606</v>
      </c>
      <c r="O568" t="s">
        <v>2607</v>
      </c>
      <c r="Q568" t="s">
        <v>186</v>
      </c>
      <c r="R568" t="s">
        <v>82</v>
      </c>
      <c r="S568" t="s">
        <v>83</v>
      </c>
      <c r="T568" t="s">
        <v>105</v>
      </c>
      <c r="U568" t="s">
        <v>85</v>
      </c>
      <c r="V568" s="1">
        <v>7</v>
      </c>
      <c r="W568" t="s">
        <v>86</v>
      </c>
      <c r="X568" t="s">
        <v>86</v>
      </c>
      <c r="Y568" t="s">
        <v>106</v>
      </c>
      <c r="Z568" t="s">
        <v>125</v>
      </c>
      <c r="AA568" t="s">
        <v>90</v>
      </c>
      <c r="AB568" t="s">
        <v>83</v>
      </c>
      <c r="AC568" t="s">
        <v>91</v>
      </c>
      <c r="AD568" t="s">
        <v>92</v>
      </c>
      <c r="AE568" t="s">
        <v>107</v>
      </c>
      <c r="AF568" t="s">
        <v>125</v>
      </c>
      <c r="AG568">
        <v>3</v>
      </c>
      <c r="AH568" t="s">
        <v>109</v>
      </c>
      <c r="AI568" t="s">
        <v>96</v>
      </c>
      <c r="AJ568" t="s">
        <v>83</v>
      </c>
      <c r="AK568" t="s">
        <v>153</v>
      </c>
      <c r="AL568" t="s">
        <v>125</v>
      </c>
      <c r="AM568" t="s">
        <v>83</v>
      </c>
      <c r="AN568" t="s">
        <v>99</v>
      </c>
      <c r="AO568" t="s">
        <v>96</v>
      </c>
      <c r="AP568" t="s">
        <v>83</v>
      </c>
      <c r="AQ568" t="s">
        <v>97</v>
      </c>
      <c r="AR568" t="s">
        <v>94</v>
      </c>
      <c r="AS568" t="s">
        <v>94</v>
      </c>
      <c r="AT568" t="s">
        <v>2608</v>
      </c>
      <c r="BT568" t="s">
        <v>7204</v>
      </c>
      <c r="BU568">
        <v>116.758902303</v>
      </c>
      <c r="BV568">
        <v>-31.886660630000002</v>
      </c>
      <c r="BW568" t="s">
        <v>101</v>
      </c>
      <c r="BX568" t="s">
        <v>5872</v>
      </c>
      <c r="BY568">
        <v>50902124507</v>
      </c>
      <c r="BZ568">
        <v>554034</v>
      </c>
      <c r="CA568">
        <v>1.7370034599999999</v>
      </c>
      <c r="CE568">
        <f t="shared" si="24"/>
        <v>50902124507</v>
      </c>
      <c r="CF568">
        <f t="shared" si="25"/>
        <v>554034</v>
      </c>
      <c r="CG568">
        <f t="shared" si="26"/>
        <v>1.7370034599999999</v>
      </c>
    </row>
    <row r="569" spans="1:85" x14ac:dyDescent="0.25">
      <c r="A569">
        <v>183</v>
      </c>
      <c r="B569">
        <v>171</v>
      </c>
      <c r="C569">
        <v>171</v>
      </c>
      <c r="D569" t="s">
        <v>2609</v>
      </c>
      <c r="E569">
        <v>171</v>
      </c>
      <c r="F569" s="2" t="s">
        <v>5867</v>
      </c>
      <c r="G569" t="s">
        <v>5868</v>
      </c>
      <c r="H569" t="s">
        <v>6587</v>
      </c>
      <c r="I569" t="s">
        <v>7166</v>
      </c>
      <c r="J569" t="s">
        <v>7205</v>
      </c>
      <c r="K569" t="s">
        <v>76</v>
      </c>
      <c r="L569" t="s">
        <v>77</v>
      </c>
      <c r="M569" t="s">
        <v>78</v>
      </c>
      <c r="N569" t="s">
        <v>2610</v>
      </c>
      <c r="O569" t="s">
        <v>2611</v>
      </c>
      <c r="P569" t="s">
        <v>2612</v>
      </c>
      <c r="Q569" t="s">
        <v>81</v>
      </c>
      <c r="R569" t="s">
        <v>82</v>
      </c>
      <c r="S569" t="s">
        <v>83</v>
      </c>
      <c r="T569" t="s">
        <v>84</v>
      </c>
      <c r="U569" t="s">
        <v>85</v>
      </c>
      <c r="W569" t="s">
        <v>86</v>
      </c>
      <c r="X569" t="s">
        <v>2600</v>
      </c>
      <c r="Y569" t="s">
        <v>106</v>
      </c>
      <c r="Z569" t="s">
        <v>94</v>
      </c>
      <c r="AA569" t="s">
        <v>90</v>
      </c>
      <c r="AB569" t="s">
        <v>83</v>
      </c>
      <c r="AC569" t="s">
        <v>91</v>
      </c>
      <c r="AD569" t="s">
        <v>92</v>
      </c>
      <c r="AE569" t="s">
        <v>107</v>
      </c>
      <c r="AF569" t="s">
        <v>94</v>
      </c>
      <c r="AG569" t="s">
        <v>97</v>
      </c>
      <c r="AH569" t="s">
        <v>83</v>
      </c>
      <c r="AI569" t="s">
        <v>96</v>
      </c>
      <c r="AJ569" t="s">
        <v>83</v>
      </c>
      <c r="AK569" t="s">
        <v>672</v>
      </c>
      <c r="AL569" t="s">
        <v>111</v>
      </c>
      <c r="AM569" t="s">
        <v>83</v>
      </c>
      <c r="AN569" t="s">
        <v>99</v>
      </c>
      <c r="AO569" t="s">
        <v>96</v>
      </c>
      <c r="AP569" t="s">
        <v>83</v>
      </c>
      <c r="AQ569" t="s">
        <v>97</v>
      </c>
      <c r="AR569" t="s">
        <v>94</v>
      </c>
      <c r="AS569" t="s">
        <v>94</v>
      </c>
      <c r="AT569" t="s">
        <v>2613</v>
      </c>
      <c r="BT569" t="s">
        <v>7206</v>
      </c>
      <c r="BU569">
        <v>116.758948854</v>
      </c>
      <c r="BV569">
        <v>-31.885369646000001</v>
      </c>
      <c r="BW569" t="s">
        <v>101</v>
      </c>
      <c r="BX569" t="s">
        <v>5872</v>
      </c>
      <c r="BY569">
        <v>50902124507</v>
      </c>
      <c r="BZ569">
        <v>574540</v>
      </c>
      <c r="CA569">
        <v>1.7370034599999999</v>
      </c>
      <c r="CE569">
        <f t="shared" si="24"/>
        <v>50902124507</v>
      </c>
      <c r="CF569">
        <f t="shared" si="25"/>
        <v>574540</v>
      </c>
      <c r="CG569">
        <f t="shared" si="26"/>
        <v>1.7370034599999999</v>
      </c>
    </row>
    <row r="570" spans="1:85" x14ac:dyDescent="0.25">
      <c r="A570">
        <v>200</v>
      </c>
      <c r="B570">
        <v>182</v>
      </c>
      <c r="C570">
        <v>182</v>
      </c>
      <c r="D570" t="s">
        <v>2614</v>
      </c>
      <c r="E570">
        <v>182</v>
      </c>
      <c r="F570" s="2" t="s">
        <v>5867</v>
      </c>
      <c r="G570" t="s">
        <v>5868</v>
      </c>
      <c r="H570" t="s">
        <v>5908</v>
      </c>
      <c r="I570" t="s">
        <v>7166</v>
      </c>
      <c r="J570" t="s">
        <v>7207</v>
      </c>
      <c r="K570" t="s">
        <v>76</v>
      </c>
      <c r="L570" t="s">
        <v>77</v>
      </c>
      <c r="M570" t="s">
        <v>78</v>
      </c>
      <c r="N570" t="s">
        <v>2615</v>
      </c>
      <c r="O570" t="s">
        <v>2616</v>
      </c>
      <c r="Q570" t="s">
        <v>81</v>
      </c>
      <c r="R570" t="s">
        <v>82</v>
      </c>
      <c r="S570" t="s">
        <v>83</v>
      </c>
      <c r="T570" t="s">
        <v>84</v>
      </c>
      <c r="U570" t="s">
        <v>85</v>
      </c>
      <c r="W570" t="s">
        <v>86</v>
      </c>
      <c r="X570" t="s">
        <v>2600</v>
      </c>
      <c r="Y570" t="s">
        <v>106</v>
      </c>
      <c r="Z570" t="s">
        <v>94</v>
      </c>
      <c r="AA570" t="s">
        <v>90</v>
      </c>
      <c r="AB570" t="s">
        <v>83</v>
      </c>
      <c r="AC570" t="s">
        <v>135</v>
      </c>
      <c r="AD570" t="s">
        <v>92</v>
      </c>
      <c r="AE570" t="s">
        <v>93</v>
      </c>
      <c r="AF570" t="s">
        <v>94</v>
      </c>
      <c r="AG570" t="s">
        <v>86</v>
      </c>
      <c r="AH570" t="s">
        <v>109</v>
      </c>
      <c r="AI570" t="s">
        <v>96</v>
      </c>
      <c r="AJ570" t="s">
        <v>83</v>
      </c>
      <c r="AK570" t="s">
        <v>124</v>
      </c>
      <c r="AL570" t="s">
        <v>111</v>
      </c>
      <c r="AM570" t="s">
        <v>83</v>
      </c>
      <c r="AN570" t="s">
        <v>99</v>
      </c>
      <c r="AO570" t="s">
        <v>96</v>
      </c>
      <c r="AP570" t="s">
        <v>83</v>
      </c>
      <c r="AQ570" t="s">
        <v>97</v>
      </c>
      <c r="AR570" t="s">
        <v>94</v>
      </c>
      <c r="AS570" t="s">
        <v>94</v>
      </c>
      <c r="AT570" t="s">
        <v>2617</v>
      </c>
      <c r="BT570" t="s">
        <v>7208</v>
      </c>
      <c r="BU570">
        <v>116.75849356099999</v>
      </c>
      <c r="BV570">
        <v>-31.885324626999999</v>
      </c>
      <c r="BW570" t="s">
        <v>101</v>
      </c>
      <c r="BX570" t="s">
        <v>5872</v>
      </c>
      <c r="BY570">
        <v>50902124507</v>
      </c>
      <c r="BZ570">
        <v>557713</v>
      </c>
      <c r="CA570">
        <v>1.7370034599999999</v>
      </c>
      <c r="CE570">
        <f t="shared" si="24"/>
        <v>50902124507</v>
      </c>
      <c r="CF570">
        <f t="shared" si="25"/>
        <v>557713</v>
      </c>
      <c r="CG570">
        <f t="shared" si="26"/>
        <v>1.7370034599999999</v>
      </c>
    </row>
    <row r="571" spans="1:85" x14ac:dyDescent="0.25">
      <c r="A571">
        <v>205</v>
      </c>
      <c r="B571">
        <v>184</v>
      </c>
      <c r="C571">
        <v>184</v>
      </c>
      <c r="D571" t="s">
        <v>2618</v>
      </c>
      <c r="E571">
        <v>184</v>
      </c>
      <c r="F571" s="2" t="s">
        <v>5867</v>
      </c>
      <c r="G571" t="s">
        <v>5868</v>
      </c>
      <c r="H571" t="s">
        <v>5914</v>
      </c>
      <c r="I571" t="s">
        <v>7166</v>
      </c>
      <c r="J571" t="s">
        <v>7209</v>
      </c>
      <c r="K571" t="s">
        <v>76</v>
      </c>
      <c r="L571" t="s">
        <v>77</v>
      </c>
      <c r="M571" t="s">
        <v>78</v>
      </c>
      <c r="N571" t="s">
        <v>2619</v>
      </c>
      <c r="O571" t="s">
        <v>2620</v>
      </c>
      <c r="Q571" t="s">
        <v>81</v>
      </c>
      <c r="R571" t="s">
        <v>82</v>
      </c>
      <c r="S571" t="s">
        <v>83</v>
      </c>
      <c r="T571" t="s">
        <v>84</v>
      </c>
      <c r="U571" t="s">
        <v>85</v>
      </c>
      <c r="W571" t="s">
        <v>86</v>
      </c>
      <c r="X571" t="s">
        <v>152</v>
      </c>
      <c r="Y571" t="s">
        <v>106</v>
      </c>
      <c r="Z571" t="s">
        <v>94</v>
      </c>
      <c r="AA571" t="s">
        <v>90</v>
      </c>
      <c r="AB571" t="s">
        <v>83</v>
      </c>
      <c r="AC571" t="s">
        <v>135</v>
      </c>
      <c r="AD571" t="s">
        <v>92</v>
      </c>
      <c r="AE571" t="s">
        <v>141</v>
      </c>
      <c r="AF571" t="s">
        <v>94</v>
      </c>
      <c r="AG571" t="s">
        <v>97</v>
      </c>
      <c r="AH571" t="s">
        <v>83</v>
      </c>
      <c r="AI571" t="s">
        <v>96</v>
      </c>
      <c r="AJ571" t="s">
        <v>83</v>
      </c>
      <c r="AK571" t="s">
        <v>124</v>
      </c>
      <c r="AL571" t="s">
        <v>111</v>
      </c>
      <c r="AM571" t="s">
        <v>83</v>
      </c>
      <c r="AN571" t="s">
        <v>99</v>
      </c>
      <c r="AO571" t="s">
        <v>96</v>
      </c>
      <c r="AP571" t="s">
        <v>83</v>
      </c>
      <c r="AQ571" t="s">
        <v>97</v>
      </c>
      <c r="AR571" t="s">
        <v>94</v>
      </c>
      <c r="AS571" t="s">
        <v>94</v>
      </c>
      <c r="AT571" t="s">
        <v>2621</v>
      </c>
      <c r="BT571" t="s">
        <v>7210</v>
      </c>
      <c r="BU571">
        <v>116.75822899400001</v>
      </c>
      <c r="BV571">
        <v>-31.885352191999999</v>
      </c>
      <c r="BW571" t="s">
        <v>101</v>
      </c>
      <c r="BX571" t="s">
        <v>5872</v>
      </c>
      <c r="BY571">
        <v>50902124507</v>
      </c>
      <c r="BZ571">
        <v>475813</v>
      </c>
      <c r="CA571">
        <v>1.7370034599999999</v>
      </c>
      <c r="CE571">
        <f t="shared" si="24"/>
        <v>50902124507</v>
      </c>
      <c r="CF571">
        <f t="shared" si="25"/>
        <v>475813</v>
      </c>
      <c r="CG571">
        <f t="shared" si="26"/>
        <v>1.7370034599999999</v>
      </c>
    </row>
    <row r="572" spans="1:85" x14ac:dyDescent="0.25">
      <c r="A572">
        <v>214</v>
      </c>
      <c r="B572">
        <v>341</v>
      </c>
      <c r="C572">
        <v>341</v>
      </c>
      <c r="D572" t="s">
        <v>2622</v>
      </c>
      <c r="E572">
        <v>341</v>
      </c>
      <c r="F572" s="2" t="s">
        <v>5867</v>
      </c>
      <c r="G572" t="s">
        <v>5868</v>
      </c>
      <c r="H572" t="s">
        <v>5917</v>
      </c>
      <c r="I572" t="s">
        <v>7166</v>
      </c>
      <c r="J572" t="s">
        <v>7211</v>
      </c>
      <c r="K572" t="s">
        <v>76</v>
      </c>
      <c r="L572" t="s">
        <v>77</v>
      </c>
      <c r="M572" t="s">
        <v>78</v>
      </c>
      <c r="N572" t="s">
        <v>2623</v>
      </c>
      <c r="O572" t="s">
        <v>2624</v>
      </c>
      <c r="Q572" t="s">
        <v>81</v>
      </c>
      <c r="R572" t="s">
        <v>82</v>
      </c>
      <c r="S572" t="s">
        <v>83</v>
      </c>
      <c r="T572" t="s">
        <v>84</v>
      </c>
      <c r="U572" t="s">
        <v>85</v>
      </c>
      <c r="W572" t="s">
        <v>86</v>
      </c>
      <c r="X572" t="s">
        <v>86</v>
      </c>
      <c r="Y572" t="s">
        <v>106</v>
      </c>
      <c r="Z572" t="s">
        <v>94</v>
      </c>
      <c r="AA572" t="s">
        <v>90</v>
      </c>
      <c r="AB572" t="s">
        <v>83</v>
      </c>
      <c r="AC572" t="s">
        <v>135</v>
      </c>
      <c r="AD572" t="s">
        <v>92</v>
      </c>
      <c r="AE572" t="s">
        <v>107</v>
      </c>
      <c r="AF572" t="s">
        <v>94</v>
      </c>
      <c r="AG572" t="s">
        <v>97</v>
      </c>
      <c r="AH572" t="s">
        <v>83</v>
      </c>
      <c r="AI572" t="s">
        <v>96</v>
      </c>
      <c r="AJ572" t="s">
        <v>83</v>
      </c>
      <c r="AK572" t="s">
        <v>153</v>
      </c>
      <c r="AL572" t="s">
        <v>111</v>
      </c>
      <c r="AM572" t="s">
        <v>83</v>
      </c>
      <c r="AN572" t="s">
        <v>99</v>
      </c>
      <c r="AO572" t="s">
        <v>96</v>
      </c>
      <c r="AP572" t="s">
        <v>83</v>
      </c>
      <c r="AQ572" t="s">
        <v>97</v>
      </c>
      <c r="AR572" t="s">
        <v>94</v>
      </c>
      <c r="AS572" t="s">
        <v>94</v>
      </c>
      <c r="AT572" t="s">
        <v>2625</v>
      </c>
      <c r="BT572" t="s">
        <v>7212</v>
      </c>
      <c r="BU572">
        <v>116.757583182</v>
      </c>
      <c r="BV572">
        <v>-31.885874162</v>
      </c>
      <c r="BW572" t="s">
        <v>101</v>
      </c>
      <c r="BX572" t="s">
        <v>5872</v>
      </c>
      <c r="BY572">
        <v>50902124507</v>
      </c>
      <c r="BZ572">
        <v>502631</v>
      </c>
      <c r="CA572">
        <v>1.7370034599999999</v>
      </c>
      <c r="CE572">
        <f t="shared" si="24"/>
        <v>50902124507</v>
      </c>
      <c r="CF572">
        <f t="shared" si="25"/>
        <v>502631</v>
      </c>
      <c r="CG572">
        <f t="shared" si="26"/>
        <v>1.7370034599999999</v>
      </c>
    </row>
    <row r="573" spans="1:85" x14ac:dyDescent="0.25">
      <c r="A573">
        <v>211</v>
      </c>
      <c r="B573">
        <v>183</v>
      </c>
      <c r="C573">
        <v>183</v>
      </c>
      <c r="D573" t="s">
        <v>2626</v>
      </c>
      <c r="E573">
        <v>183</v>
      </c>
      <c r="F573" s="2" t="s">
        <v>5867</v>
      </c>
      <c r="G573" t="s">
        <v>5868</v>
      </c>
      <c r="H573" t="s">
        <v>5920</v>
      </c>
      <c r="I573" t="s">
        <v>7166</v>
      </c>
      <c r="J573" t="s">
        <v>7213</v>
      </c>
      <c r="K573" t="s">
        <v>76</v>
      </c>
      <c r="L573" t="s">
        <v>77</v>
      </c>
      <c r="M573" t="s">
        <v>78</v>
      </c>
      <c r="N573" t="s">
        <v>2627</v>
      </c>
      <c r="O573" t="s">
        <v>2628</v>
      </c>
      <c r="Q573" t="s">
        <v>81</v>
      </c>
      <c r="R573" t="s">
        <v>82</v>
      </c>
      <c r="S573" t="s">
        <v>83</v>
      </c>
      <c r="T573" t="s">
        <v>84</v>
      </c>
      <c r="U573" t="s">
        <v>85</v>
      </c>
      <c r="W573" t="s">
        <v>86</v>
      </c>
      <c r="X573" t="s">
        <v>86</v>
      </c>
      <c r="Y573" t="s">
        <v>106</v>
      </c>
      <c r="Z573" t="s">
        <v>94</v>
      </c>
      <c r="AA573" t="s">
        <v>90</v>
      </c>
      <c r="AB573" t="s">
        <v>83</v>
      </c>
      <c r="AC573" t="s">
        <v>91</v>
      </c>
      <c r="AD573" t="s">
        <v>92</v>
      </c>
      <c r="AE573" t="s">
        <v>93</v>
      </c>
      <c r="AF573" t="s">
        <v>94</v>
      </c>
      <c r="AG573" t="s">
        <v>97</v>
      </c>
      <c r="AH573" t="s">
        <v>83</v>
      </c>
      <c r="AI573" t="s">
        <v>96</v>
      </c>
      <c r="AJ573" t="s">
        <v>83</v>
      </c>
      <c r="AK573" t="s">
        <v>124</v>
      </c>
      <c r="AL573" t="s">
        <v>111</v>
      </c>
      <c r="AM573" t="s">
        <v>83</v>
      </c>
      <c r="AN573" t="s">
        <v>99</v>
      </c>
      <c r="AO573" t="s">
        <v>96</v>
      </c>
      <c r="AP573" t="s">
        <v>83</v>
      </c>
      <c r="AQ573" t="s">
        <v>97</v>
      </c>
      <c r="AR573" t="s">
        <v>94</v>
      </c>
      <c r="AS573" t="s">
        <v>94</v>
      </c>
      <c r="AT573" t="s">
        <v>2629</v>
      </c>
      <c r="BT573" t="s">
        <v>7214</v>
      </c>
      <c r="BU573">
        <v>116.757931711</v>
      </c>
      <c r="BV573">
        <v>-31.885360174999999</v>
      </c>
      <c r="BW573" t="s">
        <v>101</v>
      </c>
      <c r="BX573" t="s">
        <v>5872</v>
      </c>
      <c r="BY573">
        <v>50902124507</v>
      </c>
      <c r="BZ573">
        <v>472477</v>
      </c>
      <c r="CA573">
        <v>1.7370034599999999</v>
      </c>
      <c r="CE573">
        <f t="shared" si="24"/>
        <v>50902124507</v>
      </c>
      <c r="CF573">
        <f t="shared" si="25"/>
        <v>472477</v>
      </c>
      <c r="CG573">
        <f t="shared" si="26"/>
        <v>1.7370034599999999</v>
      </c>
    </row>
    <row r="574" spans="1:85" x14ac:dyDescent="0.25">
      <c r="A574">
        <v>218</v>
      </c>
      <c r="B574">
        <v>200</v>
      </c>
      <c r="C574">
        <v>200</v>
      </c>
      <c r="D574" t="s">
        <v>2630</v>
      </c>
      <c r="E574">
        <v>200</v>
      </c>
      <c r="F574" s="2" t="s">
        <v>5867</v>
      </c>
      <c r="G574" t="s">
        <v>5868</v>
      </c>
      <c r="H574" t="s">
        <v>130</v>
      </c>
      <c r="I574" t="s">
        <v>7215</v>
      </c>
      <c r="J574" t="s">
        <v>7216</v>
      </c>
      <c r="K574" t="s">
        <v>76</v>
      </c>
      <c r="L574" t="s">
        <v>77</v>
      </c>
      <c r="M574" t="s">
        <v>78</v>
      </c>
      <c r="N574" t="s">
        <v>2631</v>
      </c>
      <c r="O574" t="s">
        <v>2632</v>
      </c>
      <c r="Q574" t="s">
        <v>81</v>
      </c>
      <c r="R574" t="s">
        <v>82</v>
      </c>
      <c r="S574" t="s">
        <v>83</v>
      </c>
      <c r="T574" t="s">
        <v>84</v>
      </c>
      <c r="U574" t="s">
        <v>85</v>
      </c>
      <c r="W574" t="s">
        <v>86</v>
      </c>
      <c r="X574" t="s">
        <v>86</v>
      </c>
      <c r="Y574" t="s">
        <v>106</v>
      </c>
      <c r="Z574" t="s">
        <v>94</v>
      </c>
      <c r="AA574" t="s">
        <v>90</v>
      </c>
      <c r="AB574" t="s">
        <v>83</v>
      </c>
      <c r="AC574" t="s">
        <v>91</v>
      </c>
      <c r="AD574" t="s">
        <v>92</v>
      </c>
      <c r="AE574" t="s">
        <v>141</v>
      </c>
      <c r="AF574" t="s">
        <v>94</v>
      </c>
      <c r="AG574" t="s">
        <v>97</v>
      </c>
      <c r="AH574" t="s">
        <v>83</v>
      </c>
      <c r="AI574" t="s">
        <v>96</v>
      </c>
      <c r="AJ574" t="s">
        <v>83</v>
      </c>
      <c r="AK574" t="s">
        <v>136</v>
      </c>
      <c r="AL574" t="s">
        <v>118</v>
      </c>
      <c r="AM574" t="s">
        <v>83</v>
      </c>
      <c r="AN574" t="s">
        <v>99</v>
      </c>
      <c r="AO574" t="s">
        <v>96</v>
      </c>
      <c r="AP574" t="s">
        <v>83</v>
      </c>
      <c r="AQ574" t="s">
        <v>97</v>
      </c>
      <c r="AR574" t="s">
        <v>94</v>
      </c>
      <c r="AS574" t="s">
        <v>94</v>
      </c>
      <c r="AT574" t="s">
        <v>2633</v>
      </c>
      <c r="BT574" t="s">
        <v>7217</v>
      </c>
      <c r="BU574">
        <v>116.76237728</v>
      </c>
      <c r="BV574">
        <v>-31.892212990000001</v>
      </c>
      <c r="BW574" t="s">
        <v>215</v>
      </c>
      <c r="BX574" t="s">
        <v>5872</v>
      </c>
      <c r="BY574">
        <v>50902124508</v>
      </c>
      <c r="BZ574">
        <v>308296</v>
      </c>
      <c r="CA574">
        <v>1.5861433599999999</v>
      </c>
      <c r="CE574">
        <f t="shared" si="24"/>
        <v>50902124508</v>
      </c>
      <c r="CF574">
        <f t="shared" si="25"/>
        <v>308296</v>
      </c>
      <c r="CG574">
        <f t="shared" si="26"/>
        <v>1.5861433599999999</v>
      </c>
    </row>
    <row r="575" spans="1:85" x14ac:dyDescent="0.25">
      <c r="A575">
        <v>229</v>
      </c>
      <c r="B575" t="e">
        <v>#N/A</v>
      </c>
      <c r="C575">
        <v>205</v>
      </c>
      <c r="D575" t="s">
        <v>2634</v>
      </c>
      <c r="E575">
        <v>205</v>
      </c>
      <c r="F575" s="2" t="s">
        <v>5867</v>
      </c>
      <c r="G575" t="s">
        <v>5868</v>
      </c>
      <c r="H575" t="s">
        <v>2635</v>
      </c>
      <c r="I575" t="s">
        <v>7215</v>
      </c>
      <c r="J575" t="s">
        <v>7218</v>
      </c>
      <c r="K575" t="s">
        <v>76</v>
      </c>
      <c r="L575" t="s">
        <v>77</v>
      </c>
      <c r="M575" t="s">
        <v>78</v>
      </c>
      <c r="N575" t="s">
        <v>2636</v>
      </c>
      <c r="O575" t="s">
        <v>2637</v>
      </c>
      <c r="P575" t="s">
        <v>2638</v>
      </c>
      <c r="Q575" t="s">
        <v>81</v>
      </c>
      <c r="R575" t="s">
        <v>82</v>
      </c>
      <c r="S575" t="s">
        <v>83</v>
      </c>
      <c r="T575" t="s">
        <v>84</v>
      </c>
      <c r="U575" t="s">
        <v>85</v>
      </c>
      <c r="W575" t="s">
        <v>86</v>
      </c>
      <c r="X575" t="s">
        <v>97</v>
      </c>
      <c r="Y575" t="s">
        <v>106</v>
      </c>
      <c r="Z575" t="s">
        <v>94</v>
      </c>
      <c r="AA575" t="s">
        <v>90</v>
      </c>
      <c r="AB575" t="s">
        <v>83</v>
      </c>
      <c r="AC575" t="s">
        <v>91</v>
      </c>
      <c r="AD575" t="s">
        <v>92</v>
      </c>
      <c r="AE575" t="s">
        <v>107</v>
      </c>
      <c r="AF575" t="s">
        <v>94</v>
      </c>
      <c r="AG575" t="s">
        <v>97</v>
      </c>
      <c r="AH575" t="s">
        <v>83</v>
      </c>
      <c r="AI575" t="s">
        <v>96</v>
      </c>
      <c r="AJ575" t="s">
        <v>83</v>
      </c>
      <c r="AK575" t="s">
        <v>136</v>
      </c>
      <c r="AL575" t="s">
        <v>118</v>
      </c>
      <c r="AM575" t="s">
        <v>83</v>
      </c>
      <c r="AN575" t="s">
        <v>99</v>
      </c>
      <c r="AO575" t="s">
        <v>96</v>
      </c>
      <c r="AP575" t="s">
        <v>83</v>
      </c>
      <c r="AQ575" t="s">
        <v>97</v>
      </c>
      <c r="AR575" t="s">
        <v>94</v>
      </c>
      <c r="AS575" t="s">
        <v>94</v>
      </c>
      <c r="AT575" t="s">
        <v>2639</v>
      </c>
      <c r="BT575" t="s">
        <v>7219</v>
      </c>
      <c r="BU575">
        <v>116.76230569000001</v>
      </c>
      <c r="BV575">
        <v>-31.892093859999999</v>
      </c>
      <c r="BW575" t="s">
        <v>215</v>
      </c>
      <c r="BX575" t="s">
        <v>5872</v>
      </c>
      <c r="BY575">
        <v>0</v>
      </c>
      <c r="BZ575">
        <v>0</v>
      </c>
      <c r="CA575">
        <v>0</v>
      </c>
      <c r="CB575">
        <v>50902124508</v>
      </c>
      <c r="CC575">
        <v>663592</v>
      </c>
      <c r="CD575">
        <v>1.59</v>
      </c>
      <c r="CE575">
        <f t="shared" si="24"/>
        <v>50902124508</v>
      </c>
      <c r="CF575">
        <f t="shared" si="25"/>
        <v>663592</v>
      </c>
      <c r="CG575">
        <f t="shared" si="26"/>
        <v>1.59</v>
      </c>
    </row>
    <row r="576" spans="1:85" x14ac:dyDescent="0.25">
      <c r="A576">
        <v>260</v>
      </c>
      <c r="B576">
        <v>214</v>
      </c>
      <c r="C576">
        <v>214</v>
      </c>
      <c r="D576" t="s">
        <v>2640</v>
      </c>
      <c r="E576">
        <v>214</v>
      </c>
      <c r="F576" s="2" t="s">
        <v>5867</v>
      </c>
      <c r="G576" t="s">
        <v>5868</v>
      </c>
      <c r="H576" t="s">
        <v>152</v>
      </c>
      <c r="I576" t="s">
        <v>7215</v>
      </c>
      <c r="J576" t="s">
        <v>7220</v>
      </c>
      <c r="K576" t="s">
        <v>76</v>
      </c>
      <c r="L576" t="s">
        <v>77</v>
      </c>
      <c r="M576" t="s">
        <v>78</v>
      </c>
      <c r="N576" t="s">
        <v>2641</v>
      </c>
      <c r="O576" t="s">
        <v>2642</v>
      </c>
      <c r="Q576" t="s">
        <v>81</v>
      </c>
      <c r="R576" t="s">
        <v>82</v>
      </c>
      <c r="S576" t="s">
        <v>83</v>
      </c>
      <c r="T576" t="s">
        <v>84</v>
      </c>
      <c r="U576" t="s">
        <v>85</v>
      </c>
      <c r="W576" t="s">
        <v>86</v>
      </c>
      <c r="X576" t="s">
        <v>86</v>
      </c>
      <c r="Y576" t="s">
        <v>106</v>
      </c>
      <c r="Z576" t="s">
        <v>94</v>
      </c>
      <c r="AA576" t="s">
        <v>90</v>
      </c>
      <c r="AB576" t="s">
        <v>83</v>
      </c>
      <c r="AC576" t="s">
        <v>91</v>
      </c>
      <c r="AD576" t="s">
        <v>92</v>
      </c>
      <c r="AE576" t="s">
        <v>141</v>
      </c>
      <c r="AF576" t="s">
        <v>94</v>
      </c>
      <c r="AG576" t="s">
        <v>97</v>
      </c>
      <c r="AH576" t="s">
        <v>83</v>
      </c>
      <c r="AI576" t="s">
        <v>96</v>
      </c>
      <c r="AJ576" t="s">
        <v>83</v>
      </c>
      <c r="AK576" t="s">
        <v>672</v>
      </c>
      <c r="AL576" t="s">
        <v>111</v>
      </c>
      <c r="AM576" t="s">
        <v>83</v>
      </c>
      <c r="AN576" t="s">
        <v>99</v>
      </c>
      <c r="AO576" t="s">
        <v>96</v>
      </c>
      <c r="AP576" t="s">
        <v>83</v>
      </c>
      <c r="AQ576" t="s">
        <v>97</v>
      </c>
      <c r="AR576" t="s">
        <v>94</v>
      </c>
      <c r="AS576" t="s">
        <v>94</v>
      </c>
      <c r="AT576" t="s">
        <v>2643</v>
      </c>
      <c r="BT576" t="s">
        <v>7221</v>
      </c>
      <c r="BU576">
        <v>116.762126989</v>
      </c>
      <c r="BV576">
        <v>-31.891841269</v>
      </c>
      <c r="BW576" t="s">
        <v>215</v>
      </c>
      <c r="BX576" t="s">
        <v>5872</v>
      </c>
      <c r="BY576">
        <v>50902124508</v>
      </c>
      <c r="BZ576">
        <v>582996</v>
      </c>
      <c r="CA576">
        <v>1.5861433599999999</v>
      </c>
      <c r="CE576">
        <f t="shared" si="24"/>
        <v>50902124508</v>
      </c>
      <c r="CF576">
        <f t="shared" si="25"/>
        <v>582996</v>
      </c>
      <c r="CG576">
        <f t="shared" si="26"/>
        <v>1.5861433599999999</v>
      </c>
    </row>
    <row r="577" spans="1:85" x14ac:dyDescent="0.25">
      <c r="A577">
        <v>240</v>
      </c>
      <c r="B577">
        <v>211</v>
      </c>
      <c r="C577">
        <v>211</v>
      </c>
      <c r="D577" t="s">
        <v>2644</v>
      </c>
      <c r="E577">
        <v>211</v>
      </c>
      <c r="F577" s="2" t="s">
        <v>5867</v>
      </c>
      <c r="G577" t="s">
        <v>5868</v>
      </c>
      <c r="H577" t="s">
        <v>1471</v>
      </c>
      <c r="I577" t="s">
        <v>7215</v>
      </c>
      <c r="J577" t="s">
        <v>7222</v>
      </c>
      <c r="K577" t="s">
        <v>76</v>
      </c>
      <c r="L577" t="s">
        <v>77</v>
      </c>
      <c r="M577" t="s">
        <v>78</v>
      </c>
      <c r="N577" t="s">
        <v>2645</v>
      </c>
      <c r="O577" t="s">
        <v>2646</v>
      </c>
      <c r="Q577" t="s">
        <v>81</v>
      </c>
      <c r="R577" t="s">
        <v>82</v>
      </c>
      <c r="S577" t="s">
        <v>83</v>
      </c>
      <c r="T577" t="s">
        <v>84</v>
      </c>
      <c r="U577" t="s">
        <v>85</v>
      </c>
      <c r="W577" t="s">
        <v>86</v>
      </c>
      <c r="X577" t="s">
        <v>108</v>
      </c>
      <c r="Y577" t="s">
        <v>88</v>
      </c>
      <c r="Z577" t="s">
        <v>94</v>
      </c>
      <c r="AA577" t="s">
        <v>90</v>
      </c>
      <c r="AB577" t="s">
        <v>83</v>
      </c>
      <c r="AC577" t="s">
        <v>91</v>
      </c>
      <c r="AD577" t="s">
        <v>92</v>
      </c>
      <c r="AE577" t="s">
        <v>93</v>
      </c>
      <c r="AF577" t="s">
        <v>94</v>
      </c>
      <c r="AG577" t="s">
        <v>97</v>
      </c>
      <c r="AH577" t="s">
        <v>83</v>
      </c>
      <c r="AI577" t="s">
        <v>96</v>
      </c>
      <c r="AJ577" t="s">
        <v>83</v>
      </c>
      <c r="AK577" t="s">
        <v>117</v>
      </c>
      <c r="AL577" t="s">
        <v>498</v>
      </c>
      <c r="AM577" t="s">
        <v>83</v>
      </c>
      <c r="AN577" t="s">
        <v>99</v>
      </c>
      <c r="AO577" t="s">
        <v>96</v>
      </c>
      <c r="AP577" t="s">
        <v>83</v>
      </c>
      <c r="AQ577" t="s">
        <v>97</v>
      </c>
      <c r="AR577" t="s">
        <v>94</v>
      </c>
      <c r="AS577" t="s">
        <v>94</v>
      </c>
      <c r="AT577" t="s">
        <v>2647</v>
      </c>
      <c r="BT577" t="s">
        <v>7223</v>
      </c>
      <c r="BU577">
        <v>116.761580917</v>
      </c>
      <c r="BV577">
        <v>-31.891820222</v>
      </c>
      <c r="BW577" t="s">
        <v>101</v>
      </c>
      <c r="BX577" t="s">
        <v>5872</v>
      </c>
      <c r="BY577">
        <v>50902124508</v>
      </c>
      <c r="BZ577">
        <v>521872</v>
      </c>
      <c r="CA577">
        <v>1.5861433599999999</v>
      </c>
      <c r="CE577">
        <f t="shared" si="24"/>
        <v>50902124508</v>
      </c>
      <c r="CF577">
        <f t="shared" si="25"/>
        <v>521872</v>
      </c>
      <c r="CG577">
        <f t="shared" si="26"/>
        <v>1.5861433599999999</v>
      </c>
    </row>
    <row r="578" spans="1:85" x14ac:dyDescent="0.25">
      <c r="A578">
        <v>264</v>
      </c>
      <c r="B578">
        <v>218</v>
      </c>
      <c r="C578">
        <v>218</v>
      </c>
      <c r="D578" t="s">
        <v>2648</v>
      </c>
      <c r="E578">
        <v>218</v>
      </c>
      <c r="F578" s="2" t="s">
        <v>5867</v>
      </c>
      <c r="G578" t="s">
        <v>5868</v>
      </c>
      <c r="H578" t="s">
        <v>5879</v>
      </c>
      <c r="I578" t="s">
        <v>7215</v>
      </c>
      <c r="J578" t="s">
        <v>7224</v>
      </c>
      <c r="K578" t="s">
        <v>76</v>
      </c>
      <c r="L578" t="s">
        <v>77</v>
      </c>
      <c r="M578" t="s">
        <v>78</v>
      </c>
      <c r="N578" t="s">
        <v>2649</v>
      </c>
      <c r="O578" t="s">
        <v>2650</v>
      </c>
      <c r="Q578" t="s">
        <v>81</v>
      </c>
      <c r="R578" t="s">
        <v>82</v>
      </c>
      <c r="S578" t="s">
        <v>83</v>
      </c>
      <c r="T578" t="s">
        <v>84</v>
      </c>
      <c r="U578" t="s">
        <v>85</v>
      </c>
      <c r="W578" t="s">
        <v>86</v>
      </c>
      <c r="X578" t="s">
        <v>86</v>
      </c>
      <c r="Y578" t="s">
        <v>88</v>
      </c>
      <c r="Z578" t="s">
        <v>94</v>
      </c>
      <c r="AA578" t="s">
        <v>90</v>
      </c>
      <c r="AB578" t="s">
        <v>83</v>
      </c>
      <c r="AC578" t="s">
        <v>91</v>
      </c>
      <c r="AD578" t="s">
        <v>92</v>
      </c>
      <c r="AE578" t="s">
        <v>93</v>
      </c>
      <c r="AF578" t="s">
        <v>94</v>
      </c>
      <c r="AG578" t="s">
        <v>97</v>
      </c>
      <c r="AH578" t="s">
        <v>83</v>
      </c>
      <c r="AI578" t="s">
        <v>96</v>
      </c>
      <c r="AJ578" t="s">
        <v>83</v>
      </c>
      <c r="AK578" t="s">
        <v>124</v>
      </c>
      <c r="AL578" t="s">
        <v>98</v>
      </c>
      <c r="AM578" t="s">
        <v>83</v>
      </c>
      <c r="AN578" t="s">
        <v>99</v>
      </c>
      <c r="AO578" t="s">
        <v>96</v>
      </c>
      <c r="AP578" t="s">
        <v>83</v>
      </c>
      <c r="AQ578" t="s">
        <v>97</v>
      </c>
      <c r="AR578" t="s">
        <v>94</v>
      </c>
      <c r="AS578" t="s">
        <v>94</v>
      </c>
      <c r="AT578" t="s">
        <v>2651</v>
      </c>
      <c r="BT578" t="s">
        <v>7225</v>
      </c>
      <c r="BU578">
        <v>116.76139791</v>
      </c>
      <c r="BV578">
        <v>-31.891606418999999</v>
      </c>
      <c r="BW578" t="s">
        <v>101</v>
      </c>
      <c r="BX578" t="s">
        <v>5872</v>
      </c>
      <c r="BY578">
        <v>50902124508</v>
      </c>
      <c r="BZ578">
        <v>361145</v>
      </c>
      <c r="CA578">
        <v>1.5861433599999999</v>
      </c>
      <c r="CE578">
        <f t="shared" si="24"/>
        <v>50902124508</v>
      </c>
      <c r="CF578">
        <f t="shared" si="25"/>
        <v>361145</v>
      </c>
      <c r="CG578">
        <f t="shared" si="26"/>
        <v>1.5861433599999999</v>
      </c>
    </row>
    <row r="579" spans="1:85" x14ac:dyDescent="0.25">
      <c r="A579">
        <v>249</v>
      </c>
      <c r="B579">
        <v>229</v>
      </c>
      <c r="C579">
        <v>229</v>
      </c>
      <c r="D579" t="s">
        <v>2652</v>
      </c>
      <c r="E579">
        <v>229</v>
      </c>
      <c r="F579" s="2">
        <v>3</v>
      </c>
      <c r="G579" t="s">
        <v>5868</v>
      </c>
      <c r="H579" t="s">
        <v>6020</v>
      </c>
      <c r="I579" t="s">
        <v>7215</v>
      </c>
      <c r="J579" t="s">
        <v>7226</v>
      </c>
      <c r="K579" t="s">
        <v>76</v>
      </c>
      <c r="L579" t="s">
        <v>77</v>
      </c>
      <c r="M579" t="s">
        <v>78</v>
      </c>
      <c r="N579" t="s">
        <v>2653</v>
      </c>
      <c r="O579" t="s">
        <v>2654</v>
      </c>
      <c r="Q579" t="s">
        <v>81</v>
      </c>
      <c r="R579" t="s">
        <v>82</v>
      </c>
      <c r="S579" t="s">
        <v>83</v>
      </c>
      <c r="T579" t="s">
        <v>105</v>
      </c>
      <c r="U579" t="s">
        <v>85</v>
      </c>
      <c r="V579" s="1">
        <v>1</v>
      </c>
      <c r="W579" t="s">
        <v>86</v>
      </c>
      <c r="X579" t="s">
        <v>86</v>
      </c>
      <c r="Y579" t="s">
        <v>88</v>
      </c>
      <c r="Z579" t="s">
        <v>94</v>
      </c>
      <c r="AA579" t="s">
        <v>90</v>
      </c>
      <c r="AB579" t="s">
        <v>83</v>
      </c>
      <c r="AC579" t="s">
        <v>91</v>
      </c>
      <c r="AD579" t="s">
        <v>92</v>
      </c>
      <c r="AE579" t="s">
        <v>107</v>
      </c>
      <c r="AF579" t="s">
        <v>94</v>
      </c>
      <c r="AG579" t="s">
        <v>130</v>
      </c>
      <c r="AH579" t="s">
        <v>95</v>
      </c>
      <c r="AI579" t="s">
        <v>96</v>
      </c>
      <c r="AJ579" t="s">
        <v>83</v>
      </c>
      <c r="AK579" t="s">
        <v>117</v>
      </c>
      <c r="AL579" t="s">
        <v>111</v>
      </c>
      <c r="AM579" t="s">
        <v>83</v>
      </c>
      <c r="AN579" t="s">
        <v>99</v>
      </c>
      <c r="AO579" t="s">
        <v>96</v>
      </c>
      <c r="AP579" t="s">
        <v>83</v>
      </c>
      <c r="AQ579" t="s">
        <v>97</v>
      </c>
      <c r="AR579" t="s">
        <v>94</v>
      </c>
      <c r="AS579" t="s">
        <v>94</v>
      </c>
      <c r="AT579" t="s">
        <v>2655</v>
      </c>
      <c r="BT579" t="s">
        <v>7227</v>
      </c>
      <c r="BU579">
        <v>116.76125266699999</v>
      </c>
      <c r="BV579">
        <v>-31.891303276999999</v>
      </c>
      <c r="BW579" t="s">
        <v>101</v>
      </c>
      <c r="BX579" t="s">
        <v>5872</v>
      </c>
      <c r="BY579">
        <v>50902124508</v>
      </c>
      <c r="BZ579">
        <v>363894</v>
      </c>
      <c r="CA579">
        <v>1.5861433599999999</v>
      </c>
      <c r="CE579">
        <f t="shared" ref="CE579:CE642" si="27">IF(BY579&lt;&gt;0,BY579,CB579)</f>
        <v>50902124508</v>
      </c>
      <c r="CF579">
        <f t="shared" ref="CF579:CF642" si="28">IF(BZ579&lt;&gt;0,BZ579,CC579)</f>
        <v>363894</v>
      </c>
      <c r="CG579">
        <f t="shared" ref="CG579:CG642" si="29">IF(CA579&lt;&gt;0,CA579,CD579)</f>
        <v>1.5861433599999999</v>
      </c>
    </row>
    <row r="580" spans="1:85" x14ac:dyDescent="0.25">
      <c r="A580">
        <v>253</v>
      </c>
      <c r="B580">
        <v>260</v>
      </c>
      <c r="C580">
        <v>260</v>
      </c>
      <c r="D580" t="s">
        <v>2656</v>
      </c>
      <c r="E580">
        <v>260</v>
      </c>
      <c r="F580" s="2" t="s">
        <v>5867</v>
      </c>
      <c r="G580" t="s">
        <v>5868</v>
      </c>
      <c r="H580" t="s">
        <v>6464</v>
      </c>
      <c r="I580" t="s">
        <v>7215</v>
      </c>
      <c r="J580" t="s">
        <v>7228</v>
      </c>
      <c r="K580" t="s">
        <v>76</v>
      </c>
      <c r="L580" t="s">
        <v>77</v>
      </c>
      <c r="M580" t="s">
        <v>78</v>
      </c>
      <c r="N580" t="s">
        <v>2657</v>
      </c>
      <c r="O580" t="s">
        <v>2658</v>
      </c>
      <c r="Q580" t="s">
        <v>81</v>
      </c>
      <c r="R580" t="s">
        <v>82</v>
      </c>
      <c r="S580" t="s">
        <v>83</v>
      </c>
      <c r="T580" t="s">
        <v>84</v>
      </c>
      <c r="U580" t="s">
        <v>85</v>
      </c>
      <c r="W580" t="s">
        <v>86</v>
      </c>
      <c r="X580" t="s">
        <v>97</v>
      </c>
      <c r="Y580" t="s">
        <v>106</v>
      </c>
      <c r="Z580" t="s">
        <v>94</v>
      </c>
      <c r="AA580" t="s">
        <v>90</v>
      </c>
      <c r="AB580" t="s">
        <v>83</v>
      </c>
      <c r="AC580" t="s">
        <v>91</v>
      </c>
      <c r="AD580" t="s">
        <v>92</v>
      </c>
      <c r="AE580" t="s">
        <v>141</v>
      </c>
      <c r="AF580" t="s">
        <v>94</v>
      </c>
      <c r="AG580" t="s">
        <v>97</v>
      </c>
      <c r="AH580" t="s">
        <v>83</v>
      </c>
      <c r="AI580" t="s">
        <v>96</v>
      </c>
      <c r="AJ580" t="s">
        <v>83</v>
      </c>
      <c r="AK580" t="s">
        <v>153</v>
      </c>
      <c r="AL580" t="s">
        <v>111</v>
      </c>
      <c r="AM580" t="s">
        <v>83</v>
      </c>
      <c r="AN580" t="s">
        <v>99</v>
      </c>
      <c r="AO580" t="s">
        <v>96</v>
      </c>
      <c r="AP580" t="s">
        <v>83</v>
      </c>
      <c r="AQ580" t="s">
        <v>97</v>
      </c>
      <c r="AR580" t="s">
        <v>94</v>
      </c>
      <c r="AS580" t="s">
        <v>94</v>
      </c>
      <c r="AT580" t="s">
        <v>2659</v>
      </c>
      <c r="BT580" t="s">
        <v>7229</v>
      </c>
      <c r="BU580">
        <v>116.761077341</v>
      </c>
      <c r="BV580">
        <v>-31.890056435999998</v>
      </c>
      <c r="BW580" t="s">
        <v>101</v>
      </c>
      <c r="BX580" t="s">
        <v>5872</v>
      </c>
      <c r="BY580">
        <v>50902124508</v>
      </c>
      <c r="BZ580">
        <v>511150</v>
      </c>
      <c r="CA580">
        <v>1.5861433599999999</v>
      </c>
      <c r="CE580">
        <f t="shared" si="27"/>
        <v>50902124508</v>
      </c>
      <c r="CF580">
        <f t="shared" si="28"/>
        <v>511150</v>
      </c>
      <c r="CG580">
        <f t="shared" si="29"/>
        <v>1.5861433599999999</v>
      </c>
    </row>
    <row r="581" spans="1:85" x14ac:dyDescent="0.25">
      <c r="A581">
        <v>257</v>
      </c>
      <c r="B581">
        <v>240</v>
      </c>
      <c r="C581">
        <v>240</v>
      </c>
      <c r="D581" t="s">
        <v>2660</v>
      </c>
      <c r="E581">
        <v>240</v>
      </c>
      <c r="F581" s="2" t="s">
        <v>5867</v>
      </c>
      <c r="G581" t="s">
        <v>5868</v>
      </c>
      <c r="H581" t="s">
        <v>6028</v>
      </c>
      <c r="I581" t="s">
        <v>7215</v>
      </c>
      <c r="J581" t="s">
        <v>7230</v>
      </c>
      <c r="K581" t="s">
        <v>76</v>
      </c>
      <c r="L581" t="s">
        <v>77</v>
      </c>
      <c r="M581" t="s">
        <v>78</v>
      </c>
      <c r="N581" t="s">
        <v>1626</v>
      </c>
      <c r="O581" t="s">
        <v>2661</v>
      </c>
      <c r="Q581" t="s">
        <v>81</v>
      </c>
      <c r="R581" t="s">
        <v>82</v>
      </c>
      <c r="S581" t="s">
        <v>83</v>
      </c>
      <c r="T581" t="s">
        <v>105</v>
      </c>
      <c r="U581" t="s">
        <v>85</v>
      </c>
      <c r="V581" s="1">
        <v>1</v>
      </c>
      <c r="W581" t="s">
        <v>86</v>
      </c>
      <c r="X581" t="s">
        <v>97</v>
      </c>
      <c r="Y581" t="s">
        <v>88</v>
      </c>
      <c r="Z581" t="s">
        <v>94</v>
      </c>
      <c r="AA581" t="s">
        <v>90</v>
      </c>
      <c r="AB581" t="s">
        <v>83</v>
      </c>
      <c r="AC581" t="s">
        <v>91</v>
      </c>
      <c r="AD581" t="s">
        <v>92</v>
      </c>
      <c r="AE581" t="s">
        <v>141</v>
      </c>
      <c r="AF581" t="s">
        <v>94</v>
      </c>
      <c r="AG581" t="s">
        <v>108</v>
      </c>
      <c r="AH581" t="s">
        <v>109</v>
      </c>
      <c r="AI581" t="s">
        <v>96</v>
      </c>
      <c r="AJ581" t="s">
        <v>83</v>
      </c>
      <c r="AK581" t="s">
        <v>243</v>
      </c>
      <c r="AL581" t="s">
        <v>208</v>
      </c>
      <c r="AM581" t="s">
        <v>83</v>
      </c>
      <c r="AN581" t="s">
        <v>99</v>
      </c>
      <c r="AO581" t="s">
        <v>96</v>
      </c>
      <c r="AP581" t="s">
        <v>83</v>
      </c>
      <c r="AQ581" t="s">
        <v>97</v>
      </c>
      <c r="AR581" t="s">
        <v>94</v>
      </c>
      <c r="AS581" t="s">
        <v>94</v>
      </c>
      <c r="AT581" t="s">
        <v>2662</v>
      </c>
      <c r="BT581" t="s">
        <v>7231</v>
      </c>
      <c r="BU581">
        <v>116.760971138</v>
      </c>
      <c r="BV581">
        <v>-31.890832456999998</v>
      </c>
      <c r="BW581" t="s">
        <v>101</v>
      </c>
      <c r="BX581" t="s">
        <v>5872</v>
      </c>
      <c r="BY581">
        <v>50902124508</v>
      </c>
      <c r="BZ581">
        <v>465922</v>
      </c>
      <c r="CA581">
        <v>1.5861433599999999</v>
      </c>
      <c r="CE581">
        <f t="shared" si="27"/>
        <v>50902124508</v>
      </c>
      <c r="CF581">
        <f t="shared" si="28"/>
        <v>465922</v>
      </c>
      <c r="CG581">
        <f t="shared" si="29"/>
        <v>1.5861433599999999</v>
      </c>
    </row>
    <row r="582" spans="1:85" x14ac:dyDescent="0.25">
      <c r="A582">
        <v>259</v>
      </c>
      <c r="B582">
        <v>264</v>
      </c>
      <c r="C582">
        <v>264</v>
      </c>
      <c r="D582" t="s">
        <v>2663</v>
      </c>
      <c r="E582">
        <v>264</v>
      </c>
      <c r="F582" s="2" t="s">
        <v>5867</v>
      </c>
      <c r="G582" t="s">
        <v>5868</v>
      </c>
      <c r="H582" t="s">
        <v>153</v>
      </c>
      <c r="I582" t="s">
        <v>7215</v>
      </c>
      <c r="J582" t="s">
        <v>7232</v>
      </c>
      <c r="K582" t="s">
        <v>76</v>
      </c>
      <c r="L582" t="s">
        <v>77</v>
      </c>
      <c r="M582" t="s">
        <v>78</v>
      </c>
      <c r="N582" t="s">
        <v>2664</v>
      </c>
      <c r="O582" t="s">
        <v>2665</v>
      </c>
      <c r="Q582" t="s">
        <v>81</v>
      </c>
      <c r="R582" t="s">
        <v>82</v>
      </c>
      <c r="S582" t="s">
        <v>83</v>
      </c>
      <c r="T582" t="s">
        <v>84</v>
      </c>
      <c r="U582" t="s">
        <v>85</v>
      </c>
      <c r="W582" t="s">
        <v>86</v>
      </c>
      <c r="X582" t="s">
        <v>97</v>
      </c>
      <c r="Y582" t="s">
        <v>88</v>
      </c>
      <c r="Z582" t="s">
        <v>89</v>
      </c>
      <c r="AA582" t="s">
        <v>90</v>
      </c>
      <c r="AB582" t="s">
        <v>83</v>
      </c>
      <c r="AC582" t="s">
        <v>135</v>
      </c>
      <c r="AD582" t="s">
        <v>92</v>
      </c>
      <c r="AE582" t="s">
        <v>107</v>
      </c>
      <c r="AF582" t="s">
        <v>94</v>
      </c>
      <c r="AG582" t="s">
        <v>97</v>
      </c>
      <c r="AH582" t="s">
        <v>83</v>
      </c>
      <c r="AI582" t="s">
        <v>96</v>
      </c>
      <c r="AJ582" t="s">
        <v>83</v>
      </c>
      <c r="AK582" t="s">
        <v>153</v>
      </c>
      <c r="AL582" t="s">
        <v>98</v>
      </c>
      <c r="AM582" t="s">
        <v>83</v>
      </c>
      <c r="AN582" t="s">
        <v>99</v>
      </c>
      <c r="AO582" t="s">
        <v>96</v>
      </c>
      <c r="AP582" t="s">
        <v>83</v>
      </c>
      <c r="AQ582" t="s">
        <v>97</v>
      </c>
      <c r="AR582" t="s">
        <v>94</v>
      </c>
      <c r="AS582" t="s">
        <v>94</v>
      </c>
      <c r="AT582" t="s">
        <v>2666</v>
      </c>
      <c r="BT582" t="s">
        <v>7233</v>
      </c>
      <c r="BU582">
        <v>116.760708788</v>
      </c>
      <c r="BV582">
        <v>-31.889527436000002</v>
      </c>
      <c r="BW582" t="s">
        <v>101</v>
      </c>
      <c r="BX582" t="s">
        <v>5872</v>
      </c>
      <c r="BY582">
        <v>50902124508</v>
      </c>
      <c r="BZ582">
        <v>559888</v>
      </c>
      <c r="CA582">
        <v>1.5861433599999999</v>
      </c>
      <c r="CE582">
        <f t="shared" si="27"/>
        <v>50902124508</v>
      </c>
      <c r="CF582">
        <f t="shared" si="28"/>
        <v>559888</v>
      </c>
      <c r="CG582">
        <f t="shared" si="29"/>
        <v>1.5861433599999999</v>
      </c>
    </row>
    <row r="583" spans="1:85" x14ac:dyDescent="0.25">
      <c r="A583">
        <v>262</v>
      </c>
      <c r="B583">
        <v>249</v>
      </c>
      <c r="C583">
        <v>249</v>
      </c>
      <c r="D583" t="s">
        <v>2667</v>
      </c>
      <c r="E583">
        <v>249</v>
      </c>
      <c r="F583" s="2" t="s">
        <v>5867</v>
      </c>
      <c r="G583" t="s">
        <v>5868</v>
      </c>
      <c r="H583" t="s">
        <v>6036</v>
      </c>
      <c r="I583" t="s">
        <v>7215</v>
      </c>
      <c r="J583" t="s">
        <v>7234</v>
      </c>
      <c r="K583" t="s">
        <v>76</v>
      </c>
      <c r="L583" t="s">
        <v>77</v>
      </c>
      <c r="M583" t="s">
        <v>78</v>
      </c>
      <c r="N583" t="s">
        <v>2668</v>
      </c>
      <c r="O583" t="s">
        <v>2669</v>
      </c>
      <c r="Q583" t="s">
        <v>81</v>
      </c>
      <c r="R583" t="s">
        <v>82</v>
      </c>
      <c r="S583" t="s">
        <v>83</v>
      </c>
      <c r="T583" t="s">
        <v>84</v>
      </c>
      <c r="U583" t="s">
        <v>85</v>
      </c>
      <c r="W583" t="s">
        <v>86</v>
      </c>
      <c r="X583" t="s">
        <v>108</v>
      </c>
      <c r="Y583" t="s">
        <v>88</v>
      </c>
      <c r="Z583" t="s">
        <v>89</v>
      </c>
      <c r="AA583" t="s">
        <v>90</v>
      </c>
      <c r="AB583" t="s">
        <v>83</v>
      </c>
      <c r="AC583" t="s">
        <v>91</v>
      </c>
      <c r="AD583" t="s">
        <v>92</v>
      </c>
      <c r="AE583" t="s">
        <v>93</v>
      </c>
      <c r="AF583" t="s">
        <v>94</v>
      </c>
      <c r="AG583" t="s">
        <v>97</v>
      </c>
      <c r="AH583" t="s">
        <v>83</v>
      </c>
      <c r="AI583" t="s">
        <v>96</v>
      </c>
      <c r="AJ583" t="s">
        <v>83</v>
      </c>
      <c r="AK583" t="s">
        <v>153</v>
      </c>
      <c r="AL583" t="s">
        <v>234</v>
      </c>
      <c r="AM583" t="s">
        <v>83</v>
      </c>
      <c r="AN583" t="s">
        <v>99</v>
      </c>
      <c r="AO583" t="s">
        <v>96</v>
      </c>
      <c r="AP583" t="s">
        <v>83</v>
      </c>
      <c r="AQ583" t="s">
        <v>97</v>
      </c>
      <c r="AR583" t="s">
        <v>94</v>
      </c>
      <c r="AS583" t="s">
        <v>94</v>
      </c>
      <c r="AT583" t="s">
        <v>2670</v>
      </c>
      <c r="BT583" t="s">
        <v>7235</v>
      </c>
      <c r="BU583">
        <v>116.760756508</v>
      </c>
      <c r="BV583">
        <v>-31.890499160000001</v>
      </c>
      <c r="BW583" t="s">
        <v>101</v>
      </c>
      <c r="BX583" t="s">
        <v>5872</v>
      </c>
      <c r="BY583">
        <v>50902124508</v>
      </c>
      <c r="BZ583">
        <v>387441</v>
      </c>
      <c r="CA583">
        <v>1.5861433599999999</v>
      </c>
      <c r="CE583">
        <f t="shared" si="27"/>
        <v>50902124508</v>
      </c>
      <c r="CF583">
        <f t="shared" si="28"/>
        <v>387441</v>
      </c>
      <c r="CG583">
        <f t="shared" si="29"/>
        <v>1.5861433599999999</v>
      </c>
    </row>
    <row r="584" spans="1:85" x14ac:dyDescent="0.25">
      <c r="A584">
        <v>243</v>
      </c>
      <c r="B584">
        <v>253</v>
      </c>
      <c r="C584">
        <v>253</v>
      </c>
      <c r="D584" t="s">
        <v>2671</v>
      </c>
      <c r="E584">
        <v>253</v>
      </c>
      <c r="F584" s="2" t="s">
        <v>5867</v>
      </c>
      <c r="G584" t="s">
        <v>5868</v>
      </c>
      <c r="H584" t="s">
        <v>5896</v>
      </c>
      <c r="I584" t="s">
        <v>7215</v>
      </c>
      <c r="J584" t="s">
        <v>7236</v>
      </c>
      <c r="K584" t="s">
        <v>76</v>
      </c>
      <c r="L584" t="s">
        <v>77</v>
      </c>
      <c r="M584" t="s">
        <v>78</v>
      </c>
      <c r="N584" t="s">
        <v>2672</v>
      </c>
      <c r="O584" t="s">
        <v>2673</v>
      </c>
      <c r="Q584" t="s">
        <v>81</v>
      </c>
      <c r="R584" t="s">
        <v>82</v>
      </c>
      <c r="S584" t="s">
        <v>83</v>
      </c>
      <c r="T584" t="s">
        <v>84</v>
      </c>
      <c r="U584" t="s">
        <v>85</v>
      </c>
      <c r="W584" t="s">
        <v>86</v>
      </c>
      <c r="X584" t="s">
        <v>152</v>
      </c>
      <c r="Y584" t="s">
        <v>106</v>
      </c>
      <c r="Z584" t="s">
        <v>89</v>
      </c>
      <c r="AA584" t="s">
        <v>90</v>
      </c>
      <c r="AB584" t="s">
        <v>83</v>
      </c>
      <c r="AC584" t="s">
        <v>91</v>
      </c>
      <c r="AD584" t="s">
        <v>92</v>
      </c>
      <c r="AE584" t="s">
        <v>93</v>
      </c>
      <c r="AF584" t="s">
        <v>94</v>
      </c>
      <c r="AG584" t="s">
        <v>86</v>
      </c>
      <c r="AH584" t="s">
        <v>95</v>
      </c>
      <c r="AI584" t="s">
        <v>96</v>
      </c>
      <c r="AJ584" t="s">
        <v>83</v>
      </c>
      <c r="AK584" t="s">
        <v>124</v>
      </c>
      <c r="AL584" t="s">
        <v>234</v>
      </c>
      <c r="AM584" t="s">
        <v>83</v>
      </c>
      <c r="AN584" t="s">
        <v>99</v>
      </c>
      <c r="AO584" t="s">
        <v>96</v>
      </c>
      <c r="AP584" t="s">
        <v>83</v>
      </c>
      <c r="AQ584" t="s">
        <v>97</v>
      </c>
      <c r="AR584" t="s">
        <v>94</v>
      </c>
      <c r="AS584" t="s">
        <v>94</v>
      </c>
      <c r="AT584" t="s">
        <v>2674</v>
      </c>
      <c r="BT584" t="s">
        <v>7237</v>
      </c>
      <c r="BU584">
        <v>116.760635495</v>
      </c>
      <c r="BV584">
        <v>-31.890307506999999</v>
      </c>
      <c r="BW584" t="s">
        <v>101</v>
      </c>
      <c r="BX584" t="s">
        <v>5872</v>
      </c>
      <c r="BY584">
        <v>50902124508</v>
      </c>
      <c r="BZ584">
        <v>323077</v>
      </c>
      <c r="CA584">
        <v>1.5861433599999999</v>
      </c>
      <c r="CE584">
        <f t="shared" si="27"/>
        <v>50902124508</v>
      </c>
      <c r="CF584">
        <f t="shared" si="28"/>
        <v>323077</v>
      </c>
      <c r="CG584">
        <f t="shared" si="29"/>
        <v>1.5861433599999999</v>
      </c>
    </row>
    <row r="585" spans="1:85" x14ac:dyDescent="0.25">
      <c r="A585">
        <v>201</v>
      </c>
      <c r="B585">
        <v>257</v>
      </c>
      <c r="C585">
        <v>257</v>
      </c>
      <c r="D585" t="s">
        <v>2675</v>
      </c>
      <c r="E585">
        <v>257</v>
      </c>
      <c r="F585" s="2" t="s">
        <v>5867</v>
      </c>
      <c r="G585" t="s">
        <v>5868</v>
      </c>
      <c r="H585" t="s">
        <v>6379</v>
      </c>
      <c r="I585" t="s">
        <v>7215</v>
      </c>
      <c r="J585" t="s">
        <v>7238</v>
      </c>
      <c r="K585" t="s">
        <v>76</v>
      </c>
      <c r="L585" t="s">
        <v>77</v>
      </c>
      <c r="M585" t="s">
        <v>78</v>
      </c>
      <c r="N585" t="s">
        <v>2676</v>
      </c>
      <c r="O585" t="s">
        <v>2107</v>
      </c>
      <c r="Q585" t="s">
        <v>81</v>
      </c>
      <c r="R585" t="s">
        <v>82</v>
      </c>
      <c r="S585" t="s">
        <v>83</v>
      </c>
      <c r="T585" t="s">
        <v>105</v>
      </c>
      <c r="U585" t="s">
        <v>85</v>
      </c>
      <c r="V585" s="1">
        <v>7</v>
      </c>
      <c r="W585" t="s">
        <v>86</v>
      </c>
      <c r="X585" t="s">
        <v>152</v>
      </c>
      <c r="Y585" t="s">
        <v>88</v>
      </c>
      <c r="Z585" t="s">
        <v>94</v>
      </c>
      <c r="AA585" t="s">
        <v>90</v>
      </c>
      <c r="AB585" t="s">
        <v>83</v>
      </c>
      <c r="AC585" t="s">
        <v>135</v>
      </c>
      <c r="AD585" t="s">
        <v>92</v>
      </c>
      <c r="AE585" t="s">
        <v>107</v>
      </c>
      <c r="AF585" t="s">
        <v>94</v>
      </c>
      <c r="AG585" t="s">
        <v>86</v>
      </c>
      <c r="AH585" t="s">
        <v>109</v>
      </c>
      <c r="AI585" t="s">
        <v>96</v>
      </c>
      <c r="AJ585" t="s">
        <v>83</v>
      </c>
      <c r="AK585" t="s">
        <v>97</v>
      </c>
      <c r="AL585" t="s">
        <v>111</v>
      </c>
      <c r="AM585" t="s">
        <v>83</v>
      </c>
      <c r="AN585" t="s">
        <v>99</v>
      </c>
      <c r="AO585" t="s">
        <v>96</v>
      </c>
      <c r="AP585" t="s">
        <v>83</v>
      </c>
      <c r="AQ585" t="s">
        <v>97</v>
      </c>
      <c r="AR585" t="s">
        <v>94</v>
      </c>
      <c r="AS585" t="s">
        <v>94</v>
      </c>
      <c r="AT585" t="s">
        <v>2677</v>
      </c>
      <c r="BT585" t="s">
        <v>7239</v>
      </c>
      <c r="BU585">
        <v>116.760532297</v>
      </c>
      <c r="BV585">
        <v>-31.890101233999999</v>
      </c>
      <c r="BW585" t="s">
        <v>101</v>
      </c>
      <c r="BX585" t="s">
        <v>5872</v>
      </c>
      <c r="BY585">
        <v>50902124508</v>
      </c>
      <c r="BZ585">
        <v>281252</v>
      </c>
      <c r="CA585">
        <v>1.5861433599999999</v>
      </c>
      <c r="CE585">
        <f t="shared" si="27"/>
        <v>50902124508</v>
      </c>
      <c r="CF585">
        <f t="shared" si="28"/>
        <v>281252</v>
      </c>
      <c r="CG585">
        <f t="shared" si="29"/>
        <v>1.5861433599999999</v>
      </c>
    </row>
    <row r="586" spans="1:85" x14ac:dyDescent="0.25">
      <c r="A586">
        <v>320</v>
      </c>
      <c r="B586">
        <v>259</v>
      </c>
      <c r="C586">
        <v>259</v>
      </c>
      <c r="D586" t="s">
        <v>2678</v>
      </c>
      <c r="E586">
        <v>259</v>
      </c>
      <c r="F586" s="2" t="s">
        <v>5867</v>
      </c>
      <c r="G586" t="s">
        <v>5868</v>
      </c>
      <c r="H586" t="s">
        <v>5937</v>
      </c>
      <c r="I586" t="s">
        <v>7215</v>
      </c>
      <c r="J586" t="s">
        <v>7240</v>
      </c>
      <c r="K586" t="s">
        <v>76</v>
      </c>
      <c r="L586" t="s">
        <v>77</v>
      </c>
      <c r="M586" t="s">
        <v>78</v>
      </c>
      <c r="N586" t="s">
        <v>2679</v>
      </c>
      <c r="O586" t="s">
        <v>2680</v>
      </c>
      <c r="Q586" t="s">
        <v>81</v>
      </c>
      <c r="R586" t="s">
        <v>82</v>
      </c>
      <c r="S586" t="s">
        <v>83</v>
      </c>
      <c r="T586" t="s">
        <v>84</v>
      </c>
      <c r="U586" t="s">
        <v>85</v>
      </c>
      <c r="W586" t="s">
        <v>86</v>
      </c>
      <c r="X586" t="s">
        <v>108</v>
      </c>
      <c r="Y586" t="s">
        <v>88</v>
      </c>
      <c r="Z586" t="s">
        <v>94</v>
      </c>
      <c r="AA586" t="s">
        <v>90</v>
      </c>
      <c r="AB586" t="s">
        <v>83</v>
      </c>
      <c r="AC586" t="s">
        <v>91</v>
      </c>
      <c r="AD586" t="s">
        <v>92</v>
      </c>
      <c r="AE586" t="s">
        <v>93</v>
      </c>
      <c r="AF586" t="s">
        <v>94</v>
      </c>
      <c r="AG586" t="s">
        <v>97</v>
      </c>
      <c r="AH586" t="s">
        <v>83</v>
      </c>
      <c r="AI586" t="s">
        <v>96</v>
      </c>
      <c r="AJ586" t="s">
        <v>83</v>
      </c>
      <c r="AK586" t="s">
        <v>124</v>
      </c>
      <c r="AL586" t="s">
        <v>98</v>
      </c>
      <c r="AM586" t="s">
        <v>83</v>
      </c>
      <c r="AN586" t="s">
        <v>99</v>
      </c>
      <c r="AO586" t="s">
        <v>96</v>
      </c>
      <c r="AP586" t="s">
        <v>83</v>
      </c>
      <c r="AQ586" t="s">
        <v>97</v>
      </c>
      <c r="AR586" t="s">
        <v>94</v>
      </c>
      <c r="AS586" t="s">
        <v>94</v>
      </c>
      <c r="AT586" t="s">
        <v>2681</v>
      </c>
      <c r="BT586" t="s">
        <v>7241</v>
      </c>
      <c r="BU586">
        <v>116.76046319</v>
      </c>
      <c r="BV586">
        <v>-31.889924404999999</v>
      </c>
      <c r="BW586" t="s">
        <v>101</v>
      </c>
      <c r="BX586" t="s">
        <v>5872</v>
      </c>
      <c r="BY586">
        <v>50902124508</v>
      </c>
      <c r="BZ586">
        <v>282319</v>
      </c>
      <c r="CA586">
        <v>1.5861433599999999</v>
      </c>
      <c r="CE586">
        <f t="shared" si="27"/>
        <v>50902124508</v>
      </c>
      <c r="CF586">
        <f t="shared" si="28"/>
        <v>282319</v>
      </c>
      <c r="CG586">
        <f t="shared" si="29"/>
        <v>1.5861433599999999</v>
      </c>
    </row>
    <row r="587" spans="1:85" x14ac:dyDescent="0.25">
      <c r="A587">
        <v>245</v>
      </c>
      <c r="B587">
        <v>262</v>
      </c>
      <c r="C587">
        <v>262</v>
      </c>
      <c r="D587" t="s">
        <v>2682</v>
      </c>
      <c r="E587">
        <v>262</v>
      </c>
      <c r="F587" s="2" t="s">
        <v>5867</v>
      </c>
      <c r="G587" t="s">
        <v>5868</v>
      </c>
      <c r="H587" t="s">
        <v>6043</v>
      </c>
      <c r="I587" t="s">
        <v>7215</v>
      </c>
      <c r="J587" t="s">
        <v>7242</v>
      </c>
      <c r="K587" t="s">
        <v>76</v>
      </c>
      <c r="L587" t="s">
        <v>77</v>
      </c>
      <c r="M587" t="s">
        <v>78</v>
      </c>
      <c r="N587" t="s">
        <v>2130</v>
      </c>
      <c r="O587" t="s">
        <v>2683</v>
      </c>
      <c r="Q587" t="s">
        <v>81</v>
      </c>
      <c r="R587" t="s">
        <v>82</v>
      </c>
      <c r="S587" t="s">
        <v>83</v>
      </c>
      <c r="T587" t="s">
        <v>84</v>
      </c>
      <c r="U587" t="s">
        <v>85</v>
      </c>
      <c r="W587" t="s">
        <v>86</v>
      </c>
      <c r="X587" t="s">
        <v>87</v>
      </c>
      <c r="Y587" t="s">
        <v>88</v>
      </c>
      <c r="Z587" t="s">
        <v>94</v>
      </c>
      <c r="AA587" t="s">
        <v>90</v>
      </c>
      <c r="AB587" t="s">
        <v>83</v>
      </c>
      <c r="AC587" t="s">
        <v>91</v>
      </c>
      <c r="AD587" t="s">
        <v>92</v>
      </c>
      <c r="AE587" t="s">
        <v>93</v>
      </c>
      <c r="AF587" t="s">
        <v>94</v>
      </c>
      <c r="AG587" t="s">
        <v>97</v>
      </c>
      <c r="AH587" t="s">
        <v>83</v>
      </c>
      <c r="AI587" t="s">
        <v>96</v>
      </c>
      <c r="AJ587" t="s">
        <v>83</v>
      </c>
      <c r="AK587" t="s">
        <v>243</v>
      </c>
      <c r="AL587" t="s">
        <v>98</v>
      </c>
      <c r="AM587" t="s">
        <v>83</v>
      </c>
      <c r="AN587" t="s">
        <v>99</v>
      </c>
      <c r="AO587" t="s">
        <v>96</v>
      </c>
      <c r="AP587" t="s">
        <v>83</v>
      </c>
      <c r="AQ587" t="s">
        <v>97</v>
      </c>
      <c r="AR587" t="s">
        <v>94</v>
      </c>
      <c r="AS587" t="s">
        <v>94</v>
      </c>
      <c r="AT587" t="s">
        <v>2684</v>
      </c>
      <c r="BT587" t="s">
        <v>7243</v>
      </c>
      <c r="BU587">
        <v>116.760330896</v>
      </c>
      <c r="BV587">
        <v>-31.889735720000001</v>
      </c>
      <c r="BW587" t="s">
        <v>101</v>
      </c>
      <c r="BX587" t="s">
        <v>5872</v>
      </c>
      <c r="BY587">
        <v>50902124508</v>
      </c>
      <c r="BZ587">
        <v>459037</v>
      </c>
      <c r="CA587">
        <v>1.5861433599999999</v>
      </c>
      <c r="CE587">
        <f t="shared" si="27"/>
        <v>50902124508</v>
      </c>
      <c r="CF587">
        <f t="shared" si="28"/>
        <v>459037</v>
      </c>
      <c r="CG587">
        <f t="shared" si="29"/>
        <v>1.5861433599999999</v>
      </c>
    </row>
    <row r="588" spans="1:85" x14ac:dyDescent="0.25">
      <c r="A588">
        <v>247</v>
      </c>
      <c r="B588">
        <v>243</v>
      </c>
      <c r="C588">
        <v>243</v>
      </c>
      <c r="D588" t="s">
        <v>2685</v>
      </c>
      <c r="E588">
        <v>243</v>
      </c>
      <c r="F588" s="2" t="s">
        <v>5867</v>
      </c>
      <c r="G588" t="s">
        <v>5868</v>
      </c>
      <c r="H588" t="s">
        <v>152</v>
      </c>
      <c r="I588" t="s">
        <v>7244</v>
      </c>
      <c r="J588" t="s">
        <v>7245</v>
      </c>
      <c r="K588" t="s">
        <v>76</v>
      </c>
      <c r="L588" t="s">
        <v>77</v>
      </c>
      <c r="M588" t="s">
        <v>78</v>
      </c>
      <c r="N588" t="s">
        <v>2686</v>
      </c>
      <c r="O588" t="s">
        <v>2687</v>
      </c>
      <c r="Q588" t="s">
        <v>81</v>
      </c>
      <c r="R588" t="s">
        <v>82</v>
      </c>
      <c r="S588" t="s">
        <v>83</v>
      </c>
      <c r="T588" t="s">
        <v>105</v>
      </c>
      <c r="U588" t="s">
        <v>85</v>
      </c>
      <c r="V588" s="1">
        <v>1</v>
      </c>
      <c r="W588" t="s">
        <v>86</v>
      </c>
      <c r="X588" t="s">
        <v>86</v>
      </c>
      <c r="Y588" t="s">
        <v>106</v>
      </c>
      <c r="Z588" t="s">
        <v>94</v>
      </c>
      <c r="AA588" t="s">
        <v>90</v>
      </c>
      <c r="AB588" t="s">
        <v>83</v>
      </c>
      <c r="AC588" t="s">
        <v>91</v>
      </c>
      <c r="AD588" t="s">
        <v>92</v>
      </c>
      <c r="AE588" t="s">
        <v>107</v>
      </c>
      <c r="AF588" t="s">
        <v>94</v>
      </c>
      <c r="AG588" t="s">
        <v>108</v>
      </c>
      <c r="AH588" t="s">
        <v>109</v>
      </c>
      <c r="AI588" t="s">
        <v>96</v>
      </c>
      <c r="AJ588" t="s">
        <v>83</v>
      </c>
      <c r="AK588" t="s">
        <v>136</v>
      </c>
      <c r="AL588" t="s">
        <v>111</v>
      </c>
      <c r="AM588" t="s">
        <v>83</v>
      </c>
      <c r="AN588" t="s">
        <v>99</v>
      </c>
      <c r="AO588" t="s">
        <v>96</v>
      </c>
      <c r="AP588" t="s">
        <v>83</v>
      </c>
      <c r="AQ588" t="s">
        <v>97</v>
      </c>
      <c r="AR588" t="s">
        <v>94</v>
      </c>
      <c r="AS588" t="s">
        <v>94</v>
      </c>
      <c r="AT588" t="s">
        <v>2688</v>
      </c>
      <c r="BT588" t="s">
        <v>7246</v>
      </c>
      <c r="BU588">
        <v>116.764899168</v>
      </c>
      <c r="BV588">
        <v>-31.890827165000001</v>
      </c>
      <c r="BW588" t="s">
        <v>215</v>
      </c>
      <c r="BX588" t="s">
        <v>5872</v>
      </c>
      <c r="BY588">
        <v>50902124508</v>
      </c>
      <c r="BZ588">
        <v>308296</v>
      </c>
      <c r="CA588">
        <v>1.5861433599999999</v>
      </c>
      <c r="CE588">
        <f t="shared" si="27"/>
        <v>50902124508</v>
      </c>
      <c r="CF588">
        <f t="shared" si="28"/>
        <v>308296</v>
      </c>
      <c r="CG588">
        <f t="shared" si="29"/>
        <v>1.5861433599999999</v>
      </c>
    </row>
    <row r="589" spans="1:85" x14ac:dyDescent="0.25">
      <c r="A589">
        <v>256</v>
      </c>
      <c r="B589">
        <v>201</v>
      </c>
      <c r="C589">
        <v>201</v>
      </c>
      <c r="D589" t="s">
        <v>2689</v>
      </c>
      <c r="E589">
        <v>201</v>
      </c>
      <c r="F589" s="2" t="s">
        <v>5867</v>
      </c>
      <c r="G589" t="s">
        <v>5868</v>
      </c>
      <c r="H589" t="s">
        <v>87</v>
      </c>
      <c r="I589" t="s">
        <v>7244</v>
      </c>
      <c r="J589" t="s">
        <v>7247</v>
      </c>
      <c r="K589" t="s">
        <v>76</v>
      </c>
      <c r="L589" t="s">
        <v>77</v>
      </c>
      <c r="M589" t="s">
        <v>78</v>
      </c>
      <c r="N589" t="s">
        <v>2690</v>
      </c>
      <c r="O589" t="s">
        <v>2691</v>
      </c>
      <c r="P589" t="s">
        <v>2692</v>
      </c>
      <c r="Q589" t="s">
        <v>81</v>
      </c>
      <c r="R589" t="s">
        <v>1066</v>
      </c>
      <c r="S589" t="s">
        <v>83</v>
      </c>
      <c r="T589" t="s">
        <v>84</v>
      </c>
      <c r="U589" t="s">
        <v>421</v>
      </c>
      <c r="W589" t="s">
        <v>86</v>
      </c>
      <c r="X589" t="s">
        <v>86</v>
      </c>
      <c r="Y589" t="s">
        <v>422</v>
      </c>
      <c r="Z589" t="s">
        <v>94</v>
      </c>
      <c r="AA589" t="s">
        <v>90</v>
      </c>
      <c r="AB589" t="s">
        <v>83</v>
      </c>
      <c r="AC589" t="s">
        <v>91</v>
      </c>
      <c r="AD589" t="s">
        <v>239</v>
      </c>
      <c r="AE589" t="s">
        <v>93</v>
      </c>
      <c r="AF589" t="s">
        <v>94</v>
      </c>
      <c r="AG589" t="s">
        <v>97</v>
      </c>
      <c r="AH589" t="s">
        <v>83</v>
      </c>
      <c r="AI589" t="s">
        <v>96</v>
      </c>
      <c r="AJ589" t="s">
        <v>83</v>
      </c>
      <c r="AK589" t="s">
        <v>136</v>
      </c>
      <c r="AL589" t="s">
        <v>469</v>
      </c>
      <c r="AM589" t="s">
        <v>83</v>
      </c>
      <c r="AN589" t="s">
        <v>99</v>
      </c>
      <c r="AO589" t="s">
        <v>96</v>
      </c>
      <c r="AP589" t="s">
        <v>83</v>
      </c>
      <c r="AQ589" t="s">
        <v>97</v>
      </c>
      <c r="AR589" t="s">
        <v>94</v>
      </c>
      <c r="AS589" t="s">
        <v>94</v>
      </c>
      <c r="AT589" t="s">
        <v>2693</v>
      </c>
      <c r="BT589" t="s">
        <v>7248</v>
      </c>
      <c r="BU589">
        <v>116.764335206</v>
      </c>
      <c r="BV589">
        <v>-31.890642964000001</v>
      </c>
      <c r="BW589" t="s">
        <v>215</v>
      </c>
      <c r="BX589" t="s">
        <v>5872</v>
      </c>
      <c r="BY589">
        <v>0</v>
      </c>
      <c r="BZ589">
        <v>0</v>
      </c>
      <c r="CA589">
        <v>0</v>
      </c>
      <c r="CB589">
        <v>50902124508</v>
      </c>
      <c r="CC589">
        <v>707310</v>
      </c>
      <c r="CD589">
        <v>0</v>
      </c>
      <c r="CE589">
        <f t="shared" si="27"/>
        <v>50902124508</v>
      </c>
      <c r="CF589">
        <f t="shared" si="28"/>
        <v>707310</v>
      </c>
      <c r="CG589">
        <f t="shared" si="29"/>
        <v>0</v>
      </c>
    </row>
    <row r="590" spans="1:85" x14ac:dyDescent="0.25">
      <c r="A590">
        <v>265</v>
      </c>
      <c r="B590">
        <v>201</v>
      </c>
      <c r="C590">
        <v>320</v>
      </c>
      <c r="D590" t="s">
        <v>2689</v>
      </c>
      <c r="E590">
        <v>320</v>
      </c>
      <c r="F590" s="2" t="s">
        <v>5867</v>
      </c>
      <c r="G590" t="s">
        <v>5868</v>
      </c>
      <c r="H590" t="s">
        <v>87</v>
      </c>
      <c r="I590" t="s">
        <v>7244</v>
      </c>
      <c r="J590" t="s">
        <v>7249</v>
      </c>
      <c r="K590" t="s">
        <v>76</v>
      </c>
      <c r="L590" t="s">
        <v>77</v>
      </c>
      <c r="M590" t="s">
        <v>78</v>
      </c>
      <c r="N590" t="s">
        <v>2694</v>
      </c>
      <c r="O590" t="s">
        <v>2695</v>
      </c>
      <c r="P590" t="s">
        <v>2696</v>
      </c>
      <c r="Q590" t="s">
        <v>81</v>
      </c>
      <c r="R590" t="s">
        <v>1066</v>
      </c>
      <c r="S590" t="s">
        <v>83</v>
      </c>
      <c r="T590" t="s">
        <v>84</v>
      </c>
      <c r="U590" t="s">
        <v>85</v>
      </c>
      <c r="W590" t="s">
        <v>86</v>
      </c>
      <c r="X590" t="s">
        <v>86</v>
      </c>
      <c r="Y590" t="s">
        <v>519</v>
      </c>
      <c r="Z590" t="s">
        <v>94</v>
      </c>
      <c r="AA590" t="s">
        <v>90</v>
      </c>
      <c r="AB590" t="s">
        <v>83</v>
      </c>
      <c r="AC590" t="s">
        <v>91</v>
      </c>
      <c r="AD590" t="s">
        <v>92</v>
      </c>
      <c r="AE590" t="s">
        <v>93</v>
      </c>
      <c r="AF590" t="s">
        <v>94</v>
      </c>
      <c r="AG590" t="s">
        <v>97</v>
      </c>
      <c r="AH590" t="s">
        <v>83</v>
      </c>
      <c r="AI590" t="s">
        <v>96</v>
      </c>
      <c r="AJ590" t="s">
        <v>83</v>
      </c>
      <c r="AK590" t="s">
        <v>146</v>
      </c>
      <c r="AL590" t="s">
        <v>111</v>
      </c>
      <c r="AM590" t="s">
        <v>83</v>
      </c>
      <c r="AN590" t="s">
        <v>99</v>
      </c>
      <c r="AO590" t="s">
        <v>96</v>
      </c>
      <c r="AP590" t="s">
        <v>83</v>
      </c>
      <c r="AQ590" t="s">
        <v>97</v>
      </c>
      <c r="AR590" t="s">
        <v>94</v>
      </c>
      <c r="AS590" t="s">
        <v>94</v>
      </c>
      <c r="AT590" t="s">
        <v>2697</v>
      </c>
      <c r="BT590" t="s">
        <v>7250</v>
      </c>
      <c r="BU590">
        <v>116.763638753</v>
      </c>
      <c r="BV590">
        <v>-31.890851196</v>
      </c>
      <c r="BW590" t="s">
        <v>215</v>
      </c>
      <c r="BX590" t="s">
        <v>5872</v>
      </c>
      <c r="BY590">
        <v>0</v>
      </c>
      <c r="BZ590">
        <v>0</v>
      </c>
      <c r="CA590">
        <v>0</v>
      </c>
      <c r="CB590">
        <v>50902124508</v>
      </c>
      <c r="CC590">
        <v>344416</v>
      </c>
      <c r="CD590">
        <v>1.59</v>
      </c>
      <c r="CE590">
        <f t="shared" si="27"/>
        <v>50902124508</v>
      </c>
      <c r="CF590">
        <f t="shared" si="28"/>
        <v>344416</v>
      </c>
      <c r="CG590">
        <f t="shared" si="29"/>
        <v>1.59</v>
      </c>
    </row>
    <row r="591" spans="1:85" x14ac:dyDescent="0.25">
      <c r="A591">
        <v>266</v>
      </c>
      <c r="B591">
        <v>245</v>
      </c>
      <c r="C591">
        <v>245</v>
      </c>
      <c r="D591" t="s">
        <v>2698</v>
      </c>
      <c r="E591">
        <v>245</v>
      </c>
      <c r="F591" s="2">
        <v>3</v>
      </c>
      <c r="G591" t="s">
        <v>5868</v>
      </c>
      <c r="H591" t="s">
        <v>2600</v>
      </c>
      <c r="I591" t="s">
        <v>7244</v>
      </c>
      <c r="J591" t="s">
        <v>7251</v>
      </c>
      <c r="K591" t="s">
        <v>76</v>
      </c>
      <c r="L591" t="s">
        <v>77</v>
      </c>
      <c r="M591" t="s">
        <v>78</v>
      </c>
      <c r="N591" t="s">
        <v>2699</v>
      </c>
      <c r="O591" t="s">
        <v>2700</v>
      </c>
      <c r="Q591" t="s">
        <v>81</v>
      </c>
      <c r="R591" t="s">
        <v>82</v>
      </c>
      <c r="S591" t="s">
        <v>83</v>
      </c>
      <c r="T591" t="s">
        <v>105</v>
      </c>
      <c r="U591" t="s">
        <v>85</v>
      </c>
      <c r="V591" s="1">
        <v>1</v>
      </c>
      <c r="W591" t="s">
        <v>86</v>
      </c>
      <c r="X591" t="s">
        <v>97</v>
      </c>
      <c r="Y591" t="s">
        <v>88</v>
      </c>
      <c r="Z591" t="s">
        <v>94</v>
      </c>
      <c r="AA591" t="s">
        <v>90</v>
      </c>
      <c r="AB591" t="s">
        <v>83</v>
      </c>
      <c r="AC591" t="s">
        <v>91</v>
      </c>
      <c r="AD591" t="s">
        <v>92</v>
      </c>
      <c r="AE591" t="s">
        <v>107</v>
      </c>
      <c r="AF591" t="s">
        <v>94</v>
      </c>
      <c r="AG591" t="s">
        <v>130</v>
      </c>
      <c r="AH591" t="s">
        <v>109</v>
      </c>
      <c r="AI591" t="s">
        <v>96</v>
      </c>
      <c r="AJ591" t="s">
        <v>83</v>
      </c>
      <c r="AK591" t="s">
        <v>136</v>
      </c>
      <c r="AL591" t="s">
        <v>469</v>
      </c>
      <c r="AM591" t="s">
        <v>83</v>
      </c>
      <c r="AN591" t="s">
        <v>99</v>
      </c>
      <c r="AO591" t="s">
        <v>96</v>
      </c>
      <c r="AP591" t="s">
        <v>83</v>
      </c>
      <c r="AQ591" t="s">
        <v>97</v>
      </c>
      <c r="AR591" t="s">
        <v>94</v>
      </c>
      <c r="AS591" t="s">
        <v>94</v>
      </c>
      <c r="AT591" t="s">
        <v>2701</v>
      </c>
      <c r="BT591" t="s">
        <v>7252</v>
      </c>
      <c r="BU591">
        <v>116.764863913</v>
      </c>
      <c r="BV591">
        <v>-31.890699461000001</v>
      </c>
      <c r="BW591" t="s">
        <v>215</v>
      </c>
      <c r="BX591" t="s">
        <v>5872</v>
      </c>
      <c r="BY591">
        <v>50902124508</v>
      </c>
      <c r="BZ591">
        <v>536414</v>
      </c>
      <c r="CA591">
        <v>1.5861433599999999</v>
      </c>
      <c r="CE591">
        <f t="shared" si="27"/>
        <v>50902124508</v>
      </c>
      <c r="CF591">
        <f t="shared" si="28"/>
        <v>536414</v>
      </c>
      <c r="CG591">
        <f t="shared" si="29"/>
        <v>1.5861433599999999</v>
      </c>
    </row>
    <row r="592" spans="1:85" x14ac:dyDescent="0.25">
      <c r="A592">
        <v>267</v>
      </c>
      <c r="B592">
        <v>247</v>
      </c>
      <c r="C592">
        <v>247</v>
      </c>
      <c r="D592" t="s">
        <v>2702</v>
      </c>
      <c r="E592">
        <v>247</v>
      </c>
      <c r="F592" s="2" t="s">
        <v>5867</v>
      </c>
      <c r="G592" t="s">
        <v>5868</v>
      </c>
      <c r="H592" t="s">
        <v>136</v>
      </c>
      <c r="I592" t="s">
        <v>7244</v>
      </c>
      <c r="J592" t="s">
        <v>7253</v>
      </c>
      <c r="K592" t="s">
        <v>76</v>
      </c>
      <c r="L592" t="s">
        <v>77</v>
      </c>
      <c r="M592" t="s">
        <v>78</v>
      </c>
      <c r="N592" t="s">
        <v>2703</v>
      </c>
      <c r="O592" t="s">
        <v>2704</v>
      </c>
      <c r="Q592" t="s">
        <v>81</v>
      </c>
      <c r="R592" t="s">
        <v>82</v>
      </c>
      <c r="S592" t="s">
        <v>83</v>
      </c>
      <c r="T592" t="s">
        <v>105</v>
      </c>
      <c r="U592" t="s">
        <v>85</v>
      </c>
      <c r="V592" s="1">
        <v>1</v>
      </c>
      <c r="W592" t="s">
        <v>86</v>
      </c>
      <c r="X592" t="s">
        <v>86</v>
      </c>
      <c r="Y592" t="s">
        <v>106</v>
      </c>
      <c r="Z592" t="s">
        <v>94</v>
      </c>
      <c r="AA592" t="s">
        <v>90</v>
      </c>
      <c r="AB592" t="s">
        <v>83</v>
      </c>
      <c r="AC592" t="s">
        <v>91</v>
      </c>
      <c r="AD592" t="s">
        <v>92</v>
      </c>
      <c r="AE592" t="s">
        <v>141</v>
      </c>
      <c r="AF592" t="s">
        <v>94</v>
      </c>
      <c r="AG592" t="s">
        <v>108</v>
      </c>
      <c r="AH592" t="s">
        <v>109</v>
      </c>
      <c r="AI592" t="s">
        <v>96</v>
      </c>
      <c r="AJ592" t="s">
        <v>83</v>
      </c>
      <c r="AK592" t="s">
        <v>110</v>
      </c>
      <c r="AL592" t="s">
        <v>208</v>
      </c>
      <c r="AM592" t="s">
        <v>83</v>
      </c>
      <c r="AN592" t="s">
        <v>99</v>
      </c>
      <c r="AO592" t="s">
        <v>96</v>
      </c>
      <c r="AP592" t="s">
        <v>83</v>
      </c>
      <c r="AQ592" t="s">
        <v>97</v>
      </c>
      <c r="AR592" t="s">
        <v>94</v>
      </c>
      <c r="AS592" t="s">
        <v>94</v>
      </c>
      <c r="AT592" t="s">
        <v>2705</v>
      </c>
      <c r="BT592" t="s">
        <v>7254</v>
      </c>
      <c r="BU592">
        <v>116.76495694400001</v>
      </c>
      <c r="BV592">
        <v>-31.890490904</v>
      </c>
      <c r="BW592" t="s">
        <v>215</v>
      </c>
      <c r="BX592" t="s">
        <v>5872</v>
      </c>
      <c r="BY592">
        <v>50902124508</v>
      </c>
      <c r="BZ592">
        <v>506660</v>
      </c>
      <c r="CA592">
        <v>1.5861433599999999</v>
      </c>
      <c r="CE592">
        <f t="shared" si="27"/>
        <v>50902124508</v>
      </c>
      <c r="CF592">
        <f t="shared" si="28"/>
        <v>506660</v>
      </c>
      <c r="CG592">
        <f t="shared" si="29"/>
        <v>1.5861433599999999</v>
      </c>
    </row>
    <row r="593" spans="1:85" x14ac:dyDescent="0.25">
      <c r="A593">
        <v>270</v>
      </c>
      <c r="B593">
        <v>256</v>
      </c>
      <c r="C593">
        <v>256</v>
      </c>
      <c r="D593" t="s">
        <v>2706</v>
      </c>
      <c r="E593">
        <v>256</v>
      </c>
      <c r="F593" s="2" t="s">
        <v>5867</v>
      </c>
      <c r="G593" t="s">
        <v>5868</v>
      </c>
      <c r="H593" t="s">
        <v>3723</v>
      </c>
      <c r="I593" t="s">
        <v>7244</v>
      </c>
      <c r="J593" t="s">
        <v>7255</v>
      </c>
      <c r="K593" t="s">
        <v>76</v>
      </c>
      <c r="L593" t="s">
        <v>77</v>
      </c>
      <c r="M593" t="s">
        <v>78</v>
      </c>
      <c r="N593" t="s">
        <v>2707</v>
      </c>
      <c r="O593" t="s">
        <v>2708</v>
      </c>
      <c r="Q593" t="s">
        <v>81</v>
      </c>
      <c r="R593" t="s">
        <v>82</v>
      </c>
      <c r="S593" t="s">
        <v>83</v>
      </c>
      <c r="T593" t="s">
        <v>105</v>
      </c>
      <c r="U593" t="s">
        <v>85</v>
      </c>
      <c r="V593" s="1">
        <v>1</v>
      </c>
      <c r="W593" t="s">
        <v>86</v>
      </c>
      <c r="X593" t="s">
        <v>86</v>
      </c>
      <c r="Y593" t="s">
        <v>106</v>
      </c>
      <c r="Z593" t="s">
        <v>94</v>
      </c>
      <c r="AA593" t="s">
        <v>90</v>
      </c>
      <c r="AB593" t="s">
        <v>83</v>
      </c>
      <c r="AC593" t="s">
        <v>91</v>
      </c>
      <c r="AD593" t="s">
        <v>92</v>
      </c>
      <c r="AE593" t="s">
        <v>107</v>
      </c>
      <c r="AF593" t="s">
        <v>94</v>
      </c>
      <c r="AG593" t="s">
        <v>130</v>
      </c>
      <c r="AH593" t="s">
        <v>109</v>
      </c>
      <c r="AI593" t="s">
        <v>96</v>
      </c>
      <c r="AJ593" t="s">
        <v>83</v>
      </c>
      <c r="AK593" t="s">
        <v>153</v>
      </c>
      <c r="AL593" t="s">
        <v>111</v>
      </c>
      <c r="AM593" t="s">
        <v>83</v>
      </c>
      <c r="AN593" t="s">
        <v>99</v>
      </c>
      <c r="AO593" t="s">
        <v>96</v>
      </c>
      <c r="AP593" t="s">
        <v>83</v>
      </c>
      <c r="AQ593" t="s">
        <v>97</v>
      </c>
      <c r="AR593" t="s">
        <v>94</v>
      </c>
      <c r="AS593" t="s">
        <v>94</v>
      </c>
      <c r="AT593" t="s">
        <v>2709</v>
      </c>
      <c r="BT593" t="s">
        <v>7256</v>
      </c>
      <c r="BU593">
        <v>116.764967739</v>
      </c>
      <c r="BV593">
        <v>-31.890187932</v>
      </c>
      <c r="BW593" t="s">
        <v>215</v>
      </c>
      <c r="BX593" t="s">
        <v>5872</v>
      </c>
      <c r="BY593">
        <v>50902124508</v>
      </c>
      <c r="BZ593">
        <v>388352</v>
      </c>
      <c r="CA593">
        <v>1.5861433599999999</v>
      </c>
      <c r="CE593">
        <f t="shared" si="27"/>
        <v>50902124508</v>
      </c>
      <c r="CF593">
        <f t="shared" si="28"/>
        <v>388352</v>
      </c>
      <c r="CG593">
        <f t="shared" si="29"/>
        <v>1.5861433599999999</v>
      </c>
    </row>
    <row r="594" spans="1:85" x14ac:dyDescent="0.25">
      <c r="A594">
        <v>272</v>
      </c>
      <c r="B594">
        <v>265</v>
      </c>
      <c r="C594">
        <v>265</v>
      </c>
      <c r="D594" t="s">
        <v>2710</v>
      </c>
      <c r="E594">
        <v>265</v>
      </c>
      <c r="F594" s="2" t="s">
        <v>5867</v>
      </c>
      <c r="G594" t="s">
        <v>5868</v>
      </c>
      <c r="H594" t="s">
        <v>5891</v>
      </c>
      <c r="I594" t="s">
        <v>7244</v>
      </c>
      <c r="J594" t="s">
        <v>7257</v>
      </c>
      <c r="K594" t="s">
        <v>76</v>
      </c>
      <c r="L594" t="s">
        <v>77</v>
      </c>
      <c r="M594" t="s">
        <v>78</v>
      </c>
      <c r="N594" t="s">
        <v>2217</v>
      </c>
      <c r="O594" t="s">
        <v>2711</v>
      </c>
      <c r="Q594" t="s">
        <v>81</v>
      </c>
      <c r="R594" t="s">
        <v>82</v>
      </c>
      <c r="S594" t="s">
        <v>83</v>
      </c>
      <c r="T594" t="s">
        <v>105</v>
      </c>
      <c r="U594" t="s">
        <v>85</v>
      </c>
      <c r="V594" s="1">
        <v>8</v>
      </c>
      <c r="W594" t="s">
        <v>86</v>
      </c>
      <c r="X594" t="s">
        <v>86</v>
      </c>
      <c r="Y594" t="s">
        <v>106</v>
      </c>
      <c r="Z594" t="s">
        <v>94</v>
      </c>
      <c r="AA594" t="s">
        <v>90</v>
      </c>
      <c r="AB594" t="s">
        <v>83</v>
      </c>
      <c r="AC594" t="s">
        <v>135</v>
      </c>
      <c r="AD594" t="s">
        <v>92</v>
      </c>
      <c r="AE594" t="s">
        <v>141</v>
      </c>
      <c r="AF594" t="s">
        <v>94</v>
      </c>
      <c r="AG594" t="s">
        <v>130</v>
      </c>
      <c r="AH594" t="s">
        <v>95</v>
      </c>
      <c r="AI594" t="s">
        <v>96</v>
      </c>
      <c r="AJ594" t="s">
        <v>83</v>
      </c>
      <c r="AK594" t="s">
        <v>153</v>
      </c>
      <c r="AL594" t="s">
        <v>469</v>
      </c>
      <c r="AM594" t="s">
        <v>83</v>
      </c>
      <c r="AN594" t="s">
        <v>99</v>
      </c>
      <c r="AO594" t="s">
        <v>96</v>
      </c>
      <c r="AP594" t="s">
        <v>83</v>
      </c>
      <c r="AQ594" t="s">
        <v>97</v>
      </c>
      <c r="AR594" t="s">
        <v>94</v>
      </c>
      <c r="AS594" t="s">
        <v>94</v>
      </c>
      <c r="AT594" t="s">
        <v>2712</v>
      </c>
      <c r="BT594" t="s">
        <v>7258</v>
      </c>
      <c r="BU594">
        <v>116.76481190299999</v>
      </c>
      <c r="BV594">
        <v>-31.889515842000002</v>
      </c>
      <c r="BW594" t="s">
        <v>215</v>
      </c>
      <c r="BX594" t="s">
        <v>5872</v>
      </c>
      <c r="BY594">
        <v>50902124508</v>
      </c>
      <c r="BZ594">
        <v>352746</v>
      </c>
      <c r="CA594">
        <v>1.5861433599999999</v>
      </c>
      <c r="CE594">
        <f t="shared" si="27"/>
        <v>50902124508</v>
      </c>
      <c r="CF594">
        <f t="shared" si="28"/>
        <v>352746</v>
      </c>
      <c r="CG594">
        <f t="shared" si="29"/>
        <v>1.5861433599999999</v>
      </c>
    </row>
    <row r="595" spans="1:85" x14ac:dyDescent="0.25">
      <c r="A595">
        <v>274</v>
      </c>
      <c r="B595">
        <v>266</v>
      </c>
      <c r="C595">
        <v>266</v>
      </c>
      <c r="D595" t="s">
        <v>2713</v>
      </c>
      <c r="E595">
        <v>266</v>
      </c>
      <c r="F595" s="2" t="s">
        <v>5867</v>
      </c>
      <c r="G595" t="s">
        <v>5868</v>
      </c>
      <c r="H595" t="s">
        <v>6033</v>
      </c>
      <c r="I595" t="s">
        <v>7244</v>
      </c>
      <c r="J595" t="s">
        <v>7259</v>
      </c>
      <c r="K595" t="s">
        <v>76</v>
      </c>
      <c r="L595" t="s">
        <v>77</v>
      </c>
      <c r="M595" t="s">
        <v>78</v>
      </c>
      <c r="N595" t="s">
        <v>2714</v>
      </c>
      <c r="O595" t="s">
        <v>2715</v>
      </c>
      <c r="Q595" t="s">
        <v>81</v>
      </c>
      <c r="R595" t="s">
        <v>82</v>
      </c>
      <c r="S595" t="s">
        <v>83</v>
      </c>
      <c r="T595" t="s">
        <v>84</v>
      </c>
      <c r="U595" t="s">
        <v>85</v>
      </c>
      <c r="W595" t="s">
        <v>86</v>
      </c>
      <c r="X595" t="s">
        <v>86</v>
      </c>
      <c r="Y595" t="s">
        <v>106</v>
      </c>
      <c r="Z595" t="s">
        <v>94</v>
      </c>
      <c r="AA595" t="s">
        <v>90</v>
      </c>
      <c r="AB595" t="s">
        <v>83</v>
      </c>
      <c r="AC595" t="s">
        <v>135</v>
      </c>
      <c r="AD595" t="s">
        <v>92</v>
      </c>
      <c r="AE595" t="s">
        <v>93</v>
      </c>
      <c r="AF595" t="s">
        <v>94</v>
      </c>
      <c r="AG595" t="s">
        <v>97</v>
      </c>
      <c r="AH595" t="s">
        <v>83</v>
      </c>
      <c r="AI595" t="s">
        <v>96</v>
      </c>
      <c r="AJ595" t="s">
        <v>83</v>
      </c>
      <c r="AK595" t="s">
        <v>146</v>
      </c>
      <c r="AL595" t="s">
        <v>111</v>
      </c>
      <c r="AM595" t="s">
        <v>83</v>
      </c>
      <c r="AN595" t="s">
        <v>99</v>
      </c>
      <c r="AO595" t="s">
        <v>96</v>
      </c>
      <c r="AP595" t="s">
        <v>83</v>
      </c>
      <c r="AQ595" t="s">
        <v>97</v>
      </c>
      <c r="AR595" t="s">
        <v>94</v>
      </c>
      <c r="AS595" t="s">
        <v>94</v>
      </c>
      <c r="AT595" t="s">
        <v>2716</v>
      </c>
      <c r="BT595" t="s">
        <v>7260</v>
      </c>
      <c r="BU595">
        <v>116.764379453</v>
      </c>
      <c r="BV595">
        <v>-31.889399109999999</v>
      </c>
      <c r="BW595" t="s">
        <v>215</v>
      </c>
      <c r="BX595" t="s">
        <v>5872</v>
      </c>
      <c r="BY595">
        <v>50902124508</v>
      </c>
      <c r="BZ595">
        <v>473574</v>
      </c>
      <c r="CA595">
        <v>1.5861433599999999</v>
      </c>
      <c r="CE595">
        <f t="shared" si="27"/>
        <v>50902124508</v>
      </c>
      <c r="CF595">
        <f t="shared" si="28"/>
        <v>473574</v>
      </c>
      <c r="CG595">
        <f t="shared" si="29"/>
        <v>1.5861433599999999</v>
      </c>
    </row>
    <row r="596" spans="1:85" x14ac:dyDescent="0.25">
      <c r="A596">
        <v>289</v>
      </c>
      <c r="B596">
        <v>267</v>
      </c>
      <c r="C596">
        <v>267</v>
      </c>
      <c r="D596" t="s">
        <v>2717</v>
      </c>
      <c r="E596">
        <v>267</v>
      </c>
      <c r="F596" s="2" t="s">
        <v>5867</v>
      </c>
      <c r="G596" t="s">
        <v>5868</v>
      </c>
      <c r="H596" t="s">
        <v>153</v>
      </c>
      <c r="I596" t="s">
        <v>7244</v>
      </c>
      <c r="J596" t="s">
        <v>7261</v>
      </c>
      <c r="K596" t="s">
        <v>76</v>
      </c>
      <c r="L596" t="s">
        <v>77</v>
      </c>
      <c r="M596" t="s">
        <v>78</v>
      </c>
      <c r="N596" t="s">
        <v>2718</v>
      </c>
      <c r="O596" t="s">
        <v>2719</v>
      </c>
      <c r="Q596" t="s">
        <v>81</v>
      </c>
      <c r="R596" t="s">
        <v>82</v>
      </c>
      <c r="S596" t="s">
        <v>83</v>
      </c>
      <c r="T596" t="s">
        <v>105</v>
      </c>
      <c r="U596" t="s">
        <v>85</v>
      </c>
      <c r="V596" s="1">
        <v>1</v>
      </c>
      <c r="W596" t="s">
        <v>86</v>
      </c>
      <c r="X596" t="s">
        <v>86</v>
      </c>
      <c r="Y596" t="s">
        <v>88</v>
      </c>
      <c r="Z596" t="s">
        <v>89</v>
      </c>
      <c r="AA596" t="s">
        <v>90</v>
      </c>
      <c r="AB596" t="s">
        <v>83</v>
      </c>
      <c r="AC596" t="s">
        <v>91</v>
      </c>
      <c r="AD596" t="s">
        <v>92</v>
      </c>
      <c r="AE596" t="s">
        <v>141</v>
      </c>
      <c r="AF596" t="s">
        <v>94</v>
      </c>
      <c r="AG596" t="s">
        <v>130</v>
      </c>
      <c r="AH596" t="s">
        <v>95</v>
      </c>
      <c r="AI596" t="s">
        <v>96</v>
      </c>
      <c r="AJ596" t="s">
        <v>83</v>
      </c>
      <c r="AK596" t="s">
        <v>110</v>
      </c>
      <c r="AL596" t="s">
        <v>469</v>
      </c>
      <c r="AM596" t="s">
        <v>83</v>
      </c>
      <c r="AN596" t="s">
        <v>99</v>
      </c>
      <c r="AO596" t="s">
        <v>96</v>
      </c>
      <c r="AP596" t="s">
        <v>83</v>
      </c>
      <c r="AQ596" t="s">
        <v>97</v>
      </c>
      <c r="AR596" t="s">
        <v>94</v>
      </c>
      <c r="AS596" t="s">
        <v>94</v>
      </c>
      <c r="AT596" t="s">
        <v>2720</v>
      </c>
      <c r="BT596" t="s">
        <v>7262</v>
      </c>
      <c r="BU596">
        <v>116.764824999</v>
      </c>
      <c r="BV596">
        <v>-31.889277628999999</v>
      </c>
      <c r="BW596" t="s">
        <v>215</v>
      </c>
      <c r="BX596" t="s">
        <v>5872</v>
      </c>
      <c r="BY596">
        <v>50902124508</v>
      </c>
      <c r="BZ596">
        <v>405611</v>
      </c>
      <c r="CA596">
        <v>1.5861433599999999</v>
      </c>
      <c r="CE596">
        <f t="shared" si="27"/>
        <v>50902124508</v>
      </c>
      <c r="CF596">
        <f t="shared" si="28"/>
        <v>405611</v>
      </c>
      <c r="CG596">
        <f t="shared" si="29"/>
        <v>1.5861433599999999</v>
      </c>
    </row>
    <row r="597" spans="1:85" x14ac:dyDescent="0.25">
      <c r="A597">
        <v>296</v>
      </c>
      <c r="B597">
        <v>270</v>
      </c>
      <c r="C597">
        <v>270</v>
      </c>
      <c r="D597" t="s">
        <v>2721</v>
      </c>
      <c r="E597">
        <v>270</v>
      </c>
      <c r="F597" s="2" t="s">
        <v>5867</v>
      </c>
      <c r="G597" t="s">
        <v>5868</v>
      </c>
      <c r="H597" t="s">
        <v>6040</v>
      </c>
      <c r="I597" t="s">
        <v>7244</v>
      </c>
      <c r="J597" t="s">
        <v>7263</v>
      </c>
      <c r="K597" t="s">
        <v>76</v>
      </c>
      <c r="L597" t="s">
        <v>77</v>
      </c>
      <c r="M597" t="s">
        <v>78</v>
      </c>
      <c r="N597" t="s">
        <v>2722</v>
      </c>
      <c r="O597" t="s">
        <v>2723</v>
      </c>
      <c r="Q597" t="s">
        <v>81</v>
      </c>
      <c r="R597" t="s">
        <v>82</v>
      </c>
      <c r="S597" t="s">
        <v>83</v>
      </c>
      <c r="T597" t="s">
        <v>84</v>
      </c>
      <c r="U597" t="s">
        <v>85</v>
      </c>
      <c r="W597" t="s">
        <v>86</v>
      </c>
      <c r="X597" t="s">
        <v>86</v>
      </c>
      <c r="Y597" t="s">
        <v>106</v>
      </c>
      <c r="Z597" t="s">
        <v>89</v>
      </c>
      <c r="AA597" t="s">
        <v>90</v>
      </c>
      <c r="AB597" t="s">
        <v>83</v>
      </c>
      <c r="AC597" t="s">
        <v>91</v>
      </c>
      <c r="AD597" t="s">
        <v>92</v>
      </c>
      <c r="AE597" t="s">
        <v>107</v>
      </c>
      <c r="AF597" t="s">
        <v>94</v>
      </c>
      <c r="AG597" t="s">
        <v>97</v>
      </c>
      <c r="AH597" t="s">
        <v>83</v>
      </c>
      <c r="AI597" t="s">
        <v>96</v>
      </c>
      <c r="AJ597" t="s">
        <v>83</v>
      </c>
      <c r="AK597" t="s">
        <v>153</v>
      </c>
      <c r="AL597" t="s">
        <v>98</v>
      </c>
      <c r="AM597" t="s">
        <v>83</v>
      </c>
      <c r="AN597" t="s">
        <v>99</v>
      </c>
      <c r="AO597" t="s">
        <v>96</v>
      </c>
      <c r="AP597" t="s">
        <v>83</v>
      </c>
      <c r="AQ597" t="s">
        <v>97</v>
      </c>
      <c r="AR597" t="s">
        <v>94</v>
      </c>
      <c r="AS597" t="s">
        <v>94</v>
      </c>
      <c r="AT597" t="s">
        <v>2724</v>
      </c>
      <c r="BT597" t="s">
        <v>7264</v>
      </c>
      <c r="BU597">
        <v>116.76485502200001</v>
      </c>
      <c r="BV597">
        <v>-31.889121722999999</v>
      </c>
      <c r="BW597" t="s">
        <v>215</v>
      </c>
      <c r="BX597" t="s">
        <v>5872</v>
      </c>
      <c r="BY597">
        <v>50902124508</v>
      </c>
      <c r="BZ597">
        <v>356110</v>
      </c>
      <c r="CA597">
        <v>1.5861433599999999</v>
      </c>
      <c r="CE597">
        <f t="shared" si="27"/>
        <v>50902124508</v>
      </c>
      <c r="CF597">
        <f t="shared" si="28"/>
        <v>356110</v>
      </c>
      <c r="CG597">
        <f t="shared" si="29"/>
        <v>1.5861433599999999</v>
      </c>
    </row>
    <row r="598" spans="1:85" x14ac:dyDescent="0.25">
      <c r="A598">
        <v>339</v>
      </c>
      <c r="B598">
        <v>272</v>
      </c>
      <c r="C598">
        <v>272</v>
      </c>
      <c r="D598" t="s">
        <v>2725</v>
      </c>
      <c r="E598">
        <v>272</v>
      </c>
      <c r="F598" s="2" t="s">
        <v>5867</v>
      </c>
      <c r="G598" t="s">
        <v>5868</v>
      </c>
      <c r="H598" t="s">
        <v>5896</v>
      </c>
      <c r="I598" t="s">
        <v>7244</v>
      </c>
      <c r="J598" t="s">
        <v>7265</v>
      </c>
      <c r="K598" t="s">
        <v>76</v>
      </c>
      <c r="L598" t="s">
        <v>77</v>
      </c>
      <c r="M598" t="s">
        <v>78</v>
      </c>
      <c r="N598" t="s">
        <v>1640</v>
      </c>
      <c r="O598" t="s">
        <v>2726</v>
      </c>
      <c r="Q598" t="s">
        <v>81</v>
      </c>
      <c r="R598" t="s">
        <v>82</v>
      </c>
      <c r="S598" t="s">
        <v>83</v>
      </c>
      <c r="T598" t="s">
        <v>84</v>
      </c>
      <c r="U598" t="s">
        <v>85</v>
      </c>
      <c r="W598" t="s">
        <v>86</v>
      </c>
      <c r="X598" t="s">
        <v>97</v>
      </c>
      <c r="Y598" t="s">
        <v>106</v>
      </c>
      <c r="Z598" t="s">
        <v>125</v>
      </c>
      <c r="AA598" t="s">
        <v>90</v>
      </c>
      <c r="AB598" t="s">
        <v>83</v>
      </c>
      <c r="AC598" t="s">
        <v>91</v>
      </c>
      <c r="AD598" t="s">
        <v>92</v>
      </c>
      <c r="AE598" t="s">
        <v>107</v>
      </c>
      <c r="AF598" t="s">
        <v>94</v>
      </c>
      <c r="AG598" t="s">
        <v>86</v>
      </c>
      <c r="AH598" t="s">
        <v>95</v>
      </c>
      <c r="AI598" t="s">
        <v>96</v>
      </c>
      <c r="AJ598" t="s">
        <v>83</v>
      </c>
      <c r="AK598" t="s">
        <v>153</v>
      </c>
      <c r="AL598" t="s">
        <v>213</v>
      </c>
      <c r="AM598" t="s">
        <v>83</v>
      </c>
      <c r="AN598" t="s">
        <v>99</v>
      </c>
      <c r="AO598" t="s">
        <v>96</v>
      </c>
      <c r="AP598" t="s">
        <v>83</v>
      </c>
      <c r="AQ598" t="s">
        <v>97</v>
      </c>
      <c r="AR598" t="s">
        <v>94</v>
      </c>
      <c r="AS598" t="s">
        <v>94</v>
      </c>
      <c r="AT598" t="s">
        <v>2727</v>
      </c>
      <c r="BT598" t="s">
        <v>7266</v>
      </c>
      <c r="BU598">
        <v>116.764376259</v>
      </c>
      <c r="BV598">
        <v>-31.888981281</v>
      </c>
      <c r="BW598" t="s">
        <v>215</v>
      </c>
      <c r="BX598" t="s">
        <v>5872</v>
      </c>
      <c r="BY598">
        <v>50902124508</v>
      </c>
      <c r="BZ598">
        <v>379855</v>
      </c>
      <c r="CA598">
        <v>1.5861433599999999</v>
      </c>
      <c r="CE598">
        <f t="shared" si="27"/>
        <v>50902124508</v>
      </c>
      <c r="CF598">
        <f t="shared" si="28"/>
        <v>379855</v>
      </c>
      <c r="CG598">
        <f t="shared" si="29"/>
        <v>1.5861433599999999</v>
      </c>
    </row>
    <row r="599" spans="1:85" x14ac:dyDescent="0.25">
      <c r="A599">
        <v>299</v>
      </c>
      <c r="B599">
        <v>274</v>
      </c>
      <c r="C599">
        <v>274</v>
      </c>
      <c r="D599" t="s">
        <v>2728</v>
      </c>
      <c r="E599">
        <v>274</v>
      </c>
      <c r="F599" s="2" t="s">
        <v>5867</v>
      </c>
      <c r="G599" t="s">
        <v>5868</v>
      </c>
      <c r="H599" t="s">
        <v>5899</v>
      </c>
      <c r="I599" t="s">
        <v>7244</v>
      </c>
      <c r="J599" t="s">
        <v>7267</v>
      </c>
      <c r="K599" t="s">
        <v>76</v>
      </c>
      <c r="L599" t="s">
        <v>77</v>
      </c>
      <c r="M599" t="s">
        <v>78</v>
      </c>
      <c r="N599" t="s">
        <v>2729</v>
      </c>
      <c r="O599" t="s">
        <v>2730</v>
      </c>
      <c r="Q599" t="s">
        <v>81</v>
      </c>
      <c r="R599" t="s">
        <v>82</v>
      </c>
      <c r="S599" t="s">
        <v>83</v>
      </c>
      <c r="T599" t="s">
        <v>84</v>
      </c>
      <c r="U599" t="s">
        <v>85</v>
      </c>
      <c r="W599" t="s">
        <v>86</v>
      </c>
      <c r="X599" t="s">
        <v>86</v>
      </c>
      <c r="Y599" t="s">
        <v>88</v>
      </c>
      <c r="Z599" t="s">
        <v>94</v>
      </c>
      <c r="AA599" t="s">
        <v>90</v>
      </c>
      <c r="AB599" t="s">
        <v>83</v>
      </c>
      <c r="AC599" t="s">
        <v>91</v>
      </c>
      <c r="AD599" t="s">
        <v>92</v>
      </c>
      <c r="AE599" t="s">
        <v>107</v>
      </c>
      <c r="AF599" t="s">
        <v>94</v>
      </c>
      <c r="AG599" t="s">
        <v>97</v>
      </c>
      <c r="AH599" t="s">
        <v>83</v>
      </c>
      <c r="AI599" t="s">
        <v>96</v>
      </c>
      <c r="AJ599" t="s">
        <v>83</v>
      </c>
      <c r="AK599" t="s">
        <v>110</v>
      </c>
      <c r="AL599" t="s">
        <v>98</v>
      </c>
      <c r="AM599" t="s">
        <v>83</v>
      </c>
      <c r="AN599" t="s">
        <v>99</v>
      </c>
      <c r="AO599" t="s">
        <v>96</v>
      </c>
      <c r="AP599" t="s">
        <v>83</v>
      </c>
      <c r="AQ599" t="s">
        <v>97</v>
      </c>
      <c r="AR599" t="s">
        <v>94</v>
      </c>
      <c r="AS599" t="s">
        <v>94</v>
      </c>
      <c r="AT599" t="s">
        <v>2731</v>
      </c>
      <c r="BT599" t="s">
        <v>7268</v>
      </c>
      <c r="BU599">
        <v>116.764843918</v>
      </c>
      <c r="BV599">
        <v>-31.888942958000001</v>
      </c>
      <c r="BW599" t="s">
        <v>215</v>
      </c>
      <c r="BX599" t="s">
        <v>5872</v>
      </c>
      <c r="BY599">
        <v>50902124508</v>
      </c>
      <c r="BZ599">
        <v>327005</v>
      </c>
      <c r="CA599">
        <v>1.5861433599999999</v>
      </c>
      <c r="CE599">
        <f t="shared" si="27"/>
        <v>50902124508</v>
      </c>
      <c r="CF599">
        <f t="shared" si="28"/>
        <v>327005</v>
      </c>
      <c r="CG599">
        <f t="shared" si="29"/>
        <v>1.5861433599999999</v>
      </c>
    </row>
    <row r="600" spans="1:85" x14ac:dyDescent="0.25">
      <c r="A600">
        <v>312</v>
      </c>
      <c r="B600">
        <v>289</v>
      </c>
      <c r="C600">
        <v>289</v>
      </c>
      <c r="D600" t="s">
        <v>2732</v>
      </c>
      <c r="E600">
        <v>289</v>
      </c>
      <c r="F600" s="2" t="s">
        <v>5867</v>
      </c>
      <c r="G600" t="s">
        <v>5868</v>
      </c>
      <c r="H600" t="s">
        <v>5937</v>
      </c>
      <c r="I600" t="s">
        <v>7244</v>
      </c>
      <c r="J600" t="s">
        <v>7269</v>
      </c>
      <c r="K600" t="s">
        <v>76</v>
      </c>
      <c r="L600" t="s">
        <v>77</v>
      </c>
      <c r="M600" t="s">
        <v>78</v>
      </c>
      <c r="N600" t="s">
        <v>2733</v>
      </c>
      <c r="O600" t="s">
        <v>2734</v>
      </c>
      <c r="Q600" t="s">
        <v>81</v>
      </c>
      <c r="R600" t="s">
        <v>82</v>
      </c>
      <c r="S600" t="s">
        <v>83</v>
      </c>
      <c r="T600" t="s">
        <v>84</v>
      </c>
      <c r="U600" t="s">
        <v>85</v>
      </c>
      <c r="W600" t="s">
        <v>86</v>
      </c>
      <c r="X600" t="s">
        <v>130</v>
      </c>
      <c r="Y600" t="s">
        <v>106</v>
      </c>
      <c r="Z600" t="s">
        <v>94</v>
      </c>
      <c r="AA600" t="s">
        <v>90</v>
      </c>
      <c r="AB600" t="s">
        <v>83</v>
      </c>
      <c r="AC600" t="s">
        <v>135</v>
      </c>
      <c r="AD600" t="s">
        <v>92</v>
      </c>
      <c r="AE600" t="s">
        <v>141</v>
      </c>
      <c r="AF600" t="s">
        <v>94</v>
      </c>
      <c r="AG600" t="s">
        <v>86</v>
      </c>
      <c r="AH600" t="s">
        <v>95</v>
      </c>
      <c r="AI600" t="s">
        <v>96</v>
      </c>
      <c r="AJ600" t="s">
        <v>83</v>
      </c>
      <c r="AK600" t="s">
        <v>153</v>
      </c>
      <c r="AL600" t="s">
        <v>111</v>
      </c>
      <c r="AM600" t="s">
        <v>83</v>
      </c>
      <c r="AN600" t="s">
        <v>99</v>
      </c>
      <c r="AO600" t="s">
        <v>96</v>
      </c>
      <c r="AP600" t="s">
        <v>83</v>
      </c>
      <c r="AQ600" t="s">
        <v>97</v>
      </c>
      <c r="AR600" t="s">
        <v>94</v>
      </c>
      <c r="AS600" t="s">
        <v>94</v>
      </c>
      <c r="AT600" t="s">
        <v>2735</v>
      </c>
      <c r="BT600" t="s">
        <v>7270</v>
      </c>
      <c r="BU600">
        <v>116.76434338200001</v>
      </c>
      <c r="BV600">
        <v>-31.888736177999998</v>
      </c>
      <c r="BW600" t="s">
        <v>215</v>
      </c>
      <c r="BX600" t="s">
        <v>5872</v>
      </c>
      <c r="BY600">
        <v>50902124508</v>
      </c>
      <c r="BZ600">
        <v>135269</v>
      </c>
      <c r="CA600">
        <v>1.5861433599999999</v>
      </c>
      <c r="CE600">
        <f t="shared" si="27"/>
        <v>50902124508</v>
      </c>
      <c r="CF600">
        <f t="shared" si="28"/>
        <v>135269</v>
      </c>
      <c r="CG600">
        <f t="shared" si="29"/>
        <v>1.5861433599999999</v>
      </c>
    </row>
    <row r="601" spans="1:85" x14ac:dyDescent="0.25">
      <c r="A601">
        <v>57</v>
      </c>
      <c r="B601">
        <v>296</v>
      </c>
      <c r="C601">
        <v>296</v>
      </c>
      <c r="D601" t="s">
        <v>2736</v>
      </c>
      <c r="E601">
        <v>296</v>
      </c>
      <c r="F601" s="2" t="s">
        <v>5867</v>
      </c>
      <c r="G601" t="s">
        <v>5868</v>
      </c>
      <c r="H601" t="s">
        <v>5905</v>
      </c>
      <c r="I601" t="s">
        <v>7244</v>
      </c>
      <c r="J601" t="s">
        <v>7271</v>
      </c>
      <c r="K601" t="s">
        <v>76</v>
      </c>
      <c r="L601" t="s">
        <v>77</v>
      </c>
      <c r="M601" t="s">
        <v>78</v>
      </c>
      <c r="N601" t="s">
        <v>2737</v>
      </c>
      <c r="O601" t="s">
        <v>2738</v>
      </c>
      <c r="Q601" t="s">
        <v>81</v>
      </c>
      <c r="R601" t="s">
        <v>82</v>
      </c>
      <c r="S601" t="s">
        <v>83</v>
      </c>
      <c r="T601" t="s">
        <v>105</v>
      </c>
      <c r="U601" t="s">
        <v>85</v>
      </c>
      <c r="V601" s="1">
        <v>1</v>
      </c>
      <c r="W601" t="s">
        <v>86</v>
      </c>
      <c r="X601" t="s">
        <v>97</v>
      </c>
      <c r="Y601" t="s">
        <v>88</v>
      </c>
      <c r="Z601" t="s">
        <v>94</v>
      </c>
      <c r="AA601" t="s">
        <v>90</v>
      </c>
      <c r="AB601" t="s">
        <v>83</v>
      </c>
      <c r="AC601" t="s">
        <v>91</v>
      </c>
      <c r="AD601" t="s">
        <v>92</v>
      </c>
      <c r="AE601" t="s">
        <v>141</v>
      </c>
      <c r="AF601" t="s">
        <v>94</v>
      </c>
      <c r="AG601" t="s">
        <v>86</v>
      </c>
      <c r="AH601" t="s">
        <v>95</v>
      </c>
      <c r="AI601" t="s">
        <v>96</v>
      </c>
      <c r="AJ601" t="s">
        <v>83</v>
      </c>
      <c r="AK601" t="s">
        <v>124</v>
      </c>
      <c r="AL601" t="s">
        <v>355</v>
      </c>
      <c r="AM601" t="s">
        <v>83</v>
      </c>
      <c r="AN601" t="s">
        <v>99</v>
      </c>
      <c r="AO601" t="s">
        <v>96</v>
      </c>
      <c r="AP601" t="s">
        <v>83</v>
      </c>
      <c r="AQ601" t="s">
        <v>97</v>
      </c>
      <c r="AR601" t="s">
        <v>94</v>
      </c>
      <c r="AS601" t="s">
        <v>94</v>
      </c>
      <c r="AT601" t="s">
        <v>2739</v>
      </c>
      <c r="BT601" t="s">
        <v>7272</v>
      </c>
      <c r="BU601">
        <v>116.764373135</v>
      </c>
      <c r="BV601">
        <v>-31.888200814000001</v>
      </c>
      <c r="BW601" t="s">
        <v>215</v>
      </c>
      <c r="BX601" t="s">
        <v>5872</v>
      </c>
      <c r="BY601">
        <v>50902124508</v>
      </c>
      <c r="BZ601">
        <v>428525</v>
      </c>
      <c r="CA601">
        <v>1.5861433599999999</v>
      </c>
      <c r="CE601">
        <f t="shared" si="27"/>
        <v>50902124508</v>
      </c>
      <c r="CF601">
        <f t="shared" si="28"/>
        <v>428525</v>
      </c>
      <c r="CG601">
        <f t="shared" si="29"/>
        <v>1.5861433599999999</v>
      </c>
    </row>
    <row r="602" spans="1:85" x14ac:dyDescent="0.25">
      <c r="A602">
        <v>55</v>
      </c>
      <c r="B602">
        <v>296</v>
      </c>
      <c r="C602">
        <v>339</v>
      </c>
      <c r="D602" t="s">
        <v>2736</v>
      </c>
      <c r="E602">
        <v>339</v>
      </c>
      <c r="F602" s="2" t="s">
        <v>5867</v>
      </c>
      <c r="G602" t="s">
        <v>5868</v>
      </c>
      <c r="H602" t="s">
        <v>5905</v>
      </c>
      <c r="I602" t="s">
        <v>7244</v>
      </c>
      <c r="J602" t="s">
        <v>7273</v>
      </c>
      <c r="K602" t="s">
        <v>76</v>
      </c>
      <c r="L602" t="s">
        <v>77</v>
      </c>
      <c r="M602" t="s">
        <v>78</v>
      </c>
      <c r="N602" t="s">
        <v>2740</v>
      </c>
      <c r="O602" t="s">
        <v>2741</v>
      </c>
      <c r="Q602" t="s">
        <v>81</v>
      </c>
      <c r="R602" t="s">
        <v>82</v>
      </c>
      <c r="S602" t="s">
        <v>83</v>
      </c>
      <c r="T602" t="s">
        <v>84</v>
      </c>
      <c r="U602" t="s">
        <v>85</v>
      </c>
      <c r="W602" t="s">
        <v>86</v>
      </c>
      <c r="X602" t="s">
        <v>86</v>
      </c>
      <c r="Y602" t="s">
        <v>106</v>
      </c>
      <c r="Z602" t="s">
        <v>94</v>
      </c>
      <c r="AA602" t="s">
        <v>90</v>
      </c>
      <c r="AB602" t="s">
        <v>83</v>
      </c>
      <c r="AC602" t="s">
        <v>91</v>
      </c>
      <c r="AD602" t="s">
        <v>92</v>
      </c>
      <c r="AE602" t="s">
        <v>107</v>
      </c>
      <c r="AF602" t="s">
        <v>94</v>
      </c>
      <c r="AG602" t="s">
        <v>130</v>
      </c>
      <c r="AH602" t="s">
        <v>109</v>
      </c>
      <c r="AI602" t="s">
        <v>96</v>
      </c>
      <c r="AJ602" t="s">
        <v>83</v>
      </c>
      <c r="AK602" t="s">
        <v>153</v>
      </c>
      <c r="AL602" t="s">
        <v>2742</v>
      </c>
      <c r="AM602" t="s">
        <v>83</v>
      </c>
      <c r="AN602" t="s">
        <v>99</v>
      </c>
      <c r="AO602" t="s">
        <v>96</v>
      </c>
      <c r="AP602" t="s">
        <v>83</v>
      </c>
      <c r="AQ602" t="s">
        <v>97</v>
      </c>
      <c r="AR602" t="s">
        <v>94</v>
      </c>
      <c r="AS602" t="s">
        <v>94</v>
      </c>
      <c r="AT602" t="s">
        <v>2743</v>
      </c>
      <c r="BT602" t="s">
        <v>7274</v>
      </c>
      <c r="BU602">
        <v>116.764422295</v>
      </c>
      <c r="BV602">
        <v>-31.889161194</v>
      </c>
      <c r="BW602" t="s">
        <v>215</v>
      </c>
      <c r="BX602" t="s">
        <v>5872</v>
      </c>
      <c r="BY602">
        <v>50902124508</v>
      </c>
      <c r="BZ602">
        <v>428525</v>
      </c>
      <c r="CA602">
        <v>1.5861433599999999</v>
      </c>
      <c r="CE602">
        <f t="shared" si="27"/>
        <v>50902124508</v>
      </c>
      <c r="CF602">
        <f t="shared" si="28"/>
        <v>428525</v>
      </c>
      <c r="CG602">
        <f t="shared" si="29"/>
        <v>1.5861433599999999</v>
      </c>
    </row>
    <row r="603" spans="1:85" x14ac:dyDescent="0.25">
      <c r="A603">
        <v>62</v>
      </c>
      <c r="B603">
        <v>299</v>
      </c>
      <c r="C603">
        <v>299</v>
      </c>
      <c r="D603" t="s">
        <v>2744</v>
      </c>
      <c r="E603">
        <v>299</v>
      </c>
      <c r="F603" s="2" t="s">
        <v>5867</v>
      </c>
      <c r="G603" t="s">
        <v>5868</v>
      </c>
      <c r="H603" t="s">
        <v>6587</v>
      </c>
      <c r="I603" t="s">
        <v>7244</v>
      </c>
      <c r="J603" t="s">
        <v>7275</v>
      </c>
      <c r="K603" t="s">
        <v>76</v>
      </c>
      <c r="L603" t="s">
        <v>77</v>
      </c>
      <c r="M603" t="s">
        <v>78</v>
      </c>
      <c r="N603" t="s">
        <v>2745</v>
      </c>
      <c r="O603" t="s">
        <v>2746</v>
      </c>
      <c r="Q603" t="s">
        <v>81</v>
      </c>
      <c r="R603" t="s">
        <v>82</v>
      </c>
      <c r="S603" t="s">
        <v>83</v>
      </c>
      <c r="T603" t="s">
        <v>84</v>
      </c>
      <c r="U603" t="s">
        <v>85</v>
      </c>
      <c r="W603" t="s">
        <v>86</v>
      </c>
      <c r="X603" t="s">
        <v>86</v>
      </c>
      <c r="Y603" t="s">
        <v>106</v>
      </c>
      <c r="Z603" t="s">
        <v>94</v>
      </c>
      <c r="AA603" t="s">
        <v>90</v>
      </c>
      <c r="AB603" t="s">
        <v>83</v>
      </c>
      <c r="AC603" t="s">
        <v>135</v>
      </c>
      <c r="AD603" t="s">
        <v>92</v>
      </c>
      <c r="AE603" t="s">
        <v>107</v>
      </c>
      <c r="AF603" t="s">
        <v>94</v>
      </c>
      <c r="AG603" t="s">
        <v>97</v>
      </c>
      <c r="AH603" t="s">
        <v>83</v>
      </c>
      <c r="AI603" t="s">
        <v>96</v>
      </c>
      <c r="AJ603" t="s">
        <v>83</v>
      </c>
      <c r="AK603" t="s">
        <v>672</v>
      </c>
      <c r="AL603" t="s">
        <v>111</v>
      </c>
      <c r="AM603" t="s">
        <v>83</v>
      </c>
      <c r="AN603" t="s">
        <v>99</v>
      </c>
      <c r="AO603" t="s">
        <v>96</v>
      </c>
      <c r="AP603" t="s">
        <v>83</v>
      </c>
      <c r="AQ603" t="s">
        <v>97</v>
      </c>
      <c r="AR603" t="s">
        <v>94</v>
      </c>
      <c r="AS603" t="s">
        <v>94</v>
      </c>
      <c r="AT603" t="s">
        <v>2747</v>
      </c>
      <c r="BT603" t="s">
        <v>7276</v>
      </c>
      <c r="BU603">
        <v>116.76485852899999</v>
      </c>
      <c r="BV603">
        <v>-31.888271280000001</v>
      </c>
      <c r="BW603" t="s">
        <v>215</v>
      </c>
      <c r="BX603" t="s">
        <v>5872</v>
      </c>
      <c r="BY603">
        <v>50902124508</v>
      </c>
      <c r="BZ603">
        <v>602870</v>
      </c>
      <c r="CA603">
        <v>1.5861433599999999</v>
      </c>
      <c r="CE603">
        <f t="shared" si="27"/>
        <v>50902124508</v>
      </c>
      <c r="CF603">
        <f t="shared" si="28"/>
        <v>602870</v>
      </c>
      <c r="CG603">
        <f t="shared" si="29"/>
        <v>1.5861433599999999</v>
      </c>
    </row>
    <row r="604" spans="1:85" x14ac:dyDescent="0.25">
      <c r="A604">
        <v>72</v>
      </c>
      <c r="B604">
        <v>312</v>
      </c>
      <c r="C604">
        <v>312</v>
      </c>
      <c r="D604" t="s">
        <v>2748</v>
      </c>
      <c r="E604">
        <v>312</v>
      </c>
      <c r="F604" s="2" t="s">
        <v>5867</v>
      </c>
      <c r="G604" t="s">
        <v>5868</v>
      </c>
      <c r="H604" t="s">
        <v>5908</v>
      </c>
      <c r="I604" t="s">
        <v>7244</v>
      </c>
      <c r="J604" t="s">
        <v>7277</v>
      </c>
      <c r="K604" t="s">
        <v>76</v>
      </c>
      <c r="L604" t="s">
        <v>77</v>
      </c>
      <c r="M604" t="s">
        <v>78</v>
      </c>
      <c r="N604" t="s">
        <v>2749</v>
      </c>
      <c r="O604" t="s">
        <v>2750</v>
      </c>
      <c r="Q604" t="s">
        <v>81</v>
      </c>
      <c r="R604" t="s">
        <v>82</v>
      </c>
      <c r="S604" t="s">
        <v>83</v>
      </c>
      <c r="T604" t="s">
        <v>84</v>
      </c>
      <c r="U604" t="s">
        <v>85</v>
      </c>
      <c r="W604" t="s">
        <v>86</v>
      </c>
      <c r="X604" t="s">
        <v>97</v>
      </c>
      <c r="Y604" t="s">
        <v>106</v>
      </c>
      <c r="Z604" t="s">
        <v>125</v>
      </c>
      <c r="AA604" t="s">
        <v>90</v>
      </c>
      <c r="AB604" t="s">
        <v>83</v>
      </c>
      <c r="AC604" t="s">
        <v>135</v>
      </c>
      <c r="AD604" t="s">
        <v>92</v>
      </c>
      <c r="AE604" t="s">
        <v>141</v>
      </c>
      <c r="AF604" t="s">
        <v>94</v>
      </c>
      <c r="AG604" t="s">
        <v>86</v>
      </c>
      <c r="AH604" t="s">
        <v>109</v>
      </c>
      <c r="AI604" t="s">
        <v>96</v>
      </c>
      <c r="AJ604" t="s">
        <v>83</v>
      </c>
      <c r="AK604" t="s">
        <v>117</v>
      </c>
      <c r="AL604" t="s">
        <v>208</v>
      </c>
      <c r="AM604" t="s">
        <v>83</v>
      </c>
      <c r="AN604" t="s">
        <v>99</v>
      </c>
      <c r="AO604" t="s">
        <v>96</v>
      </c>
      <c r="AP604" t="s">
        <v>83</v>
      </c>
      <c r="AQ604" t="s">
        <v>97</v>
      </c>
      <c r="AR604" t="s">
        <v>94</v>
      </c>
      <c r="AS604" t="s">
        <v>94</v>
      </c>
      <c r="AT604" t="s">
        <v>2751</v>
      </c>
      <c r="BT604" t="s">
        <v>7278</v>
      </c>
      <c r="BU604">
        <v>116.76473436400001</v>
      </c>
      <c r="BV604">
        <v>-31.887485732999998</v>
      </c>
      <c r="BW604" t="s">
        <v>101</v>
      </c>
      <c r="BX604" t="s">
        <v>5872</v>
      </c>
      <c r="BY604">
        <v>50902124507</v>
      </c>
      <c r="BZ604">
        <v>398277</v>
      </c>
      <c r="CA604">
        <v>1.7370034599999999</v>
      </c>
      <c r="CE604">
        <f t="shared" si="27"/>
        <v>50902124507</v>
      </c>
      <c r="CF604">
        <f t="shared" si="28"/>
        <v>398277</v>
      </c>
      <c r="CG604">
        <f t="shared" si="29"/>
        <v>1.7370034599999999</v>
      </c>
    </row>
    <row r="605" spans="1:85" x14ac:dyDescent="0.25">
      <c r="A605">
        <v>77</v>
      </c>
      <c r="B605">
        <v>57</v>
      </c>
      <c r="C605">
        <v>57</v>
      </c>
      <c r="D605" t="s">
        <v>2752</v>
      </c>
      <c r="E605">
        <v>57</v>
      </c>
      <c r="F605" s="2" t="s">
        <v>5867</v>
      </c>
      <c r="G605" t="s">
        <v>5868</v>
      </c>
      <c r="H605" t="s">
        <v>6647</v>
      </c>
      <c r="I605" t="s">
        <v>7244</v>
      </c>
      <c r="J605" t="s">
        <v>7279</v>
      </c>
      <c r="K605" t="s">
        <v>76</v>
      </c>
      <c r="L605" t="s">
        <v>77</v>
      </c>
      <c r="M605" t="s">
        <v>78</v>
      </c>
      <c r="N605" t="s">
        <v>2753</v>
      </c>
      <c r="O605" t="s">
        <v>2754</v>
      </c>
      <c r="Q605" t="s">
        <v>81</v>
      </c>
      <c r="R605" t="s">
        <v>82</v>
      </c>
      <c r="S605" t="s">
        <v>83</v>
      </c>
      <c r="T605" t="s">
        <v>84</v>
      </c>
      <c r="U605" t="s">
        <v>85</v>
      </c>
      <c r="W605" t="s">
        <v>86</v>
      </c>
      <c r="X605" t="s">
        <v>86</v>
      </c>
      <c r="Y605" t="s">
        <v>106</v>
      </c>
      <c r="Z605" t="s">
        <v>94</v>
      </c>
      <c r="AA605" t="s">
        <v>90</v>
      </c>
      <c r="AB605" t="s">
        <v>83</v>
      </c>
      <c r="AC605" t="s">
        <v>91</v>
      </c>
      <c r="AD605" t="s">
        <v>92</v>
      </c>
      <c r="AE605" t="s">
        <v>93</v>
      </c>
      <c r="AF605" t="s">
        <v>94</v>
      </c>
      <c r="AG605" t="s">
        <v>97</v>
      </c>
      <c r="AH605" t="s">
        <v>83</v>
      </c>
      <c r="AI605" t="s">
        <v>96</v>
      </c>
      <c r="AJ605" t="s">
        <v>83</v>
      </c>
      <c r="AK605" t="s">
        <v>146</v>
      </c>
      <c r="AL605" t="s">
        <v>208</v>
      </c>
      <c r="AM605" t="s">
        <v>83</v>
      </c>
      <c r="AN605" t="s">
        <v>99</v>
      </c>
      <c r="AO605" t="s">
        <v>96</v>
      </c>
      <c r="AP605" t="s">
        <v>83</v>
      </c>
      <c r="AQ605" t="s">
        <v>97</v>
      </c>
      <c r="AR605" t="s">
        <v>94</v>
      </c>
      <c r="AS605" t="s">
        <v>94</v>
      </c>
      <c r="AT605" t="s">
        <v>2755</v>
      </c>
      <c r="BT605" t="s">
        <v>7280</v>
      </c>
      <c r="BU605">
        <v>116.76493584399999</v>
      </c>
      <c r="BV605">
        <v>-31.883974724000002</v>
      </c>
      <c r="BW605" t="s">
        <v>101</v>
      </c>
      <c r="BX605" t="s">
        <v>5872</v>
      </c>
      <c r="BY605">
        <v>50902124507</v>
      </c>
      <c r="BZ605">
        <v>416888</v>
      </c>
      <c r="CA605">
        <v>1.7370034599999999</v>
      </c>
      <c r="CE605">
        <f t="shared" si="27"/>
        <v>50902124507</v>
      </c>
      <c r="CF605">
        <f t="shared" si="28"/>
        <v>416888</v>
      </c>
      <c r="CG605">
        <f t="shared" si="29"/>
        <v>1.7370034599999999</v>
      </c>
    </row>
    <row r="606" spans="1:85" x14ac:dyDescent="0.25">
      <c r="A606">
        <v>81</v>
      </c>
      <c r="B606">
        <v>55</v>
      </c>
      <c r="C606">
        <v>55</v>
      </c>
      <c r="D606" t="s">
        <v>2756</v>
      </c>
      <c r="E606">
        <v>55</v>
      </c>
      <c r="F606" s="2" t="s">
        <v>5867</v>
      </c>
      <c r="G606" t="s">
        <v>5868</v>
      </c>
      <c r="H606" t="s">
        <v>7145</v>
      </c>
      <c r="I606" t="s">
        <v>7244</v>
      </c>
      <c r="J606" t="s">
        <v>7281</v>
      </c>
      <c r="K606" t="s">
        <v>76</v>
      </c>
      <c r="L606" t="s">
        <v>77</v>
      </c>
      <c r="M606" t="s">
        <v>78</v>
      </c>
      <c r="N606" t="s">
        <v>2757</v>
      </c>
      <c r="O606" t="s">
        <v>2758</v>
      </c>
      <c r="Q606" t="s">
        <v>81</v>
      </c>
      <c r="R606" t="s">
        <v>82</v>
      </c>
      <c r="S606" t="s">
        <v>83</v>
      </c>
      <c r="T606" t="s">
        <v>84</v>
      </c>
      <c r="U606" t="s">
        <v>85</v>
      </c>
      <c r="W606" t="s">
        <v>86</v>
      </c>
      <c r="X606" t="s">
        <v>2600</v>
      </c>
      <c r="Y606" t="s">
        <v>88</v>
      </c>
      <c r="Z606" t="s">
        <v>89</v>
      </c>
      <c r="AA606" t="s">
        <v>90</v>
      </c>
      <c r="AB606" t="s">
        <v>83</v>
      </c>
      <c r="AC606" t="s">
        <v>91</v>
      </c>
      <c r="AD606" t="s">
        <v>92</v>
      </c>
      <c r="AE606" t="s">
        <v>107</v>
      </c>
      <c r="AF606" t="s">
        <v>94</v>
      </c>
      <c r="AG606" t="s">
        <v>86</v>
      </c>
      <c r="AH606" t="s">
        <v>109</v>
      </c>
      <c r="AI606" t="s">
        <v>96</v>
      </c>
      <c r="AJ606" t="s">
        <v>83</v>
      </c>
      <c r="AK606" t="s">
        <v>146</v>
      </c>
      <c r="AL606" t="s">
        <v>98</v>
      </c>
      <c r="AM606" t="s">
        <v>83</v>
      </c>
      <c r="AN606" t="s">
        <v>99</v>
      </c>
      <c r="AO606" t="s">
        <v>96</v>
      </c>
      <c r="AP606" t="s">
        <v>83</v>
      </c>
      <c r="AQ606" t="s">
        <v>97</v>
      </c>
      <c r="AR606" t="s">
        <v>94</v>
      </c>
      <c r="AS606" t="s">
        <v>94</v>
      </c>
      <c r="AT606" t="s">
        <v>2759</v>
      </c>
      <c r="BT606" t="s">
        <v>7282</v>
      </c>
      <c r="BU606">
        <v>116.764444864</v>
      </c>
      <c r="BV606">
        <v>-31.883976731000001</v>
      </c>
      <c r="BW606" t="s">
        <v>101</v>
      </c>
      <c r="BX606" t="s">
        <v>5872</v>
      </c>
      <c r="BY606">
        <v>50902124507</v>
      </c>
      <c r="BZ606">
        <v>323269</v>
      </c>
      <c r="CA606">
        <v>1.7370034599999999</v>
      </c>
      <c r="CE606">
        <f t="shared" si="27"/>
        <v>50902124507</v>
      </c>
      <c r="CF606">
        <f t="shared" si="28"/>
        <v>323269</v>
      </c>
      <c r="CG606">
        <f t="shared" si="29"/>
        <v>1.7370034599999999</v>
      </c>
    </row>
    <row r="607" spans="1:85" x14ac:dyDescent="0.25">
      <c r="A607">
        <v>82</v>
      </c>
      <c r="B607">
        <v>62</v>
      </c>
      <c r="C607">
        <v>62</v>
      </c>
      <c r="D607" t="s">
        <v>2760</v>
      </c>
      <c r="E607">
        <v>62</v>
      </c>
      <c r="F607" s="2" t="s">
        <v>5867</v>
      </c>
      <c r="G607" t="s">
        <v>5868</v>
      </c>
      <c r="H607" t="s">
        <v>6078</v>
      </c>
      <c r="I607" t="s">
        <v>7244</v>
      </c>
      <c r="J607" t="s">
        <v>7283</v>
      </c>
      <c r="K607" t="s">
        <v>76</v>
      </c>
      <c r="L607" t="s">
        <v>77</v>
      </c>
      <c r="M607" t="s">
        <v>78</v>
      </c>
      <c r="N607" t="s">
        <v>2761</v>
      </c>
      <c r="O607" t="s">
        <v>2762</v>
      </c>
      <c r="Q607" t="s">
        <v>81</v>
      </c>
      <c r="R607" t="s">
        <v>82</v>
      </c>
      <c r="S607" t="s">
        <v>83</v>
      </c>
      <c r="T607" t="s">
        <v>84</v>
      </c>
      <c r="U607" t="s">
        <v>85</v>
      </c>
      <c r="W607" t="s">
        <v>86</v>
      </c>
      <c r="X607" t="s">
        <v>1471</v>
      </c>
      <c r="Y607" t="s">
        <v>106</v>
      </c>
      <c r="Z607" t="s">
        <v>94</v>
      </c>
      <c r="AA607" t="s">
        <v>90</v>
      </c>
      <c r="AB607" t="s">
        <v>83</v>
      </c>
      <c r="AC607" t="s">
        <v>91</v>
      </c>
      <c r="AD607" t="s">
        <v>92</v>
      </c>
      <c r="AE607" t="s">
        <v>107</v>
      </c>
      <c r="AF607" t="s">
        <v>94</v>
      </c>
      <c r="AG607" t="s">
        <v>97</v>
      </c>
      <c r="AH607" t="s">
        <v>83</v>
      </c>
      <c r="AI607" t="s">
        <v>96</v>
      </c>
      <c r="AJ607" t="s">
        <v>83</v>
      </c>
      <c r="AK607" t="s">
        <v>146</v>
      </c>
      <c r="AL607" t="s">
        <v>111</v>
      </c>
      <c r="AM607" t="s">
        <v>83</v>
      </c>
      <c r="AN607" t="s">
        <v>99</v>
      </c>
      <c r="AO607" t="s">
        <v>96</v>
      </c>
      <c r="AP607" t="s">
        <v>83</v>
      </c>
      <c r="AQ607" t="s">
        <v>97</v>
      </c>
      <c r="AR607" t="s">
        <v>94</v>
      </c>
      <c r="AS607" t="s">
        <v>94</v>
      </c>
      <c r="AT607" t="s">
        <v>2763</v>
      </c>
      <c r="BT607" t="s">
        <v>7284</v>
      </c>
      <c r="BU607">
        <v>116.764392422</v>
      </c>
      <c r="BV607">
        <v>-31.883656426000002</v>
      </c>
      <c r="BW607" t="s">
        <v>101</v>
      </c>
      <c r="BX607" t="s">
        <v>5872</v>
      </c>
      <c r="BY607">
        <v>50902124507</v>
      </c>
      <c r="BZ607">
        <v>352405</v>
      </c>
      <c r="CA607">
        <v>1.7370034599999999</v>
      </c>
      <c r="CE607">
        <f t="shared" si="27"/>
        <v>50902124507</v>
      </c>
      <c r="CF607">
        <f t="shared" si="28"/>
        <v>352405</v>
      </c>
      <c r="CG607">
        <f t="shared" si="29"/>
        <v>1.7370034599999999</v>
      </c>
    </row>
    <row r="608" spans="1:85" x14ac:dyDescent="0.25">
      <c r="A608">
        <v>90</v>
      </c>
      <c r="B608">
        <v>72</v>
      </c>
      <c r="C608">
        <v>72</v>
      </c>
      <c r="D608" t="s">
        <v>2764</v>
      </c>
      <c r="E608">
        <v>72</v>
      </c>
      <c r="F608" s="2" t="s">
        <v>5867</v>
      </c>
      <c r="G608" t="s">
        <v>5868</v>
      </c>
      <c r="H608" t="s">
        <v>6081</v>
      </c>
      <c r="I608" t="s">
        <v>7244</v>
      </c>
      <c r="J608" t="s">
        <v>7285</v>
      </c>
      <c r="K608" t="s">
        <v>76</v>
      </c>
      <c r="L608" t="s">
        <v>77</v>
      </c>
      <c r="M608" t="s">
        <v>78</v>
      </c>
      <c r="N608" t="s">
        <v>2765</v>
      </c>
      <c r="O608" t="s">
        <v>2766</v>
      </c>
      <c r="P608" t="s">
        <v>2767</v>
      </c>
      <c r="Q608" t="s">
        <v>81</v>
      </c>
      <c r="R608" t="s">
        <v>82</v>
      </c>
      <c r="S608" t="s">
        <v>83</v>
      </c>
      <c r="T608" t="s">
        <v>84</v>
      </c>
      <c r="U608" t="s">
        <v>85</v>
      </c>
      <c r="W608" t="s">
        <v>86</v>
      </c>
      <c r="X608" t="s">
        <v>86</v>
      </c>
      <c r="Y608" t="s">
        <v>106</v>
      </c>
      <c r="Z608" t="s">
        <v>94</v>
      </c>
      <c r="AA608" t="s">
        <v>90</v>
      </c>
      <c r="AB608" t="s">
        <v>83</v>
      </c>
      <c r="AC608" t="s">
        <v>91</v>
      </c>
      <c r="AD608" t="s">
        <v>92</v>
      </c>
      <c r="AE608" t="s">
        <v>107</v>
      </c>
      <c r="AF608" t="s">
        <v>94</v>
      </c>
      <c r="AG608" t="s">
        <v>97</v>
      </c>
      <c r="AH608" t="s">
        <v>83</v>
      </c>
      <c r="AI608" t="s">
        <v>96</v>
      </c>
      <c r="AJ608" t="s">
        <v>83</v>
      </c>
      <c r="AK608" t="s">
        <v>153</v>
      </c>
      <c r="AL608" t="s">
        <v>111</v>
      </c>
      <c r="AM608" t="s">
        <v>83</v>
      </c>
      <c r="AN608" t="s">
        <v>99</v>
      </c>
      <c r="AO608" t="s">
        <v>96</v>
      </c>
      <c r="AP608" t="s">
        <v>83</v>
      </c>
      <c r="AQ608" t="s">
        <v>97</v>
      </c>
      <c r="AR608" t="s">
        <v>94</v>
      </c>
      <c r="AS608" t="s">
        <v>94</v>
      </c>
      <c r="AT608" t="s">
        <v>2768</v>
      </c>
      <c r="BT608" t="s">
        <v>7286</v>
      </c>
      <c r="BU608">
        <v>116.764930233</v>
      </c>
      <c r="BV608">
        <v>-31.883484246999998</v>
      </c>
      <c r="BW608" t="s">
        <v>101</v>
      </c>
      <c r="BX608" t="s">
        <v>5872</v>
      </c>
      <c r="BY608">
        <v>50902124507</v>
      </c>
      <c r="BZ608">
        <v>86808</v>
      </c>
      <c r="CA608">
        <v>1.7370034599999999</v>
      </c>
      <c r="CE608">
        <f t="shared" si="27"/>
        <v>50902124507</v>
      </c>
      <c r="CF608">
        <f t="shared" si="28"/>
        <v>86808</v>
      </c>
      <c r="CG608">
        <f t="shared" si="29"/>
        <v>1.7370034599999999</v>
      </c>
    </row>
    <row r="609" spans="1:85" x14ac:dyDescent="0.25">
      <c r="A609">
        <v>100</v>
      </c>
      <c r="B609">
        <v>77</v>
      </c>
      <c r="C609">
        <v>77</v>
      </c>
      <c r="D609" t="s">
        <v>2769</v>
      </c>
      <c r="E609">
        <v>77</v>
      </c>
      <c r="F609" s="2" t="s">
        <v>5867</v>
      </c>
      <c r="G609" t="s">
        <v>5868</v>
      </c>
      <c r="H609" t="s">
        <v>6084</v>
      </c>
      <c r="I609" t="s">
        <v>7244</v>
      </c>
      <c r="J609" t="s">
        <v>7287</v>
      </c>
      <c r="K609" t="s">
        <v>76</v>
      </c>
      <c r="L609" t="s">
        <v>77</v>
      </c>
      <c r="M609" t="s">
        <v>78</v>
      </c>
      <c r="N609" t="s">
        <v>2770</v>
      </c>
      <c r="O609" t="s">
        <v>2771</v>
      </c>
      <c r="Q609" t="s">
        <v>81</v>
      </c>
      <c r="R609" t="s">
        <v>82</v>
      </c>
      <c r="S609" t="s">
        <v>83</v>
      </c>
      <c r="T609" t="s">
        <v>84</v>
      </c>
      <c r="U609" t="s">
        <v>85</v>
      </c>
      <c r="W609" t="s">
        <v>86</v>
      </c>
      <c r="X609" t="s">
        <v>86</v>
      </c>
      <c r="Y609" t="s">
        <v>106</v>
      </c>
      <c r="Z609" t="s">
        <v>94</v>
      </c>
      <c r="AA609" t="s">
        <v>90</v>
      </c>
      <c r="AB609" t="s">
        <v>83</v>
      </c>
      <c r="AC609" t="s">
        <v>91</v>
      </c>
      <c r="AD609" t="s">
        <v>92</v>
      </c>
      <c r="AE609" t="s">
        <v>107</v>
      </c>
      <c r="AF609" t="s">
        <v>94</v>
      </c>
      <c r="AG609" t="s">
        <v>97</v>
      </c>
      <c r="AH609" t="s">
        <v>83</v>
      </c>
      <c r="AI609" t="s">
        <v>96</v>
      </c>
      <c r="AJ609" t="s">
        <v>83</v>
      </c>
      <c r="AK609" t="s">
        <v>153</v>
      </c>
      <c r="AL609" t="s">
        <v>111</v>
      </c>
      <c r="AM609" t="s">
        <v>83</v>
      </c>
      <c r="AN609" t="s">
        <v>99</v>
      </c>
      <c r="AO609" t="s">
        <v>96</v>
      </c>
      <c r="AP609" t="s">
        <v>83</v>
      </c>
      <c r="AQ609" t="s">
        <v>97</v>
      </c>
      <c r="AR609" t="s">
        <v>94</v>
      </c>
      <c r="AS609" t="s">
        <v>94</v>
      </c>
      <c r="AT609" t="s">
        <v>2772</v>
      </c>
      <c r="BT609" t="s">
        <v>7288</v>
      </c>
      <c r="BU609">
        <v>116.76494170799999</v>
      </c>
      <c r="BV609">
        <v>-31.883299088000001</v>
      </c>
      <c r="BW609" t="s">
        <v>101</v>
      </c>
      <c r="BX609" t="s">
        <v>5872</v>
      </c>
      <c r="BY609">
        <v>50902124507</v>
      </c>
      <c r="BZ609">
        <v>312056</v>
      </c>
      <c r="CA609">
        <v>1.7370034599999999</v>
      </c>
      <c r="CE609">
        <f t="shared" si="27"/>
        <v>50902124507</v>
      </c>
      <c r="CF609">
        <f t="shared" si="28"/>
        <v>312056</v>
      </c>
      <c r="CG609">
        <f t="shared" si="29"/>
        <v>1.7370034599999999</v>
      </c>
    </row>
    <row r="610" spans="1:85" x14ac:dyDescent="0.25">
      <c r="A610">
        <v>134</v>
      </c>
      <c r="B610">
        <v>81</v>
      </c>
      <c r="C610">
        <v>81</v>
      </c>
      <c r="D610" t="s">
        <v>2773</v>
      </c>
      <c r="E610">
        <v>81</v>
      </c>
      <c r="F610" s="2" t="s">
        <v>5867</v>
      </c>
      <c r="G610" t="s">
        <v>5868</v>
      </c>
      <c r="H610" t="s">
        <v>7289</v>
      </c>
      <c r="I610" t="s">
        <v>7244</v>
      </c>
      <c r="J610" t="s">
        <v>7290</v>
      </c>
      <c r="K610" t="s">
        <v>76</v>
      </c>
      <c r="L610" t="s">
        <v>77</v>
      </c>
      <c r="M610" t="s">
        <v>78</v>
      </c>
      <c r="N610" t="s">
        <v>2774</v>
      </c>
      <c r="O610" t="s">
        <v>2775</v>
      </c>
      <c r="P610" t="s">
        <v>2776</v>
      </c>
      <c r="Q610" t="s">
        <v>81</v>
      </c>
      <c r="R610" t="s">
        <v>82</v>
      </c>
      <c r="S610" t="s">
        <v>83</v>
      </c>
      <c r="T610" t="s">
        <v>84</v>
      </c>
      <c r="U610" t="s">
        <v>85</v>
      </c>
      <c r="W610" t="s">
        <v>86</v>
      </c>
      <c r="X610" t="s">
        <v>97</v>
      </c>
      <c r="Y610" t="s">
        <v>106</v>
      </c>
      <c r="Z610" t="s">
        <v>94</v>
      </c>
      <c r="AA610" t="s">
        <v>90</v>
      </c>
      <c r="AB610" t="s">
        <v>83</v>
      </c>
      <c r="AC610" t="s">
        <v>91</v>
      </c>
      <c r="AD610" t="s">
        <v>92</v>
      </c>
      <c r="AE610" t="s">
        <v>107</v>
      </c>
      <c r="AF610" t="s">
        <v>94</v>
      </c>
      <c r="AG610" t="s">
        <v>97</v>
      </c>
      <c r="AH610" t="s">
        <v>83</v>
      </c>
      <c r="AI610" t="s">
        <v>96</v>
      </c>
      <c r="AJ610" t="s">
        <v>83</v>
      </c>
      <c r="AK610" t="s">
        <v>153</v>
      </c>
      <c r="AL610" t="s">
        <v>111</v>
      </c>
      <c r="AM610" t="s">
        <v>83</v>
      </c>
      <c r="AN610" t="s">
        <v>99</v>
      </c>
      <c r="AO610" t="s">
        <v>96</v>
      </c>
      <c r="AP610" t="s">
        <v>83</v>
      </c>
      <c r="AQ610" t="s">
        <v>97</v>
      </c>
      <c r="AR610" t="s">
        <v>94</v>
      </c>
      <c r="AS610" t="s">
        <v>94</v>
      </c>
      <c r="AT610" t="s">
        <v>2777</v>
      </c>
      <c r="BT610" t="s">
        <v>7291</v>
      </c>
      <c r="BU610">
        <v>116.764964087</v>
      </c>
      <c r="BV610">
        <v>-31.883117238000001</v>
      </c>
      <c r="BW610" t="s">
        <v>101</v>
      </c>
      <c r="BX610" t="s">
        <v>5872</v>
      </c>
      <c r="BY610">
        <v>50902124507</v>
      </c>
      <c r="BZ610">
        <v>313395</v>
      </c>
      <c r="CA610">
        <v>1.7370034599999999</v>
      </c>
      <c r="CE610">
        <f t="shared" si="27"/>
        <v>50902124507</v>
      </c>
      <c r="CF610">
        <f t="shared" si="28"/>
        <v>313395</v>
      </c>
      <c r="CG610">
        <f t="shared" si="29"/>
        <v>1.7370034599999999</v>
      </c>
    </row>
    <row r="611" spans="1:85" x14ac:dyDescent="0.25">
      <c r="A611">
        <v>135</v>
      </c>
      <c r="B611">
        <v>82</v>
      </c>
      <c r="C611">
        <v>82</v>
      </c>
      <c r="D611" t="s">
        <v>2778</v>
      </c>
      <c r="E611">
        <v>82</v>
      </c>
      <c r="F611" s="2" t="s">
        <v>5867</v>
      </c>
      <c r="G611" t="s">
        <v>5868</v>
      </c>
      <c r="H611" t="s">
        <v>5953</v>
      </c>
      <c r="I611" t="s">
        <v>7244</v>
      </c>
      <c r="J611" t="s">
        <v>7292</v>
      </c>
      <c r="K611" t="s">
        <v>76</v>
      </c>
      <c r="L611" t="s">
        <v>77</v>
      </c>
      <c r="M611" t="s">
        <v>78</v>
      </c>
      <c r="N611" t="s">
        <v>2779</v>
      </c>
      <c r="O611" t="s">
        <v>2780</v>
      </c>
      <c r="Q611" t="s">
        <v>374</v>
      </c>
      <c r="R611" t="s">
        <v>82</v>
      </c>
      <c r="S611" t="s">
        <v>83</v>
      </c>
      <c r="T611" t="s">
        <v>84</v>
      </c>
      <c r="U611" t="s">
        <v>85</v>
      </c>
      <c r="W611" t="s">
        <v>86</v>
      </c>
      <c r="X611" t="s">
        <v>108</v>
      </c>
      <c r="Y611" t="s">
        <v>106</v>
      </c>
      <c r="Z611" t="s">
        <v>125</v>
      </c>
      <c r="AA611" t="s">
        <v>90</v>
      </c>
      <c r="AB611" t="s">
        <v>83</v>
      </c>
      <c r="AC611" t="s">
        <v>91</v>
      </c>
      <c r="AD611" t="s">
        <v>92</v>
      </c>
      <c r="AE611" t="s">
        <v>93</v>
      </c>
      <c r="AF611" t="s">
        <v>94</v>
      </c>
      <c r="AG611" t="s">
        <v>97</v>
      </c>
      <c r="AH611" t="s">
        <v>83</v>
      </c>
      <c r="AI611" t="s">
        <v>96</v>
      </c>
      <c r="AJ611" t="s">
        <v>83</v>
      </c>
      <c r="AK611" t="s">
        <v>153</v>
      </c>
      <c r="AL611" t="s">
        <v>125</v>
      </c>
      <c r="AM611" t="s">
        <v>83</v>
      </c>
      <c r="AN611" t="s">
        <v>99</v>
      </c>
      <c r="AO611" t="s">
        <v>96</v>
      </c>
      <c r="AP611" t="s">
        <v>83</v>
      </c>
      <c r="AQ611" t="s">
        <v>97</v>
      </c>
      <c r="AR611" t="s">
        <v>94</v>
      </c>
      <c r="AS611" t="s">
        <v>94</v>
      </c>
      <c r="AT611" t="s">
        <v>2781</v>
      </c>
      <c r="BT611" t="s">
        <v>7293</v>
      </c>
      <c r="BU611">
        <v>116.764248757</v>
      </c>
      <c r="BV611">
        <v>-31.883083344999999</v>
      </c>
      <c r="BW611" t="s">
        <v>101</v>
      </c>
      <c r="BX611" t="s">
        <v>5872</v>
      </c>
      <c r="BY611">
        <v>50902124507</v>
      </c>
      <c r="BZ611">
        <v>121813</v>
      </c>
      <c r="CA611">
        <v>1.7370034599999999</v>
      </c>
      <c r="CE611">
        <f t="shared" si="27"/>
        <v>50902124507</v>
      </c>
      <c r="CF611">
        <f t="shared" si="28"/>
        <v>121813</v>
      </c>
      <c r="CG611">
        <f t="shared" si="29"/>
        <v>1.7370034599999999</v>
      </c>
    </row>
    <row r="612" spans="1:85" x14ac:dyDescent="0.25">
      <c r="A612">
        <v>154</v>
      </c>
      <c r="B612">
        <v>90</v>
      </c>
      <c r="C612">
        <v>90</v>
      </c>
      <c r="D612" t="s">
        <v>2782</v>
      </c>
      <c r="E612">
        <v>90</v>
      </c>
      <c r="F612" s="2" t="s">
        <v>5867</v>
      </c>
      <c r="G612" t="s">
        <v>5868</v>
      </c>
      <c r="H612" t="s">
        <v>5964</v>
      </c>
      <c r="I612" t="s">
        <v>7244</v>
      </c>
      <c r="J612" t="s">
        <v>7294</v>
      </c>
      <c r="K612" t="s">
        <v>76</v>
      </c>
      <c r="L612" t="s">
        <v>77</v>
      </c>
      <c r="M612" t="s">
        <v>78</v>
      </c>
      <c r="N612" t="s">
        <v>2783</v>
      </c>
      <c r="O612" t="s">
        <v>2784</v>
      </c>
      <c r="Q612" t="s">
        <v>81</v>
      </c>
      <c r="R612" t="s">
        <v>82</v>
      </c>
      <c r="S612" t="s">
        <v>83</v>
      </c>
      <c r="T612" t="s">
        <v>84</v>
      </c>
      <c r="U612" t="s">
        <v>85</v>
      </c>
      <c r="W612" t="s">
        <v>86</v>
      </c>
      <c r="X612" t="s">
        <v>86</v>
      </c>
      <c r="Y612" t="s">
        <v>106</v>
      </c>
      <c r="Z612" t="s">
        <v>94</v>
      </c>
      <c r="AA612" t="s">
        <v>90</v>
      </c>
      <c r="AB612" t="s">
        <v>83</v>
      </c>
      <c r="AC612" t="s">
        <v>91</v>
      </c>
      <c r="AD612" t="s">
        <v>92</v>
      </c>
      <c r="AE612" t="s">
        <v>107</v>
      </c>
      <c r="AF612" t="s">
        <v>94</v>
      </c>
      <c r="AG612" t="s">
        <v>97</v>
      </c>
      <c r="AH612" t="s">
        <v>83</v>
      </c>
      <c r="AI612" t="s">
        <v>96</v>
      </c>
      <c r="AJ612" t="s">
        <v>83</v>
      </c>
      <c r="AK612" t="s">
        <v>153</v>
      </c>
      <c r="AL612" t="s">
        <v>111</v>
      </c>
      <c r="AM612" t="s">
        <v>83</v>
      </c>
      <c r="AN612" t="s">
        <v>99</v>
      </c>
      <c r="AO612" t="s">
        <v>96</v>
      </c>
      <c r="AP612" t="s">
        <v>83</v>
      </c>
      <c r="AQ612" t="s">
        <v>97</v>
      </c>
      <c r="AR612" t="s">
        <v>94</v>
      </c>
      <c r="AS612" t="s">
        <v>94</v>
      </c>
      <c r="AT612" t="s">
        <v>2785</v>
      </c>
      <c r="BT612" t="s">
        <v>7295</v>
      </c>
      <c r="BU612">
        <v>116.764450689</v>
      </c>
      <c r="BV612">
        <v>-31.882913838</v>
      </c>
      <c r="BW612" t="s">
        <v>101</v>
      </c>
      <c r="BX612" t="s">
        <v>5872</v>
      </c>
      <c r="BY612">
        <v>50902124507</v>
      </c>
      <c r="BZ612">
        <v>356364</v>
      </c>
      <c r="CA612">
        <v>1.7370034599999999</v>
      </c>
      <c r="CE612">
        <f t="shared" si="27"/>
        <v>50902124507</v>
      </c>
      <c r="CF612">
        <f t="shared" si="28"/>
        <v>356364</v>
      </c>
      <c r="CG612">
        <f t="shared" si="29"/>
        <v>1.7370034599999999</v>
      </c>
    </row>
    <row r="613" spans="1:85" x14ac:dyDescent="0.25">
      <c r="A613">
        <v>159</v>
      </c>
      <c r="B613">
        <v>100</v>
      </c>
      <c r="C613">
        <v>100</v>
      </c>
      <c r="D613" t="s">
        <v>2786</v>
      </c>
      <c r="E613">
        <v>100</v>
      </c>
      <c r="F613" s="2" t="s">
        <v>5867</v>
      </c>
      <c r="G613" t="s">
        <v>5868</v>
      </c>
      <c r="H613" t="s">
        <v>6094</v>
      </c>
      <c r="I613" t="s">
        <v>7244</v>
      </c>
      <c r="J613" t="s">
        <v>7296</v>
      </c>
      <c r="K613" t="s">
        <v>76</v>
      </c>
      <c r="L613" t="s">
        <v>77</v>
      </c>
      <c r="M613" t="s">
        <v>78</v>
      </c>
      <c r="N613" t="s">
        <v>2787</v>
      </c>
      <c r="O613" t="s">
        <v>2788</v>
      </c>
      <c r="Q613" t="s">
        <v>81</v>
      </c>
      <c r="R613" t="s">
        <v>82</v>
      </c>
      <c r="S613" t="s">
        <v>83</v>
      </c>
      <c r="T613" t="s">
        <v>84</v>
      </c>
      <c r="U613" t="s">
        <v>85</v>
      </c>
      <c r="W613" t="s">
        <v>86</v>
      </c>
      <c r="X613" t="s">
        <v>86</v>
      </c>
      <c r="Y613" t="s">
        <v>88</v>
      </c>
      <c r="Z613" t="s">
        <v>94</v>
      </c>
      <c r="AA613" t="s">
        <v>90</v>
      </c>
      <c r="AB613" t="s">
        <v>83</v>
      </c>
      <c r="AC613" t="s">
        <v>91</v>
      </c>
      <c r="AD613" t="s">
        <v>92</v>
      </c>
      <c r="AE613" t="s">
        <v>107</v>
      </c>
      <c r="AF613" t="s">
        <v>89</v>
      </c>
      <c r="AG613" t="s">
        <v>97</v>
      </c>
      <c r="AH613" t="s">
        <v>83</v>
      </c>
      <c r="AI613" t="s">
        <v>96</v>
      </c>
      <c r="AJ613" t="s">
        <v>83</v>
      </c>
      <c r="AK613" t="s">
        <v>90</v>
      </c>
      <c r="AL613" t="s">
        <v>98</v>
      </c>
      <c r="AM613" t="s">
        <v>83</v>
      </c>
      <c r="AN613" t="s">
        <v>99</v>
      </c>
      <c r="AO613" t="s">
        <v>96</v>
      </c>
      <c r="AP613" t="s">
        <v>83</v>
      </c>
      <c r="AQ613" t="s">
        <v>97</v>
      </c>
      <c r="AR613" t="s">
        <v>94</v>
      </c>
      <c r="AS613" t="s">
        <v>94</v>
      </c>
      <c r="AT613" t="s">
        <v>2789</v>
      </c>
      <c r="BT613" t="s">
        <v>7297</v>
      </c>
      <c r="BU613">
        <v>116.76443258899999</v>
      </c>
      <c r="BV613">
        <v>-31.882560538</v>
      </c>
      <c r="BW613" t="s">
        <v>101</v>
      </c>
      <c r="BX613" t="s">
        <v>5872</v>
      </c>
      <c r="BY613">
        <v>50902124507</v>
      </c>
      <c r="BZ613">
        <v>453362</v>
      </c>
      <c r="CA613">
        <v>1.7370034599999999</v>
      </c>
      <c r="CE613">
        <f t="shared" si="27"/>
        <v>50902124507</v>
      </c>
      <c r="CF613">
        <f t="shared" si="28"/>
        <v>453362</v>
      </c>
      <c r="CG613">
        <f t="shared" si="29"/>
        <v>1.7370034599999999</v>
      </c>
    </row>
    <row r="614" spans="1:85" x14ac:dyDescent="0.25">
      <c r="A614">
        <v>166</v>
      </c>
      <c r="B614">
        <v>134</v>
      </c>
      <c r="C614">
        <v>134</v>
      </c>
      <c r="D614" t="s">
        <v>2790</v>
      </c>
      <c r="E614">
        <v>134</v>
      </c>
      <c r="F614" s="2" t="s">
        <v>5867</v>
      </c>
      <c r="G614" t="s">
        <v>5868</v>
      </c>
      <c r="H614" t="s">
        <v>7298</v>
      </c>
      <c r="I614" t="s">
        <v>7244</v>
      </c>
      <c r="J614" t="s">
        <v>7299</v>
      </c>
      <c r="K614" t="s">
        <v>76</v>
      </c>
      <c r="L614" t="s">
        <v>77</v>
      </c>
      <c r="M614" t="s">
        <v>78</v>
      </c>
      <c r="N614" t="s">
        <v>2791</v>
      </c>
      <c r="O614" t="s">
        <v>2792</v>
      </c>
      <c r="Q614" t="s">
        <v>81</v>
      </c>
      <c r="R614" t="s">
        <v>82</v>
      </c>
      <c r="S614" t="s">
        <v>83</v>
      </c>
      <c r="T614" t="s">
        <v>84</v>
      </c>
      <c r="U614" t="s">
        <v>85</v>
      </c>
      <c r="W614" t="s">
        <v>86</v>
      </c>
      <c r="X614" t="s">
        <v>86</v>
      </c>
      <c r="Y614" t="s">
        <v>88</v>
      </c>
      <c r="Z614" t="s">
        <v>94</v>
      </c>
      <c r="AA614" t="s">
        <v>90</v>
      </c>
      <c r="AB614" t="s">
        <v>83</v>
      </c>
      <c r="AC614" t="s">
        <v>91</v>
      </c>
      <c r="AD614" t="s">
        <v>92</v>
      </c>
      <c r="AE614" t="s">
        <v>107</v>
      </c>
      <c r="AF614" t="s">
        <v>94</v>
      </c>
      <c r="AG614" t="s">
        <v>97</v>
      </c>
      <c r="AH614" t="s">
        <v>83</v>
      </c>
      <c r="AI614" t="s">
        <v>96</v>
      </c>
      <c r="AJ614" t="s">
        <v>83</v>
      </c>
      <c r="AK614" t="s">
        <v>117</v>
      </c>
      <c r="AL614" t="s">
        <v>111</v>
      </c>
      <c r="AM614" t="s">
        <v>83</v>
      </c>
      <c r="AN614" t="s">
        <v>99</v>
      </c>
      <c r="AO614" t="s">
        <v>96</v>
      </c>
      <c r="AP614" t="s">
        <v>83</v>
      </c>
      <c r="AQ614" t="s">
        <v>97</v>
      </c>
      <c r="AR614" t="s">
        <v>94</v>
      </c>
      <c r="AS614" t="s">
        <v>94</v>
      </c>
      <c r="AT614" t="s">
        <v>2793</v>
      </c>
      <c r="BT614" t="s">
        <v>7300</v>
      </c>
      <c r="BU614">
        <v>116.765002688</v>
      </c>
      <c r="BV614">
        <v>-31.881132043000001</v>
      </c>
      <c r="BW614" t="s">
        <v>101</v>
      </c>
      <c r="BX614" t="s">
        <v>5872</v>
      </c>
      <c r="BY614">
        <v>50902124507</v>
      </c>
      <c r="BZ614">
        <v>301116</v>
      </c>
      <c r="CA614">
        <v>1.7370034599999999</v>
      </c>
      <c r="CE614">
        <f t="shared" si="27"/>
        <v>50902124507</v>
      </c>
      <c r="CF614">
        <f t="shared" si="28"/>
        <v>301116</v>
      </c>
      <c r="CG614">
        <f t="shared" si="29"/>
        <v>1.7370034599999999</v>
      </c>
    </row>
    <row r="615" spans="1:85" x14ac:dyDescent="0.25">
      <c r="A615">
        <v>250</v>
      </c>
      <c r="B615">
        <v>135</v>
      </c>
      <c r="C615">
        <v>135</v>
      </c>
      <c r="D615" t="s">
        <v>2794</v>
      </c>
      <c r="E615">
        <v>135</v>
      </c>
      <c r="F615" s="2" t="s">
        <v>5867</v>
      </c>
      <c r="G615" t="s">
        <v>5868</v>
      </c>
      <c r="H615" t="s">
        <v>7301</v>
      </c>
      <c r="I615" t="s">
        <v>7244</v>
      </c>
      <c r="J615" t="s">
        <v>7302</v>
      </c>
      <c r="K615" t="s">
        <v>76</v>
      </c>
      <c r="L615" t="s">
        <v>77</v>
      </c>
      <c r="M615" t="s">
        <v>78</v>
      </c>
      <c r="N615" t="s">
        <v>2795</v>
      </c>
      <c r="O615" t="s">
        <v>2796</v>
      </c>
      <c r="Q615" t="s">
        <v>81</v>
      </c>
      <c r="R615" t="s">
        <v>82</v>
      </c>
      <c r="S615" t="s">
        <v>83</v>
      </c>
      <c r="T615" t="s">
        <v>84</v>
      </c>
      <c r="U615" t="s">
        <v>85</v>
      </c>
      <c r="W615" t="s">
        <v>86</v>
      </c>
      <c r="X615" t="s">
        <v>97</v>
      </c>
      <c r="Y615" t="s">
        <v>106</v>
      </c>
      <c r="Z615" t="s">
        <v>94</v>
      </c>
      <c r="AA615" t="s">
        <v>90</v>
      </c>
      <c r="AB615" t="s">
        <v>83</v>
      </c>
      <c r="AC615" t="s">
        <v>91</v>
      </c>
      <c r="AD615" t="s">
        <v>92</v>
      </c>
      <c r="AE615" t="s">
        <v>141</v>
      </c>
      <c r="AF615" t="s">
        <v>94</v>
      </c>
      <c r="AG615" t="s">
        <v>97</v>
      </c>
      <c r="AH615" t="s">
        <v>83</v>
      </c>
      <c r="AI615" t="s">
        <v>96</v>
      </c>
      <c r="AJ615" t="s">
        <v>83</v>
      </c>
      <c r="AK615" t="s">
        <v>97</v>
      </c>
      <c r="AL615" t="s">
        <v>111</v>
      </c>
      <c r="AM615" t="s">
        <v>83</v>
      </c>
      <c r="AN615" t="s">
        <v>99</v>
      </c>
      <c r="AO615" t="s">
        <v>96</v>
      </c>
      <c r="AP615" t="s">
        <v>83</v>
      </c>
      <c r="AQ615" t="s">
        <v>97</v>
      </c>
      <c r="AR615" t="s">
        <v>94</v>
      </c>
      <c r="AS615" t="s">
        <v>94</v>
      </c>
      <c r="AT615" t="s">
        <v>2797</v>
      </c>
      <c r="BT615" t="s">
        <v>7303</v>
      </c>
      <c r="BU615">
        <v>116.764436061</v>
      </c>
      <c r="BV615">
        <v>-31.881102326000001</v>
      </c>
      <c r="BW615" t="s">
        <v>101</v>
      </c>
      <c r="BX615" t="s">
        <v>5872</v>
      </c>
      <c r="BY615">
        <v>50902124507</v>
      </c>
      <c r="BZ615">
        <v>348515</v>
      </c>
      <c r="CA615">
        <v>1.7370034599999999</v>
      </c>
      <c r="CE615">
        <f t="shared" si="27"/>
        <v>50902124507</v>
      </c>
      <c r="CF615">
        <f t="shared" si="28"/>
        <v>348515</v>
      </c>
      <c r="CG615">
        <f t="shared" si="29"/>
        <v>1.7370034599999999</v>
      </c>
    </row>
    <row r="616" spans="1:85" x14ac:dyDescent="0.25">
      <c r="A616">
        <v>254</v>
      </c>
      <c r="B616">
        <v>154</v>
      </c>
      <c r="C616">
        <v>154</v>
      </c>
      <c r="D616" t="s">
        <v>2798</v>
      </c>
      <c r="E616">
        <v>154</v>
      </c>
      <c r="F616" s="2" t="s">
        <v>5867</v>
      </c>
      <c r="G616" t="s">
        <v>5868</v>
      </c>
      <c r="H616" t="s">
        <v>7304</v>
      </c>
      <c r="I616" t="s">
        <v>7244</v>
      </c>
      <c r="J616" t="s">
        <v>7305</v>
      </c>
      <c r="K616" t="s">
        <v>76</v>
      </c>
      <c r="L616" t="s">
        <v>77</v>
      </c>
      <c r="M616" t="s">
        <v>78</v>
      </c>
      <c r="N616" t="s">
        <v>2799</v>
      </c>
      <c r="O616" t="s">
        <v>2800</v>
      </c>
      <c r="Q616" t="s">
        <v>81</v>
      </c>
      <c r="R616" t="s">
        <v>82</v>
      </c>
      <c r="S616" t="s">
        <v>83</v>
      </c>
      <c r="T616" t="s">
        <v>84</v>
      </c>
      <c r="U616" t="s">
        <v>85</v>
      </c>
      <c r="W616" t="s">
        <v>86</v>
      </c>
      <c r="X616" t="s">
        <v>97</v>
      </c>
      <c r="Y616" t="s">
        <v>106</v>
      </c>
      <c r="Z616" t="s">
        <v>94</v>
      </c>
      <c r="AA616" t="s">
        <v>90</v>
      </c>
      <c r="AB616" t="s">
        <v>83</v>
      </c>
      <c r="AC616" t="s">
        <v>91</v>
      </c>
      <c r="AD616" t="s">
        <v>92</v>
      </c>
      <c r="AE616" t="s">
        <v>107</v>
      </c>
      <c r="AF616" t="s">
        <v>94</v>
      </c>
      <c r="AG616" t="s">
        <v>97</v>
      </c>
      <c r="AH616" t="s">
        <v>83</v>
      </c>
      <c r="AI616" t="s">
        <v>96</v>
      </c>
      <c r="AJ616" t="s">
        <v>83</v>
      </c>
      <c r="AK616" t="s">
        <v>117</v>
      </c>
      <c r="AL616" t="s">
        <v>111</v>
      </c>
      <c r="AM616" t="s">
        <v>83</v>
      </c>
      <c r="AN616" t="s">
        <v>99</v>
      </c>
      <c r="AO616" t="s">
        <v>96</v>
      </c>
      <c r="AP616" t="s">
        <v>83</v>
      </c>
      <c r="AQ616" t="s">
        <v>97</v>
      </c>
      <c r="AR616" t="s">
        <v>94</v>
      </c>
      <c r="AS616" t="s">
        <v>94</v>
      </c>
      <c r="AT616" t="s">
        <v>2801</v>
      </c>
      <c r="BT616" t="s">
        <v>7306</v>
      </c>
      <c r="BU616">
        <v>116.764530064</v>
      </c>
      <c r="BV616">
        <v>-31.880657085999999</v>
      </c>
      <c r="BW616" t="s">
        <v>101</v>
      </c>
      <c r="BX616" t="s">
        <v>5872</v>
      </c>
      <c r="BY616">
        <v>50902124507</v>
      </c>
      <c r="BZ616">
        <v>585744</v>
      </c>
      <c r="CA616">
        <v>1.7370034599999999</v>
      </c>
      <c r="CE616">
        <f t="shared" si="27"/>
        <v>50902124507</v>
      </c>
      <c r="CF616">
        <f t="shared" si="28"/>
        <v>585744</v>
      </c>
      <c r="CG616">
        <f t="shared" si="29"/>
        <v>1.7370034599999999</v>
      </c>
    </row>
    <row r="617" spans="1:85" x14ac:dyDescent="0.25">
      <c r="A617">
        <v>764</v>
      </c>
      <c r="B617">
        <v>159</v>
      </c>
      <c r="C617">
        <v>159</v>
      </c>
      <c r="D617" t="s">
        <v>2802</v>
      </c>
      <c r="E617">
        <v>159</v>
      </c>
      <c r="F617" s="2" t="s">
        <v>5867</v>
      </c>
      <c r="G617" t="s">
        <v>5868</v>
      </c>
      <c r="H617" t="s">
        <v>6808</v>
      </c>
      <c r="I617" t="s">
        <v>7244</v>
      </c>
      <c r="J617" t="s">
        <v>7307</v>
      </c>
      <c r="K617" t="s">
        <v>76</v>
      </c>
      <c r="L617" t="s">
        <v>77</v>
      </c>
      <c r="M617" t="s">
        <v>78</v>
      </c>
      <c r="N617" t="s">
        <v>2803</v>
      </c>
      <c r="O617" t="s">
        <v>2804</v>
      </c>
      <c r="Q617" t="s">
        <v>81</v>
      </c>
      <c r="R617" t="s">
        <v>82</v>
      </c>
      <c r="S617" t="s">
        <v>83</v>
      </c>
      <c r="T617" t="s">
        <v>84</v>
      </c>
      <c r="U617" t="s">
        <v>85</v>
      </c>
      <c r="W617" t="s">
        <v>86</v>
      </c>
      <c r="X617" t="s">
        <v>97</v>
      </c>
      <c r="Y617" t="s">
        <v>106</v>
      </c>
      <c r="Z617" t="s">
        <v>94</v>
      </c>
      <c r="AA617" t="s">
        <v>90</v>
      </c>
      <c r="AB617" t="s">
        <v>83</v>
      </c>
      <c r="AC617" t="s">
        <v>91</v>
      </c>
      <c r="AD617" t="s">
        <v>92</v>
      </c>
      <c r="AE617" t="s">
        <v>93</v>
      </c>
      <c r="AF617" t="s">
        <v>94</v>
      </c>
      <c r="AG617" t="s">
        <v>97</v>
      </c>
      <c r="AH617" t="s">
        <v>83</v>
      </c>
      <c r="AI617" t="s">
        <v>96</v>
      </c>
      <c r="AJ617" t="s">
        <v>83</v>
      </c>
      <c r="AK617" t="s">
        <v>243</v>
      </c>
      <c r="AL617" t="s">
        <v>98</v>
      </c>
      <c r="AM617" t="s">
        <v>83</v>
      </c>
      <c r="AN617" t="s">
        <v>99</v>
      </c>
      <c r="AO617" t="s">
        <v>96</v>
      </c>
      <c r="AP617" t="s">
        <v>83</v>
      </c>
      <c r="AQ617" t="s">
        <v>97</v>
      </c>
      <c r="AR617" t="s">
        <v>94</v>
      </c>
      <c r="AS617" t="s">
        <v>94</v>
      </c>
      <c r="AT617" t="s">
        <v>2805</v>
      </c>
      <c r="BT617" t="s">
        <v>7308</v>
      </c>
      <c r="BU617">
        <v>116.765024798</v>
      </c>
      <c r="BV617">
        <v>-31.880561545999999</v>
      </c>
      <c r="BW617" t="s">
        <v>101</v>
      </c>
      <c r="BX617" t="s">
        <v>5872</v>
      </c>
      <c r="BY617">
        <v>50902124507</v>
      </c>
      <c r="BZ617">
        <v>312056</v>
      </c>
      <c r="CA617">
        <v>1.7370034599999999</v>
      </c>
      <c r="CE617">
        <f t="shared" si="27"/>
        <v>50902124507</v>
      </c>
      <c r="CF617">
        <f t="shared" si="28"/>
        <v>312056</v>
      </c>
      <c r="CG617">
        <f t="shared" si="29"/>
        <v>1.7370034599999999</v>
      </c>
    </row>
    <row r="618" spans="1:85" x14ac:dyDescent="0.25">
      <c r="A618">
        <v>762</v>
      </c>
      <c r="B618">
        <v>166</v>
      </c>
      <c r="C618">
        <v>166</v>
      </c>
      <c r="D618" t="s">
        <v>2806</v>
      </c>
      <c r="E618">
        <v>166</v>
      </c>
      <c r="F618" s="2" t="s">
        <v>5867</v>
      </c>
      <c r="G618" t="s">
        <v>5868</v>
      </c>
      <c r="H618" t="s">
        <v>7309</v>
      </c>
      <c r="I618" t="s">
        <v>7244</v>
      </c>
      <c r="J618" t="s">
        <v>7310</v>
      </c>
      <c r="K618" t="s">
        <v>76</v>
      </c>
      <c r="L618" t="s">
        <v>77</v>
      </c>
      <c r="M618" t="s">
        <v>78</v>
      </c>
      <c r="N618" t="s">
        <v>2807</v>
      </c>
      <c r="O618" t="s">
        <v>2808</v>
      </c>
      <c r="Q618" t="s">
        <v>81</v>
      </c>
      <c r="R618" t="s">
        <v>82</v>
      </c>
      <c r="S618" t="s">
        <v>83</v>
      </c>
      <c r="T618" t="s">
        <v>84</v>
      </c>
      <c r="U618" t="s">
        <v>85</v>
      </c>
      <c r="W618" t="s">
        <v>86</v>
      </c>
      <c r="X618" t="s">
        <v>86</v>
      </c>
      <c r="Y618" t="s">
        <v>88</v>
      </c>
      <c r="Z618" t="s">
        <v>94</v>
      </c>
      <c r="AA618" t="s">
        <v>90</v>
      </c>
      <c r="AB618" t="s">
        <v>83</v>
      </c>
      <c r="AC618" t="s">
        <v>91</v>
      </c>
      <c r="AD618" t="s">
        <v>92</v>
      </c>
      <c r="AE618" t="s">
        <v>93</v>
      </c>
      <c r="AF618" t="s">
        <v>94</v>
      </c>
      <c r="AG618" t="s">
        <v>97</v>
      </c>
      <c r="AH618" t="s">
        <v>83</v>
      </c>
      <c r="AI618" t="s">
        <v>96</v>
      </c>
      <c r="AJ618" t="s">
        <v>83</v>
      </c>
      <c r="AK618" t="s">
        <v>110</v>
      </c>
      <c r="AL618" t="s">
        <v>208</v>
      </c>
      <c r="AM618" t="s">
        <v>83</v>
      </c>
      <c r="AN618" t="s">
        <v>99</v>
      </c>
      <c r="AO618" t="s">
        <v>96</v>
      </c>
      <c r="AP618" t="s">
        <v>83</v>
      </c>
      <c r="AQ618" t="s">
        <v>97</v>
      </c>
      <c r="AR618" t="s">
        <v>94</v>
      </c>
      <c r="AS618" t="s">
        <v>94</v>
      </c>
      <c r="AT618" t="s">
        <v>2809</v>
      </c>
      <c r="BT618" t="s">
        <v>7311</v>
      </c>
      <c r="BU618">
        <v>116.76523996900001</v>
      </c>
      <c r="BV618">
        <v>-31.880379026</v>
      </c>
      <c r="BW618" t="s">
        <v>101</v>
      </c>
      <c r="BX618" t="s">
        <v>5872</v>
      </c>
      <c r="BY618">
        <v>50902124507</v>
      </c>
      <c r="BZ618">
        <v>486037</v>
      </c>
      <c r="CA618">
        <v>1.7370034599999999</v>
      </c>
      <c r="CE618">
        <f t="shared" si="27"/>
        <v>50902124507</v>
      </c>
      <c r="CF618">
        <f t="shared" si="28"/>
        <v>486037</v>
      </c>
      <c r="CG618">
        <f t="shared" si="29"/>
        <v>1.7370034599999999</v>
      </c>
    </row>
    <row r="619" spans="1:85" x14ac:dyDescent="0.25">
      <c r="A619">
        <v>759</v>
      </c>
      <c r="B619">
        <v>250</v>
      </c>
      <c r="C619">
        <v>250</v>
      </c>
      <c r="D619" t="s">
        <v>2810</v>
      </c>
      <c r="E619">
        <v>250</v>
      </c>
      <c r="F619" s="2" t="s">
        <v>5867</v>
      </c>
      <c r="G619" t="s">
        <v>5868</v>
      </c>
      <c r="H619" t="s">
        <v>108</v>
      </c>
      <c r="I619" t="s">
        <v>7312</v>
      </c>
      <c r="J619" t="s">
        <v>7313</v>
      </c>
      <c r="K619" t="s">
        <v>76</v>
      </c>
      <c r="L619" t="s">
        <v>77</v>
      </c>
      <c r="M619" t="s">
        <v>78</v>
      </c>
      <c r="N619" t="s">
        <v>2811</v>
      </c>
      <c r="O619" t="s">
        <v>2812</v>
      </c>
      <c r="Q619" t="s">
        <v>81</v>
      </c>
      <c r="R619" t="s">
        <v>82</v>
      </c>
      <c r="S619" t="s">
        <v>83</v>
      </c>
      <c r="T619" t="s">
        <v>84</v>
      </c>
      <c r="U619" t="s">
        <v>85</v>
      </c>
      <c r="W619" t="s">
        <v>86</v>
      </c>
      <c r="X619" t="s">
        <v>108</v>
      </c>
      <c r="Y619" t="s">
        <v>88</v>
      </c>
      <c r="Z619" t="s">
        <v>94</v>
      </c>
      <c r="AA619" t="s">
        <v>90</v>
      </c>
      <c r="AB619" t="s">
        <v>83</v>
      </c>
      <c r="AC619" t="s">
        <v>91</v>
      </c>
      <c r="AD619" t="s">
        <v>92</v>
      </c>
      <c r="AE619" t="s">
        <v>107</v>
      </c>
      <c r="AF619" t="s">
        <v>94</v>
      </c>
      <c r="AG619" t="s">
        <v>97</v>
      </c>
      <c r="AH619" t="s">
        <v>83</v>
      </c>
      <c r="AI619" t="s">
        <v>96</v>
      </c>
      <c r="AJ619" t="s">
        <v>83</v>
      </c>
      <c r="AK619" t="s">
        <v>124</v>
      </c>
      <c r="AL619" t="s">
        <v>111</v>
      </c>
      <c r="AM619" t="s">
        <v>83</v>
      </c>
      <c r="AN619" t="s">
        <v>99</v>
      </c>
      <c r="AO619" t="s">
        <v>96</v>
      </c>
      <c r="AP619" t="s">
        <v>83</v>
      </c>
      <c r="AQ619" t="s">
        <v>97</v>
      </c>
      <c r="AR619" t="s">
        <v>94</v>
      </c>
      <c r="AS619" t="s">
        <v>94</v>
      </c>
      <c r="AT619" t="s">
        <v>2813</v>
      </c>
      <c r="BT619" t="s">
        <v>7314</v>
      </c>
      <c r="BU619">
        <v>116.76295947200001</v>
      </c>
      <c r="BV619">
        <v>-31.890456594</v>
      </c>
      <c r="BW619" t="s">
        <v>215</v>
      </c>
      <c r="BX619" t="s">
        <v>5872</v>
      </c>
      <c r="BY619">
        <v>50902124508</v>
      </c>
      <c r="BZ619">
        <v>480856</v>
      </c>
      <c r="CA619">
        <v>1.5861433599999999</v>
      </c>
      <c r="CE619">
        <f t="shared" si="27"/>
        <v>50902124508</v>
      </c>
      <c r="CF619">
        <f t="shared" si="28"/>
        <v>480856</v>
      </c>
      <c r="CG619">
        <f t="shared" si="29"/>
        <v>1.5861433599999999</v>
      </c>
    </row>
    <row r="620" spans="1:85" x14ac:dyDescent="0.25">
      <c r="A620">
        <v>765</v>
      </c>
      <c r="B620">
        <v>254</v>
      </c>
      <c r="C620">
        <v>254</v>
      </c>
      <c r="D620" t="s">
        <v>2814</v>
      </c>
      <c r="E620">
        <v>254</v>
      </c>
      <c r="F620" s="2" t="s">
        <v>5867</v>
      </c>
      <c r="G620" t="s">
        <v>5868</v>
      </c>
      <c r="H620" t="s">
        <v>315</v>
      </c>
      <c r="I620" t="s">
        <v>7312</v>
      </c>
      <c r="J620" t="s">
        <v>7315</v>
      </c>
      <c r="K620" t="s">
        <v>76</v>
      </c>
      <c r="L620" t="s">
        <v>77</v>
      </c>
      <c r="M620" t="s">
        <v>78</v>
      </c>
      <c r="N620" t="s">
        <v>2815</v>
      </c>
      <c r="O620" t="s">
        <v>2199</v>
      </c>
      <c r="P620" t="s">
        <v>2816</v>
      </c>
      <c r="Q620" t="s">
        <v>81</v>
      </c>
      <c r="R620" t="s">
        <v>82</v>
      </c>
      <c r="S620" t="s">
        <v>83</v>
      </c>
      <c r="T620" t="s">
        <v>84</v>
      </c>
      <c r="U620" t="s">
        <v>85</v>
      </c>
      <c r="W620" t="s">
        <v>86</v>
      </c>
      <c r="X620" t="s">
        <v>97</v>
      </c>
      <c r="Y620" t="s">
        <v>106</v>
      </c>
      <c r="Z620" t="s">
        <v>94</v>
      </c>
      <c r="AA620" t="s">
        <v>90</v>
      </c>
      <c r="AB620" t="s">
        <v>83</v>
      </c>
      <c r="AC620" t="s">
        <v>91</v>
      </c>
      <c r="AD620" t="s">
        <v>92</v>
      </c>
      <c r="AE620" t="s">
        <v>107</v>
      </c>
      <c r="AF620" t="s">
        <v>94</v>
      </c>
      <c r="AG620" t="s">
        <v>97</v>
      </c>
      <c r="AH620" t="s">
        <v>83</v>
      </c>
      <c r="AI620" t="s">
        <v>96</v>
      </c>
      <c r="AJ620" t="s">
        <v>83</v>
      </c>
      <c r="AK620" t="s">
        <v>153</v>
      </c>
      <c r="AL620" t="s">
        <v>111</v>
      </c>
      <c r="AM620" t="s">
        <v>83</v>
      </c>
      <c r="AN620" t="s">
        <v>99</v>
      </c>
      <c r="AO620" t="s">
        <v>96</v>
      </c>
      <c r="AP620" t="s">
        <v>83</v>
      </c>
      <c r="AQ620" t="s">
        <v>97</v>
      </c>
      <c r="AR620" t="s">
        <v>94</v>
      </c>
      <c r="AS620" t="s">
        <v>94</v>
      </c>
      <c r="AT620" t="s">
        <v>2817</v>
      </c>
      <c r="BT620" t="s">
        <v>7316</v>
      </c>
      <c r="BU620">
        <v>116.76352754200001</v>
      </c>
      <c r="BV620">
        <v>-31.890220210999999</v>
      </c>
      <c r="BW620" t="s">
        <v>215</v>
      </c>
      <c r="BX620" t="s">
        <v>5872</v>
      </c>
      <c r="BY620">
        <v>50902124508</v>
      </c>
      <c r="BZ620">
        <v>538271</v>
      </c>
      <c r="CA620">
        <v>1.5861433599999999</v>
      </c>
      <c r="CE620">
        <f t="shared" si="27"/>
        <v>50902124508</v>
      </c>
      <c r="CF620">
        <f t="shared" si="28"/>
        <v>538271</v>
      </c>
      <c r="CG620">
        <f t="shared" si="29"/>
        <v>1.5861433599999999</v>
      </c>
    </row>
    <row r="621" spans="1:85" x14ac:dyDescent="0.25">
      <c r="A621">
        <v>768</v>
      </c>
      <c r="B621">
        <v>764</v>
      </c>
      <c r="C621">
        <v>764</v>
      </c>
      <c r="D621" t="s">
        <v>2818</v>
      </c>
      <c r="E621">
        <v>764</v>
      </c>
      <c r="F621" s="2" t="s">
        <v>5867</v>
      </c>
      <c r="G621" t="s">
        <v>5959</v>
      </c>
      <c r="H621" t="s">
        <v>108</v>
      </c>
      <c r="I621" t="s">
        <v>7317</v>
      </c>
      <c r="J621" t="s">
        <v>7318</v>
      </c>
      <c r="K621" t="s">
        <v>76</v>
      </c>
      <c r="L621" t="s">
        <v>77</v>
      </c>
      <c r="M621" t="s">
        <v>78</v>
      </c>
      <c r="N621" t="s">
        <v>2819</v>
      </c>
      <c r="O621" t="s">
        <v>2820</v>
      </c>
      <c r="Q621" t="s">
        <v>81</v>
      </c>
      <c r="R621" t="s">
        <v>82</v>
      </c>
      <c r="S621" t="s">
        <v>83</v>
      </c>
      <c r="T621" t="s">
        <v>84</v>
      </c>
      <c r="U621" t="s">
        <v>85</v>
      </c>
      <c r="W621" t="s">
        <v>86</v>
      </c>
      <c r="X621" t="s">
        <v>97</v>
      </c>
      <c r="Y621" t="s">
        <v>106</v>
      </c>
      <c r="Z621" t="s">
        <v>94</v>
      </c>
      <c r="AA621" t="s">
        <v>90</v>
      </c>
      <c r="AB621" t="s">
        <v>83</v>
      </c>
      <c r="AC621" t="s">
        <v>91</v>
      </c>
      <c r="AD621" t="s">
        <v>92</v>
      </c>
      <c r="AE621" t="s">
        <v>141</v>
      </c>
      <c r="AF621" t="s">
        <v>94</v>
      </c>
      <c r="AG621" t="s">
        <v>97</v>
      </c>
      <c r="AH621" t="s">
        <v>83</v>
      </c>
      <c r="AI621" t="s">
        <v>96</v>
      </c>
      <c r="AJ621" t="s">
        <v>83</v>
      </c>
      <c r="AK621" t="s">
        <v>146</v>
      </c>
      <c r="AL621" t="s">
        <v>111</v>
      </c>
      <c r="AM621" t="s">
        <v>83</v>
      </c>
      <c r="AN621" t="s">
        <v>99</v>
      </c>
      <c r="AO621" t="s">
        <v>96</v>
      </c>
      <c r="AP621" t="s">
        <v>83</v>
      </c>
      <c r="AQ621" t="s">
        <v>97</v>
      </c>
      <c r="AR621" t="s">
        <v>94</v>
      </c>
      <c r="AS621" t="s">
        <v>94</v>
      </c>
      <c r="AT621" t="s">
        <v>2821</v>
      </c>
      <c r="BT621" t="s">
        <v>7319</v>
      </c>
      <c r="BU621">
        <v>116.76295673</v>
      </c>
      <c r="BV621">
        <v>-31.876011640000002</v>
      </c>
      <c r="BW621" t="s">
        <v>101</v>
      </c>
      <c r="BX621" t="s">
        <v>5872</v>
      </c>
      <c r="BY621">
        <v>50902124515</v>
      </c>
      <c r="BZ621">
        <v>538271</v>
      </c>
      <c r="CA621">
        <v>2.3404684800000002</v>
      </c>
      <c r="CE621">
        <f t="shared" si="27"/>
        <v>50902124515</v>
      </c>
      <c r="CF621">
        <f t="shared" si="28"/>
        <v>538271</v>
      </c>
      <c r="CG621">
        <f t="shared" si="29"/>
        <v>2.3404684800000002</v>
      </c>
    </row>
    <row r="622" spans="1:85" x14ac:dyDescent="0.25">
      <c r="A622">
        <v>769</v>
      </c>
      <c r="B622">
        <v>762</v>
      </c>
      <c r="C622">
        <v>762</v>
      </c>
      <c r="D622" t="s">
        <v>2822</v>
      </c>
      <c r="E622">
        <v>762</v>
      </c>
      <c r="F622" s="2" t="s">
        <v>5867</v>
      </c>
      <c r="G622" t="s">
        <v>5959</v>
      </c>
      <c r="H622" t="s">
        <v>87</v>
      </c>
      <c r="I622" t="s">
        <v>7317</v>
      </c>
      <c r="J622" t="s">
        <v>7320</v>
      </c>
      <c r="K622" t="s">
        <v>76</v>
      </c>
      <c r="L622" t="s">
        <v>77</v>
      </c>
      <c r="M622" t="s">
        <v>78</v>
      </c>
      <c r="N622" t="s">
        <v>2823</v>
      </c>
      <c r="O622" t="s">
        <v>2824</v>
      </c>
      <c r="Q622" t="s">
        <v>81</v>
      </c>
      <c r="R622" t="s">
        <v>82</v>
      </c>
      <c r="S622" t="s">
        <v>83</v>
      </c>
      <c r="T622" t="s">
        <v>84</v>
      </c>
      <c r="U622" t="s">
        <v>85</v>
      </c>
      <c r="W622" t="s">
        <v>86</v>
      </c>
      <c r="X622" t="s">
        <v>86</v>
      </c>
      <c r="Y622" t="s">
        <v>106</v>
      </c>
      <c r="Z622" t="s">
        <v>94</v>
      </c>
      <c r="AA622" t="s">
        <v>90</v>
      </c>
      <c r="AB622" t="s">
        <v>83</v>
      </c>
      <c r="AC622" t="s">
        <v>91</v>
      </c>
      <c r="AD622" t="s">
        <v>92</v>
      </c>
      <c r="AE622" t="s">
        <v>141</v>
      </c>
      <c r="AF622" t="s">
        <v>94</v>
      </c>
      <c r="AG622" t="s">
        <v>97</v>
      </c>
      <c r="AH622" t="s">
        <v>83</v>
      </c>
      <c r="AI622" t="s">
        <v>96</v>
      </c>
      <c r="AJ622" t="s">
        <v>83</v>
      </c>
      <c r="AK622" t="s">
        <v>90</v>
      </c>
      <c r="AL622" t="s">
        <v>111</v>
      </c>
      <c r="AM622" t="s">
        <v>83</v>
      </c>
      <c r="AN622" t="s">
        <v>99</v>
      </c>
      <c r="AO622" t="s">
        <v>96</v>
      </c>
      <c r="AP622" t="s">
        <v>83</v>
      </c>
      <c r="AQ622" t="s">
        <v>97</v>
      </c>
      <c r="AR622" t="s">
        <v>94</v>
      </c>
      <c r="AS622" t="s">
        <v>94</v>
      </c>
      <c r="AT622" t="s">
        <v>2825</v>
      </c>
      <c r="BT622" t="s">
        <v>7321</v>
      </c>
      <c r="BU622">
        <v>116.762516706</v>
      </c>
      <c r="BV622">
        <v>-31.876227337</v>
      </c>
      <c r="BW622" t="s">
        <v>101</v>
      </c>
      <c r="BX622" t="s">
        <v>5872</v>
      </c>
      <c r="BY622">
        <v>50902124515</v>
      </c>
      <c r="BZ622">
        <v>607471</v>
      </c>
      <c r="CA622">
        <v>2.3404684800000002</v>
      </c>
      <c r="CE622">
        <f t="shared" si="27"/>
        <v>50902124515</v>
      </c>
      <c r="CF622">
        <f t="shared" si="28"/>
        <v>607471</v>
      </c>
      <c r="CG622">
        <f t="shared" si="29"/>
        <v>2.3404684800000002</v>
      </c>
    </row>
    <row r="623" spans="1:85" x14ac:dyDescent="0.25">
      <c r="A623">
        <v>771</v>
      </c>
      <c r="B623">
        <v>759</v>
      </c>
      <c r="C623">
        <v>759</v>
      </c>
      <c r="D623" t="s">
        <v>2826</v>
      </c>
      <c r="E623">
        <v>759</v>
      </c>
      <c r="F623" s="2" t="s">
        <v>5867</v>
      </c>
      <c r="G623" t="s">
        <v>5959</v>
      </c>
      <c r="H623" t="s">
        <v>1471</v>
      </c>
      <c r="I623" t="s">
        <v>7317</v>
      </c>
      <c r="J623" t="s">
        <v>7322</v>
      </c>
      <c r="K623" t="s">
        <v>76</v>
      </c>
      <c r="L623" t="s">
        <v>77</v>
      </c>
      <c r="M623" t="s">
        <v>78</v>
      </c>
      <c r="N623" t="s">
        <v>2827</v>
      </c>
      <c r="O623" t="s">
        <v>2828</v>
      </c>
      <c r="Q623" t="s">
        <v>81</v>
      </c>
      <c r="R623" t="s">
        <v>82</v>
      </c>
      <c r="S623" t="s">
        <v>83</v>
      </c>
      <c r="T623" t="s">
        <v>84</v>
      </c>
      <c r="U623" t="s">
        <v>85</v>
      </c>
      <c r="W623" t="s">
        <v>86</v>
      </c>
      <c r="X623" t="s">
        <v>2600</v>
      </c>
      <c r="Y623" t="s">
        <v>106</v>
      </c>
      <c r="Z623" t="s">
        <v>94</v>
      </c>
      <c r="AA623" t="s">
        <v>90</v>
      </c>
      <c r="AB623" t="s">
        <v>83</v>
      </c>
      <c r="AC623" t="s">
        <v>91</v>
      </c>
      <c r="AD623" t="s">
        <v>92</v>
      </c>
      <c r="AE623" t="s">
        <v>141</v>
      </c>
      <c r="AF623" t="s">
        <v>94</v>
      </c>
      <c r="AG623" t="s">
        <v>97</v>
      </c>
      <c r="AH623" t="s">
        <v>83</v>
      </c>
      <c r="AI623" t="s">
        <v>96</v>
      </c>
      <c r="AJ623" t="s">
        <v>83</v>
      </c>
      <c r="AK623" t="s">
        <v>660</v>
      </c>
      <c r="AL623" t="s">
        <v>111</v>
      </c>
      <c r="AM623" t="s">
        <v>83</v>
      </c>
      <c r="AN623" t="s">
        <v>99</v>
      </c>
      <c r="AO623" t="s">
        <v>96</v>
      </c>
      <c r="AP623" t="s">
        <v>83</v>
      </c>
      <c r="AQ623" t="s">
        <v>97</v>
      </c>
      <c r="AR623" t="s">
        <v>94</v>
      </c>
      <c r="AS623" t="s">
        <v>94</v>
      </c>
      <c r="AT623" t="s">
        <v>2829</v>
      </c>
      <c r="BT623" t="s">
        <v>7323</v>
      </c>
      <c r="BU623">
        <v>116.762099549</v>
      </c>
      <c r="BV623">
        <v>-31.876330721999999</v>
      </c>
      <c r="BW623" t="s">
        <v>101</v>
      </c>
      <c r="BX623" t="s">
        <v>5872</v>
      </c>
      <c r="BY623">
        <v>50902124515</v>
      </c>
      <c r="BZ623">
        <v>717094</v>
      </c>
      <c r="CA623">
        <v>2.3404684800000002</v>
      </c>
      <c r="CE623">
        <f t="shared" si="27"/>
        <v>50902124515</v>
      </c>
      <c r="CF623">
        <f t="shared" si="28"/>
        <v>717094</v>
      </c>
      <c r="CG623">
        <f t="shared" si="29"/>
        <v>2.3404684800000002</v>
      </c>
    </row>
    <row r="624" spans="1:85" x14ac:dyDescent="0.25">
      <c r="A624">
        <v>1309</v>
      </c>
      <c r="B624">
        <v>765</v>
      </c>
      <c r="C624">
        <v>765</v>
      </c>
      <c r="D624" t="s">
        <v>2830</v>
      </c>
      <c r="E624">
        <v>765</v>
      </c>
      <c r="F624" s="2" t="s">
        <v>5867</v>
      </c>
      <c r="G624" t="s">
        <v>5959</v>
      </c>
      <c r="H624" t="s">
        <v>5879</v>
      </c>
      <c r="I624" t="s">
        <v>7317</v>
      </c>
      <c r="J624" t="s">
        <v>7324</v>
      </c>
      <c r="K624" t="s">
        <v>76</v>
      </c>
      <c r="L624" t="s">
        <v>77</v>
      </c>
      <c r="M624" t="s">
        <v>78</v>
      </c>
      <c r="N624" t="s">
        <v>2831</v>
      </c>
      <c r="O624" t="s">
        <v>2832</v>
      </c>
      <c r="Q624" t="s">
        <v>81</v>
      </c>
      <c r="R624" t="s">
        <v>82</v>
      </c>
      <c r="S624" t="s">
        <v>83</v>
      </c>
      <c r="T624" t="s">
        <v>84</v>
      </c>
      <c r="U624" t="s">
        <v>85</v>
      </c>
      <c r="W624" t="s">
        <v>86</v>
      </c>
      <c r="X624" t="s">
        <v>86</v>
      </c>
      <c r="Y624" t="s">
        <v>106</v>
      </c>
      <c r="Z624" t="s">
        <v>94</v>
      </c>
      <c r="AA624" t="s">
        <v>90</v>
      </c>
      <c r="AB624" t="s">
        <v>83</v>
      </c>
      <c r="AC624" t="s">
        <v>91</v>
      </c>
      <c r="AD624" t="s">
        <v>92</v>
      </c>
      <c r="AE624" t="s">
        <v>141</v>
      </c>
      <c r="AF624" t="s">
        <v>94</v>
      </c>
      <c r="AG624" t="s">
        <v>97</v>
      </c>
      <c r="AH624" t="s">
        <v>83</v>
      </c>
      <c r="AI624" t="s">
        <v>96</v>
      </c>
      <c r="AJ624" t="s">
        <v>83</v>
      </c>
      <c r="AK624" t="s">
        <v>243</v>
      </c>
      <c r="AL624" t="s">
        <v>111</v>
      </c>
      <c r="AM624" t="s">
        <v>83</v>
      </c>
      <c r="AN624" t="s">
        <v>99</v>
      </c>
      <c r="AO624" t="s">
        <v>96</v>
      </c>
      <c r="AP624" t="s">
        <v>83</v>
      </c>
      <c r="AQ624" t="s">
        <v>97</v>
      </c>
      <c r="AR624" t="s">
        <v>94</v>
      </c>
      <c r="AS624" t="s">
        <v>94</v>
      </c>
      <c r="AT624" t="s">
        <v>2833</v>
      </c>
      <c r="BT624" t="s">
        <v>7325</v>
      </c>
      <c r="BU624">
        <v>116.761899965</v>
      </c>
      <c r="BV624">
        <v>-31.875975648000001</v>
      </c>
      <c r="BW624" t="s">
        <v>101</v>
      </c>
      <c r="BX624" t="s">
        <v>5872</v>
      </c>
      <c r="BY624">
        <v>50902124515</v>
      </c>
      <c r="BZ624">
        <v>643550</v>
      </c>
      <c r="CA624">
        <v>2.3404684800000002</v>
      </c>
      <c r="CE624">
        <f t="shared" si="27"/>
        <v>50902124515</v>
      </c>
      <c r="CF624">
        <f t="shared" si="28"/>
        <v>643550</v>
      </c>
      <c r="CG624">
        <f t="shared" si="29"/>
        <v>2.3404684800000002</v>
      </c>
    </row>
    <row r="625" spans="1:85" x14ac:dyDescent="0.25">
      <c r="A625">
        <v>1269</v>
      </c>
      <c r="B625">
        <v>768</v>
      </c>
      <c r="C625">
        <v>768</v>
      </c>
      <c r="D625" t="s">
        <v>2834</v>
      </c>
      <c r="E625">
        <v>768</v>
      </c>
      <c r="F625" s="2" t="s">
        <v>5867</v>
      </c>
      <c r="G625" t="s">
        <v>5959</v>
      </c>
      <c r="H625" t="s">
        <v>3703</v>
      </c>
      <c r="I625" t="s">
        <v>7317</v>
      </c>
      <c r="J625" t="s">
        <v>7326</v>
      </c>
      <c r="K625" t="s">
        <v>76</v>
      </c>
      <c r="L625" t="s">
        <v>77</v>
      </c>
      <c r="M625" t="s">
        <v>78</v>
      </c>
      <c r="N625" t="s">
        <v>2835</v>
      </c>
      <c r="O625" t="s">
        <v>2836</v>
      </c>
      <c r="Q625" t="s">
        <v>81</v>
      </c>
      <c r="R625" t="s">
        <v>82</v>
      </c>
      <c r="S625" t="s">
        <v>83</v>
      </c>
      <c r="T625" t="s">
        <v>84</v>
      </c>
      <c r="U625" t="s">
        <v>85</v>
      </c>
      <c r="W625" t="s">
        <v>86</v>
      </c>
      <c r="X625" t="s">
        <v>86</v>
      </c>
      <c r="Y625" t="s">
        <v>106</v>
      </c>
      <c r="Z625" t="s">
        <v>94</v>
      </c>
      <c r="AA625" t="s">
        <v>90</v>
      </c>
      <c r="AB625" t="s">
        <v>83</v>
      </c>
      <c r="AC625" t="s">
        <v>91</v>
      </c>
      <c r="AD625" t="s">
        <v>92</v>
      </c>
      <c r="AE625" t="s">
        <v>141</v>
      </c>
      <c r="AF625" t="s">
        <v>94</v>
      </c>
      <c r="AG625" t="s">
        <v>97</v>
      </c>
      <c r="AH625" t="s">
        <v>83</v>
      </c>
      <c r="AI625" t="s">
        <v>96</v>
      </c>
      <c r="AJ625" t="s">
        <v>83</v>
      </c>
      <c r="AK625" t="s">
        <v>90</v>
      </c>
      <c r="AL625" t="s">
        <v>125</v>
      </c>
      <c r="AM625" t="s">
        <v>83</v>
      </c>
      <c r="AN625" t="s">
        <v>99</v>
      </c>
      <c r="AO625" t="s">
        <v>96</v>
      </c>
      <c r="AP625" t="s">
        <v>83</v>
      </c>
      <c r="AQ625" t="s">
        <v>97</v>
      </c>
      <c r="AR625" t="s">
        <v>94</v>
      </c>
      <c r="AS625" t="s">
        <v>94</v>
      </c>
      <c r="AT625" t="s">
        <v>2837</v>
      </c>
      <c r="BT625" t="s">
        <v>7327</v>
      </c>
      <c r="BU625">
        <v>116.76223221399999</v>
      </c>
      <c r="BV625">
        <v>-31.875668413</v>
      </c>
      <c r="BW625" t="s">
        <v>101</v>
      </c>
      <c r="BX625" t="s">
        <v>5872</v>
      </c>
      <c r="BY625">
        <v>50902124515</v>
      </c>
      <c r="BZ625">
        <v>649434</v>
      </c>
      <c r="CA625">
        <v>2.3404684800000002</v>
      </c>
      <c r="CE625">
        <f t="shared" si="27"/>
        <v>50902124515</v>
      </c>
      <c r="CF625">
        <f t="shared" si="28"/>
        <v>649434</v>
      </c>
      <c r="CG625">
        <f t="shared" si="29"/>
        <v>2.3404684800000002</v>
      </c>
    </row>
    <row r="626" spans="1:85" x14ac:dyDescent="0.25">
      <c r="A626">
        <v>1218</v>
      </c>
      <c r="B626">
        <v>769</v>
      </c>
      <c r="C626">
        <v>769</v>
      </c>
      <c r="D626" t="s">
        <v>2838</v>
      </c>
      <c r="E626">
        <v>769</v>
      </c>
      <c r="F626" s="2" t="s">
        <v>5867</v>
      </c>
      <c r="G626" t="s">
        <v>5959</v>
      </c>
      <c r="H626" t="s">
        <v>6020</v>
      </c>
      <c r="I626" t="s">
        <v>7317</v>
      </c>
      <c r="J626" t="s">
        <v>7328</v>
      </c>
      <c r="K626" t="s">
        <v>76</v>
      </c>
      <c r="L626" t="s">
        <v>77</v>
      </c>
      <c r="M626" t="s">
        <v>78</v>
      </c>
      <c r="N626" t="s">
        <v>2839</v>
      </c>
      <c r="O626" t="s">
        <v>2840</v>
      </c>
      <c r="Q626" t="s">
        <v>81</v>
      </c>
      <c r="R626" t="s">
        <v>82</v>
      </c>
      <c r="S626" t="s">
        <v>83</v>
      </c>
      <c r="T626" t="s">
        <v>84</v>
      </c>
      <c r="U626" t="s">
        <v>85</v>
      </c>
      <c r="W626" t="s">
        <v>86</v>
      </c>
      <c r="X626" t="s">
        <v>86</v>
      </c>
      <c r="Y626" t="s">
        <v>106</v>
      </c>
      <c r="Z626" t="s">
        <v>94</v>
      </c>
      <c r="AA626" t="s">
        <v>90</v>
      </c>
      <c r="AB626" t="s">
        <v>83</v>
      </c>
      <c r="AC626" t="s">
        <v>91</v>
      </c>
      <c r="AD626" t="s">
        <v>92</v>
      </c>
      <c r="AE626" t="s">
        <v>93</v>
      </c>
      <c r="AF626" t="s">
        <v>94</v>
      </c>
      <c r="AG626" t="s">
        <v>97</v>
      </c>
      <c r="AH626" t="s">
        <v>83</v>
      </c>
      <c r="AI626" t="s">
        <v>96</v>
      </c>
      <c r="AJ626" t="s">
        <v>83</v>
      </c>
      <c r="AK626" t="s">
        <v>243</v>
      </c>
      <c r="AL626" t="s">
        <v>213</v>
      </c>
      <c r="AM626" t="s">
        <v>83</v>
      </c>
      <c r="AN626" t="s">
        <v>99</v>
      </c>
      <c r="AO626" t="s">
        <v>96</v>
      </c>
      <c r="AP626" t="s">
        <v>83</v>
      </c>
      <c r="AQ626" t="s">
        <v>97</v>
      </c>
      <c r="AR626" t="s">
        <v>94</v>
      </c>
      <c r="AS626" t="s">
        <v>94</v>
      </c>
      <c r="AT626" t="s">
        <v>2841</v>
      </c>
      <c r="BT626" t="s">
        <v>7329</v>
      </c>
      <c r="BU626">
        <v>116.762684178</v>
      </c>
      <c r="BV626">
        <v>-31.875540318999999</v>
      </c>
      <c r="BW626" t="s">
        <v>101</v>
      </c>
      <c r="BX626" t="s">
        <v>5872</v>
      </c>
      <c r="BY626">
        <v>50902124515</v>
      </c>
      <c r="BZ626">
        <v>466094</v>
      </c>
      <c r="CA626">
        <v>2.3404684800000002</v>
      </c>
      <c r="CE626">
        <f t="shared" si="27"/>
        <v>50902124515</v>
      </c>
      <c r="CF626">
        <f t="shared" si="28"/>
        <v>466094</v>
      </c>
      <c r="CG626">
        <f t="shared" si="29"/>
        <v>2.3404684800000002</v>
      </c>
    </row>
    <row r="627" spans="1:85" x14ac:dyDescent="0.25">
      <c r="A627">
        <v>271</v>
      </c>
      <c r="B627">
        <v>771</v>
      </c>
      <c r="C627">
        <v>771</v>
      </c>
      <c r="D627" t="s">
        <v>2842</v>
      </c>
      <c r="E627">
        <v>771</v>
      </c>
      <c r="F627" s="2" t="s">
        <v>5867</v>
      </c>
      <c r="G627" t="s">
        <v>5959</v>
      </c>
      <c r="H627" t="s">
        <v>6025</v>
      </c>
      <c r="I627" t="s">
        <v>7317</v>
      </c>
      <c r="J627" t="s">
        <v>7330</v>
      </c>
      <c r="K627" t="s">
        <v>76</v>
      </c>
      <c r="L627" t="s">
        <v>77</v>
      </c>
      <c r="M627" t="s">
        <v>78</v>
      </c>
      <c r="N627" t="s">
        <v>2536</v>
      </c>
      <c r="O627" t="s">
        <v>2843</v>
      </c>
      <c r="Q627" t="s">
        <v>81</v>
      </c>
      <c r="R627" t="s">
        <v>82</v>
      </c>
      <c r="S627" t="s">
        <v>83</v>
      </c>
      <c r="T627" t="s">
        <v>84</v>
      </c>
      <c r="U627" t="s">
        <v>85</v>
      </c>
      <c r="W627" t="s">
        <v>86</v>
      </c>
      <c r="X627" t="s">
        <v>86</v>
      </c>
      <c r="Y627" t="s">
        <v>106</v>
      </c>
      <c r="Z627" t="s">
        <v>94</v>
      </c>
      <c r="AA627" t="s">
        <v>90</v>
      </c>
      <c r="AB627" t="s">
        <v>83</v>
      </c>
      <c r="AC627" t="s">
        <v>91</v>
      </c>
      <c r="AD627" t="s">
        <v>92</v>
      </c>
      <c r="AE627" t="s">
        <v>93</v>
      </c>
      <c r="AF627" t="s">
        <v>94</v>
      </c>
      <c r="AG627" t="s">
        <v>97</v>
      </c>
      <c r="AH627" t="s">
        <v>83</v>
      </c>
      <c r="AI627" t="s">
        <v>96</v>
      </c>
      <c r="AJ627" t="s">
        <v>83</v>
      </c>
      <c r="AK627" t="s">
        <v>243</v>
      </c>
      <c r="AL627" t="s">
        <v>213</v>
      </c>
      <c r="AM627" t="s">
        <v>83</v>
      </c>
      <c r="AN627" t="s">
        <v>99</v>
      </c>
      <c r="AO627" t="s">
        <v>96</v>
      </c>
      <c r="AP627" t="s">
        <v>83</v>
      </c>
      <c r="AQ627" t="s">
        <v>97</v>
      </c>
      <c r="AR627" t="s">
        <v>94</v>
      </c>
      <c r="AS627" t="s">
        <v>94</v>
      </c>
      <c r="AT627" t="s">
        <v>2844</v>
      </c>
      <c r="BT627" t="s">
        <v>7331</v>
      </c>
      <c r="BU627">
        <v>116.763030743</v>
      </c>
      <c r="BV627">
        <v>-31.875388589</v>
      </c>
      <c r="BW627" t="s">
        <v>101</v>
      </c>
      <c r="BX627" t="s">
        <v>5872</v>
      </c>
      <c r="BY627">
        <v>50902124515</v>
      </c>
      <c r="BZ627">
        <v>425090</v>
      </c>
      <c r="CA627">
        <v>2.3404684800000002</v>
      </c>
      <c r="CE627">
        <f t="shared" si="27"/>
        <v>50902124515</v>
      </c>
      <c r="CF627">
        <f t="shared" si="28"/>
        <v>425090</v>
      </c>
      <c r="CG627">
        <f t="shared" si="29"/>
        <v>2.3404684800000002</v>
      </c>
    </row>
    <row r="628" spans="1:85" x14ac:dyDescent="0.25">
      <c r="A628">
        <v>290</v>
      </c>
      <c r="B628">
        <v>1309</v>
      </c>
      <c r="C628">
        <v>1309</v>
      </c>
      <c r="D628" t="s">
        <v>2845</v>
      </c>
      <c r="E628">
        <v>1309</v>
      </c>
      <c r="F628" s="2">
        <v>3</v>
      </c>
      <c r="G628" t="s">
        <v>5959</v>
      </c>
      <c r="H628" t="s">
        <v>86</v>
      </c>
      <c r="I628" t="s">
        <v>7332</v>
      </c>
      <c r="J628" t="s">
        <v>7333</v>
      </c>
      <c r="K628" t="s">
        <v>76</v>
      </c>
      <c r="L628" t="s">
        <v>77</v>
      </c>
      <c r="M628" t="s">
        <v>78</v>
      </c>
      <c r="N628" t="s">
        <v>2846</v>
      </c>
      <c r="O628" t="s">
        <v>2847</v>
      </c>
      <c r="Q628" t="s">
        <v>81</v>
      </c>
      <c r="R628" t="s">
        <v>82</v>
      </c>
      <c r="S628" t="s">
        <v>83</v>
      </c>
      <c r="T628" t="s">
        <v>84</v>
      </c>
      <c r="U628" t="s">
        <v>85</v>
      </c>
      <c r="W628" t="s">
        <v>86</v>
      </c>
      <c r="X628" t="s">
        <v>130</v>
      </c>
      <c r="Y628" t="s">
        <v>106</v>
      </c>
      <c r="Z628" t="s">
        <v>94</v>
      </c>
      <c r="AA628" t="s">
        <v>90</v>
      </c>
      <c r="AB628" t="s">
        <v>83</v>
      </c>
      <c r="AC628" t="s">
        <v>135</v>
      </c>
      <c r="AD628" t="s">
        <v>92</v>
      </c>
      <c r="AE628" t="s">
        <v>141</v>
      </c>
      <c r="AF628" t="s">
        <v>94</v>
      </c>
      <c r="AG628" t="s">
        <v>86</v>
      </c>
      <c r="AH628" t="s">
        <v>123</v>
      </c>
      <c r="AI628" t="s">
        <v>96</v>
      </c>
      <c r="AJ628" t="s">
        <v>83</v>
      </c>
      <c r="AK628" t="s">
        <v>97</v>
      </c>
      <c r="AL628" t="s">
        <v>111</v>
      </c>
      <c r="AM628" t="s">
        <v>83</v>
      </c>
      <c r="AN628" t="s">
        <v>99</v>
      </c>
      <c r="AO628" t="s">
        <v>96</v>
      </c>
      <c r="AP628" t="s">
        <v>83</v>
      </c>
      <c r="AQ628" t="s">
        <v>97</v>
      </c>
      <c r="AR628" t="s">
        <v>94</v>
      </c>
      <c r="AS628" t="s">
        <v>94</v>
      </c>
      <c r="AT628" t="s">
        <v>2848</v>
      </c>
      <c r="BT628" t="s">
        <v>7334</v>
      </c>
      <c r="BU628">
        <v>116.77349006199999</v>
      </c>
      <c r="BV628">
        <v>-31.888027794999999</v>
      </c>
      <c r="BW628" t="s">
        <v>215</v>
      </c>
      <c r="BX628" t="s">
        <v>5872</v>
      </c>
      <c r="BY628">
        <v>50902124506</v>
      </c>
      <c r="BZ628">
        <v>315253</v>
      </c>
      <c r="CA628">
        <v>1.88213166</v>
      </c>
      <c r="CE628">
        <f t="shared" si="27"/>
        <v>50902124506</v>
      </c>
      <c r="CF628">
        <f t="shared" si="28"/>
        <v>315253</v>
      </c>
      <c r="CG628">
        <f t="shared" si="29"/>
        <v>1.88213166</v>
      </c>
    </row>
    <row r="629" spans="1:85" x14ac:dyDescent="0.25">
      <c r="A629">
        <v>288</v>
      </c>
      <c r="B629">
        <v>1269</v>
      </c>
      <c r="C629">
        <v>1269</v>
      </c>
      <c r="D629" t="s">
        <v>2849</v>
      </c>
      <c r="E629">
        <v>1269</v>
      </c>
      <c r="F629" s="2" t="s">
        <v>5867</v>
      </c>
      <c r="G629" t="s">
        <v>5959</v>
      </c>
      <c r="H629" t="s">
        <v>1471</v>
      </c>
      <c r="I629" t="s">
        <v>7332</v>
      </c>
      <c r="J629" t="s">
        <v>7335</v>
      </c>
      <c r="K629" t="s">
        <v>76</v>
      </c>
      <c r="L629" t="s">
        <v>77</v>
      </c>
      <c r="M629" t="s">
        <v>78</v>
      </c>
      <c r="N629" t="s">
        <v>2850</v>
      </c>
      <c r="O629" t="s">
        <v>2851</v>
      </c>
      <c r="Q629" t="s">
        <v>81</v>
      </c>
      <c r="R629" t="s">
        <v>1066</v>
      </c>
      <c r="S629" t="s">
        <v>83</v>
      </c>
      <c r="T629" t="s">
        <v>84</v>
      </c>
      <c r="U629" t="s">
        <v>421</v>
      </c>
      <c r="W629" t="s">
        <v>86</v>
      </c>
      <c r="X629" t="s">
        <v>97</v>
      </c>
      <c r="Y629" t="s">
        <v>106</v>
      </c>
      <c r="Z629" t="s">
        <v>94</v>
      </c>
      <c r="AA629" t="s">
        <v>90</v>
      </c>
      <c r="AB629" t="s">
        <v>83</v>
      </c>
      <c r="AC629" t="s">
        <v>91</v>
      </c>
      <c r="AD629" t="s">
        <v>92</v>
      </c>
      <c r="AE629" t="s">
        <v>141</v>
      </c>
      <c r="AF629" t="s">
        <v>94</v>
      </c>
      <c r="AG629" t="s">
        <v>97</v>
      </c>
      <c r="AH629" t="s">
        <v>83</v>
      </c>
      <c r="AI629" t="s">
        <v>96</v>
      </c>
      <c r="AJ629" t="s">
        <v>83</v>
      </c>
      <c r="AK629" t="s">
        <v>97</v>
      </c>
      <c r="AL629" t="s">
        <v>111</v>
      </c>
      <c r="AM629" t="s">
        <v>83</v>
      </c>
      <c r="AN629" t="s">
        <v>99</v>
      </c>
      <c r="AO629" t="s">
        <v>96</v>
      </c>
      <c r="AP629" t="s">
        <v>83</v>
      </c>
      <c r="AQ629" t="s">
        <v>97</v>
      </c>
      <c r="AR629" t="s">
        <v>94</v>
      </c>
      <c r="AS629" t="s">
        <v>94</v>
      </c>
      <c r="AT629" t="s">
        <v>2852</v>
      </c>
      <c r="BT629" t="s">
        <v>7336</v>
      </c>
      <c r="BU629">
        <v>116.771690005</v>
      </c>
      <c r="BV629">
        <v>-31.888850789999999</v>
      </c>
      <c r="BW629" t="s">
        <v>215</v>
      </c>
      <c r="BX629" t="s">
        <v>5872</v>
      </c>
      <c r="BY629">
        <v>0</v>
      </c>
      <c r="BZ629">
        <v>0</v>
      </c>
      <c r="CA629">
        <v>0</v>
      </c>
      <c r="CB629">
        <v>50902124508</v>
      </c>
      <c r="CC629">
        <v>473663</v>
      </c>
      <c r="CD629">
        <v>1.88</v>
      </c>
      <c r="CE629">
        <f t="shared" si="27"/>
        <v>50902124508</v>
      </c>
      <c r="CF629">
        <f t="shared" si="28"/>
        <v>473663</v>
      </c>
      <c r="CG629">
        <f t="shared" si="29"/>
        <v>1.88</v>
      </c>
    </row>
    <row r="630" spans="1:85" x14ac:dyDescent="0.25">
      <c r="A630">
        <v>21</v>
      </c>
      <c r="B630">
        <v>1218</v>
      </c>
      <c r="C630">
        <v>1218</v>
      </c>
      <c r="D630" t="s">
        <v>2853</v>
      </c>
      <c r="E630">
        <v>1218</v>
      </c>
      <c r="F630" s="2">
        <v>3</v>
      </c>
      <c r="G630" t="s">
        <v>5959</v>
      </c>
      <c r="H630" t="s">
        <v>315</v>
      </c>
      <c r="I630" t="s">
        <v>7332</v>
      </c>
      <c r="J630" t="s">
        <v>7337</v>
      </c>
      <c r="K630" t="s">
        <v>76</v>
      </c>
      <c r="L630" t="s">
        <v>77</v>
      </c>
      <c r="M630" t="s">
        <v>78</v>
      </c>
      <c r="N630" t="s">
        <v>2854</v>
      </c>
      <c r="O630" t="s">
        <v>2855</v>
      </c>
      <c r="Q630" t="s">
        <v>81</v>
      </c>
      <c r="R630" t="s">
        <v>82</v>
      </c>
      <c r="S630" t="s">
        <v>83</v>
      </c>
      <c r="T630" t="s">
        <v>105</v>
      </c>
      <c r="U630" t="s">
        <v>85</v>
      </c>
      <c r="V630" s="1">
        <v>1</v>
      </c>
      <c r="W630" t="s">
        <v>86</v>
      </c>
      <c r="X630" t="s">
        <v>86</v>
      </c>
      <c r="Y630" t="s">
        <v>106</v>
      </c>
      <c r="Z630" t="s">
        <v>94</v>
      </c>
      <c r="AA630" t="s">
        <v>90</v>
      </c>
      <c r="AB630" t="s">
        <v>83</v>
      </c>
      <c r="AC630" t="s">
        <v>91</v>
      </c>
      <c r="AD630" t="s">
        <v>92</v>
      </c>
      <c r="AE630" t="s">
        <v>107</v>
      </c>
      <c r="AF630" t="s">
        <v>94</v>
      </c>
      <c r="AG630" t="s">
        <v>130</v>
      </c>
      <c r="AH630" t="s">
        <v>95</v>
      </c>
      <c r="AI630" t="s">
        <v>96</v>
      </c>
      <c r="AJ630" t="s">
        <v>83</v>
      </c>
      <c r="AK630" t="s">
        <v>153</v>
      </c>
      <c r="AL630" t="s">
        <v>111</v>
      </c>
      <c r="AM630" t="s">
        <v>83</v>
      </c>
      <c r="AN630" t="s">
        <v>99</v>
      </c>
      <c r="AO630" t="s">
        <v>96</v>
      </c>
      <c r="AP630" t="s">
        <v>83</v>
      </c>
      <c r="AQ630" t="s">
        <v>97</v>
      </c>
      <c r="AR630" t="s">
        <v>94</v>
      </c>
      <c r="AS630" t="s">
        <v>94</v>
      </c>
      <c r="AT630" t="s">
        <v>2856</v>
      </c>
      <c r="BT630" t="s">
        <v>7338</v>
      </c>
      <c r="BU630">
        <v>116.772595025</v>
      </c>
      <c r="BV630">
        <v>-31.887399146</v>
      </c>
      <c r="BW630" t="s">
        <v>215</v>
      </c>
      <c r="BX630" t="s">
        <v>5872</v>
      </c>
      <c r="BY630">
        <v>50902124508</v>
      </c>
      <c r="BZ630">
        <v>767029</v>
      </c>
      <c r="CA630">
        <v>1.00298507</v>
      </c>
      <c r="CE630">
        <f t="shared" si="27"/>
        <v>50902124508</v>
      </c>
      <c r="CF630">
        <f t="shared" si="28"/>
        <v>767029</v>
      </c>
      <c r="CG630">
        <f t="shared" si="29"/>
        <v>1.00298507</v>
      </c>
    </row>
    <row r="631" spans="1:85" x14ac:dyDescent="0.25">
      <c r="A631">
        <v>300</v>
      </c>
      <c r="B631">
        <v>271</v>
      </c>
      <c r="C631">
        <v>271</v>
      </c>
      <c r="D631" t="s">
        <v>2857</v>
      </c>
      <c r="E631">
        <v>271</v>
      </c>
      <c r="F631" s="2" t="s">
        <v>5867</v>
      </c>
      <c r="G631" t="s">
        <v>5868</v>
      </c>
      <c r="H631" t="s">
        <v>108</v>
      </c>
      <c r="I631" t="s">
        <v>7339</v>
      </c>
      <c r="J631" t="s">
        <v>7340</v>
      </c>
      <c r="K631" t="s">
        <v>76</v>
      </c>
      <c r="L631" t="s">
        <v>77</v>
      </c>
      <c r="M631" t="s">
        <v>78</v>
      </c>
      <c r="N631" t="s">
        <v>2858</v>
      </c>
      <c r="O631" t="s">
        <v>2859</v>
      </c>
      <c r="P631" t="s">
        <v>379</v>
      </c>
      <c r="Q631" t="s">
        <v>81</v>
      </c>
      <c r="R631" t="s">
        <v>82</v>
      </c>
      <c r="S631" t="s">
        <v>83</v>
      </c>
      <c r="T631" t="s">
        <v>105</v>
      </c>
      <c r="U631" t="s">
        <v>85</v>
      </c>
      <c r="V631" s="1">
        <v>1</v>
      </c>
      <c r="W631" t="s">
        <v>86</v>
      </c>
      <c r="X631" t="s">
        <v>97</v>
      </c>
      <c r="Y631" t="s">
        <v>88</v>
      </c>
      <c r="Z631" t="s">
        <v>94</v>
      </c>
      <c r="AA631" t="s">
        <v>90</v>
      </c>
      <c r="AB631" t="s">
        <v>83</v>
      </c>
      <c r="AC631" t="s">
        <v>91</v>
      </c>
      <c r="AD631" t="s">
        <v>92</v>
      </c>
      <c r="AE631" t="s">
        <v>141</v>
      </c>
      <c r="AF631" t="s">
        <v>94</v>
      </c>
      <c r="AG631" t="s">
        <v>86</v>
      </c>
      <c r="AH631" t="s">
        <v>109</v>
      </c>
      <c r="AI631" t="s">
        <v>96</v>
      </c>
      <c r="AJ631" t="s">
        <v>83</v>
      </c>
      <c r="AK631" t="s">
        <v>153</v>
      </c>
      <c r="AL631" t="s">
        <v>619</v>
      </c>
      <c r="AM631" t="s">
        <v>83</v>
      </c>
      <c r="AN631" t="s">
        <v>99</v>
      </c>
      <c r="AO631" t="s">
        <v>96</v>
      </c>
      <c r="AP631" t="s">
        <v>83</v>
      </c>
      <c r="AQ631" t="s">
        <v>97</v>
      </c>
      <c r="AR631" t="s">
        <v>94</v>
      </c>
      <c r="AS631" t="s">
        <v>94</v>
      </c>
      <c r="AT631" t="s">
        <v>2860</v>
      </c>
      <c r="BT631" t="s">
        <v>7341</v>
      </c>
      <c r="BU631">
        <v>116.765708532</v>
      </c>
      <c r="BV631">
        <v>-31.888920169999999</v>
      </c>
      <c r="BW631" t="s">
        <v>215</v>
      </c>
      <c r="BX631" t="s">
        <v>5872</v>
      </c>
      <c r="BY631">
        <v>50902124508</v>
      </c>
      <c r="BZ631">
        <v>192212</v>
      </c>
      <c r="CA631">
        <v>1.5861433599999999</v>
      </c>
      <c r="CE631">
        <f t="shared" si="27"/>
        <v>50902124508</v>
      </c>
      <c r="CF631">
        <f t="shared" si="28"/>
        <v>192212</v>
      </c>
      <c r="CG631">
        <f t="shared" si="29"/>
        <v>1.5861433599999999</v>
      </c>
    </row>
    <row r="632" spans="1:85" x14ac:dyDescent="0.25">
      <c r="A632">
        <v>313</v>
      </c>
      <c r="B632">
        <v>290</v>
      </c>
      <c r="C632">
        <v>290</v>
      </c>
      <c r="D632" t="s">
        <v>2861</v>
      </c>
      <c r="E632">
        <v>290</v>
      </c>
      <c r="F632" s="2" t="s">
        <v>5867</v>
      </c>
      <c r="G632" t="s">
        <v>5868</v>
      </c>
      <c r="H632" t="s">
        <v>152</v>
      </c>
      <c r="I632" t="s">
        <v>7339</v>
      </c>
      <c r="J632" t="s">
        <v>7342</v>
      </c>
      <c r="K632" t="s">
        <v>76</v>
      </c>
      <c r="L632" t="s">
        <v>77</v>
      </c>
      <c r="M632" t="s">
        <v>78</v>
      </c>
      <c r="N632" t="s">
        <v>2862</v>
      </c>
      <c r="O632" t="s">
        <v>842</v>
      </c>
      <c r="Q632" t="s">
        <v>81</v>
      </c>
      <c r="R632" t="s">
        <v>82</v>
      </c>
      <c r="S632" t="s">
        <v>83</v>
      </c>
      <c r="T632" t="s">
        <v>105</v>
      </c>
      <c r="U632" t="s">
        <v>85</v>
      </c>
      <c r="V632" s="1">
        <v>1</v>
      </c>
      <c r="W632" t="s">
        <v>86</v>
      </c>
      <c r="X632" t="s">
        <v>86</v>
      </c>
      <c r="Y632" t="s">
        <v>106</v>
      </c>
      <c r="Z632" t="s">
        <v>94</v>
      </c>
      <c r="AA632" t="s">
        <v>90</v>
      </c>
      <c r="AB632" t="s">
        <v>83</v>
      </c>
      <c r="AC632" t="s">
        <v>91</v>
      </c>
      <c r="AD632" t="s">
        <v>92</v>
      </c>
      <c r="AE632" t="s">
        <v>141</v>
      </c>
      <c r="AF632" t="s">
        <v>94</v>
      </c>
      <c r="AG632" t="s">
        <v>86</v>
      </c>
      <c r="AH632" t="s">
        <v>109</v>
      </c>
      <c r="AI632" t="s">
        <v>96</v>
      </c>
      <c r="AJ632" t="s">
        <v>83</v>
      </c>
      <c r="AK632" t="s">
        <v>146</v>
      </c>
      <c r="AL632" t="s">
        <v>208</v>
      </c>
      <c r="AM632" t="s">
        <v>83</v>
      </c>
      <c r="AN632" t="s">
        <v>99</v>
      </c>
      <c r="AO632" t="s">
        <v>96</v>
      </c>
      <c r="AP632" t="s">
        <v>83</v>
      </c>
      <c r="AQ632" t="s">
        <v>97</v>
      </c>
      <c r="AR632" t="s">
        <v>94</v>
      </c>
      <c r="AS632" t="s">
        <v>94</v>
      </c>
      <c r="AT632" t="s">
        <v>2863</v>
      </c>
      <c r="BT632" t="s">
        <v>7343</v>
      </c>
      <c r="BU632">
        <v>116.76608409799999</v>
      </c>
      <c r="BV632">
        <v>-31.888502190000001</v>
      </c>
      <c r="BW632" t="s">
        <v>215</v>
      </c>
      <c r="BX632" t="s">
        <v>5872</v>
      </c>
      <c r="BY632">
        <v>50902124508</v>
      </c>
      <c r="BZ632">
        <v>462643</v>
      </c>
      <c r="CA632">
        <v>1.5861433599999999</v>
      </c>
      <c r="CE632">
        <f t="shared" si="27"/>
        <v>50902124508</v>
      </c>
      <c r="CF632">
        <f t="shared" si="28"/>
        <v>462643</v>
      </c>
      <c r="CG632">
        <f t="shared" si="29"/>
        <v>1.5861433599999999</v>
      </c>
    </row>
    <row r="633" spans="1:85" x14ac:dyDescent="0.25">
      <c r="A633">
        <v>23</v>
      </c>
      <c r="B633">
        <v>288</v>
      </c>
      <c r="C633">
        <v>288</v>
      </c>
      <c r="D633" t="s">
        <v>2864</v>
      </c>
      <c r="E633">
        <v>288</v>
      </c>
      <c r="F633" s="2" t="s">
        <v>5867</v>
      </c>
      <c r="G633" t="s">
        <v>5868</v>
      </c>
      <c r="H633" t="s">
        <v>1471</v>
      </c>
      <c r="I633" t="s">
        <v>7339</v>
      </c>
      <c r="J633" t="s">
        <v>7344</v>
      </c>
      <c r="K633" t="s">
        <v>76</v>
      </c>
      <c r="L633" t="s">
        <v>77</v>
      </c>
      <c r="M633" t="s">
        <v>78</v>
      </c>
      <c r="N633" t="s">
        <v>2865</v>
      </c>
      <c r="O633" t="s">
        <v>2866</v>
      </c>
      <c r="Q633" t="s">
        <v>81</v>
      </c>
      <c r="R633" t="s">
        <v>82</v>
      </c>
      <c r="S633" t="s">
        <v>83</v>
      </c>
      <c r="T633" t="s">
        <v>105</v>
      </c>
      <c r="U633" t="s">
        <v>85</v>
      </c>
      <c r="V633" s="1">
        <v>1</v>
      </c>
      <c r="W633" t="s">
        <v>86</v>
      </c>
      <c r="X633" t="s">
        <v>86</v>
      </c>
      <c r="Y633" t="s">
        <v>106</v>
      </c>
      <c r="Z633" t="s">
        <v>94</v>
      </c>
      <c r="AA633" t="s">
        <v>90</v>
      </c>
      <c r="AB633" t="s">
        <v>83</v>
      </c>
      <c r="AC633" t="s">
        <v>91</v>
      </c>
      <c r="AD633" t="s">
        <v>92</v>
      </c>
      <c r="AE633" t="s">
        <v>141</v>
      </c>
      <c r="AF633" t="s">
        <v>94</v>
      </c>
      <c r="AG633" t="s">
        <v>108</v>
      </c>
      <c r="AH633" t="s">
        <v>109</v>
      </c>
      <c r="AI633" t="s">
        <v>96</v>
      </c>
      <c r="AJ633" t="s">
        <v>83</v>
      </c>
      <c r="AK633" t="s">
        <v>146</v>
      </c>
      <c r="AL633" t="s">
        <v>111</v>
      </c>
      <c r="AM633" t="s">
        <v>83</v>
      </c>
      <c r="AN633" t="s">
        <v>99</v>
      </c>
      <c r="AO633" t="s">
        <v>96</v>
      </c>
      <c r="AP633" t="s">
        <v>83</v>
      </c>
      <c r="AQ633" t="s">
        <v>97</v>
      </c>
      <c r="AR633" t="s">
        <v>94</v>
      </c>
      <c r="AS633" t="s">
        <v>94</v>
      </c>
      <c r="AT633" t="s">
        <v>2867</v>
      </c>
      <c r="BT633" t="s">
        <v>7345</v>
      </c>
      <c r="BU633">
        <v>116.76565970199999</v>
      </c>
      <c r="BV633">
        <v>-31.888611361999999</v>
      </c>
      <c r="BW633" t="s">
        <v>215</v>
      </c>
      <c r="BX633" t="s">
        <v>5872</v>
      </c>
      <c r="BY633">
        <v>50902124508</v>
      </c>
      <c r="BZ633">
        <v>409768</v>
      </c>
      <c r="CA633">
        <v>1.5861433599999999</v>
      </c>
      <c r="CE633">
        <f t="shared" si="27"/>
        <v>50902124508</v>
      </c>
      <c r="CF633">
        <f t="shared" si="28"/>
        <v>409768</v>
      </c>
      <c r="CG633">
        <f t="shared" si="29"/>
        <v>1.5861433599999999</v>
      </c>
    </row>
    <row r="634" spans="1:85" x14ac:dyDescent="0.25">
      <c r="A634">
        <v>319</v>
      </c>
      <c r="B634">
        <v>21</v>
      </c>
      <c r="C634">
        <v>21</v>
      </c>
      <c r="D634" t="s">
        <v>2868</v>
      </c>
      <c r="E634">
        <v>21</v>
      </c>
      <c r="F634" s="2" t="s">
        <v>5867</v>
      </c>
      <c r="G634" t="s">
        <v>5868</v>
      </c>
      <c r="H634" t="s">
        <v>315</v>
      </c>
      <c r="I634" t="s">
        <v>7339</v>
      </c>
      <c r="J634" t="s">
        <v>7346</v>
      </c>
      <c r="K634" t="s">
        <v>76</v>
      </c>
      <c r="L634" t="s">
        <v>77</v>
      </c>
      <c r="M634" t="s">
        <v>78</v>
      </c>
      <c r="N634" t="s">
        <v>2869</v>
      </c>
      <c r="O634" t="s">
        <v>1170</v>
      </c>
      <c r="Q634" t="s">
        <v>81</v>
      </c>
      <c r="R634" t="s">
        <v>82</v>
      </c>
      <c r="S634" t="s">
        <v>83</v>
      </c>
      <c r="T634" t="s">
        <v>84</v>
      </c>
      <c r="U634" t="s">
        <v>85</v>
      </c>
      <c r="W634" t="s">
        <v>86</v>
      </c>
      <c r="X634" t="s">
        <v>97</v>
      </c>
      <c r="Y634" t="s">
        <v>106</v>
      </c>
      <c r="Z634" t="s">
        <v>94</v>
      </c>
      <c r="AA634" t="s">
        <v>90</v>
      </c>
      <c r="AB634" t="s">
        <v>83</v>
      </c>
      <c r="AC634" t="s">
        <v>91</v>
      </c>
      <c r="AD634" t="s">
        <v>92</v>
      </c>
      <c r="AE634" t="s">
        <v>93</v>
      </c>
      <c r="AF634" t="s">
        <v>94</v>
      </c>
      <c r="AG634" t="s">
        <v>97</v>
      </c>
      <c r="AH634" t="s">
        <v>83</v>
      </c>
      <c r="AI634" t="s">
        <v>96</v>
      </c>
      <c r="AJ634" t="s">
        <v>83</v>
      </c>
      <c r="AK634" t="s">
        <v>146</v>
      </c>
      <c r="AL634" t="s">
        <v>98</v>
      </c>
      <c r="AM634" t="s">
        <v>83</v>
      </c>
      <c r="AN634" t="s">
        <v>99</v>
      </c>
      <c r="AO634" t="s">
        <v>96</v>
      </c>
      <c r="AP634" t="s">
        <v>83</v>
      </c>
      <c r="AQ634" t="s">
        <v>97</v>
      </c>
      <c r="AR634" t="s">
        <v>94</v>
      </c>
      <c r="AS634" t="s">
        <v>94</v>
      </c>
      <c r="AT634" t="s">
        <v>2870</v>
      </c>
      <c r="BT634" t="s">
        <v>7347</v>
      </c>
      <c r="BU634">
        <v>116.766229076</v>
      </c>
      <c r="BV634">
        <v>-31.887526885</v>
      </c>
      <c r="BW634" t="s">
        <v>215</v>
      </c>
      <c r="BX634" t="s">
        <v>5872</v>
      </c>
      <c r="BY634">
        <v>50902124507</v>
      </c>
      <c r="BZ634">
        <v>613504</v>
      </c>
      <c r="CA634">
        <v>1.7370034599999999</v>
      </c>
      <c r="CE634">
        <f t="shared" si="27"/>
        <v>50902124507</v>
      </c>
      <c r="CF634">
        <f t="shared" si="28"/>
        <v>613504</v>
      </c>
      <c r="CG634">
        <f t="shared" si="29"/>
        <v>1.7370034599999999</v>
      </c>
    </row>
    <row r="635" spans="1:85" x14ac:dyDescent="0.25">
      <c r="A635">
        <v>323</v>
      </c>
      <c r="B635">
        <v>300</v>
      </c>
      <c r="C635">
        <v>300</v>
      </c>
      <c r="D635" t="s">
        <v>2871</v>
      </c>
      <c r="E635">
        <v>300</v>
      </c>
      <c r="F635" s="2" t="s">
        <v>5867</v>
      </c>
      <c r="G635" t="s">
        <v>5868</v>
      </c>
      <c r="H635" t="s">
        <v>5879</v>
      </c>
      <c r="I635" t="s">
        <v>7339</v>
      </c>
      <c r="J635" t="s">
        <v>7348</v>
      </c>
      <c r="K635" t="s">
        <v>76</v>
      </c>
      <c r="L635" t="s">
        <v>77</v>
      </c>
      <c r="M635" t="s">
        <v>78</v>
      </c>
      <c r="N635" t="s">
        <v>2872</v>
      </c>
      <c r="O635" t="s">
        <v>467</v>
      </c>
      <c r="P635" t="s">
        <v>2873</v>
      </c>
      <c r="Q635" t="s">
        <v>81</v>
      </c>
      <c r="R635" t="s">
        <v>82</v>
      </c>
      <c r="S635" t="s">
        <v>83</v>
      </c>
      <c r="T635" t="s">
        <v>105</v>
      </c>
      <c r="U635" t="s">
        <v>85</v>
      </c>
      <c r="V635" s="1">
        <v>1</v>
      </c>
      <c r="W635" t="s">
        <v>86</v>
      </c>
      <c r="X635" t="s">
        <v>97</v>
      </c>
      <c r="Y635" t="s">
        <v>106</v>
      </c>
      <c r="Z635" t="s">
        <v>94</v>
      </c>
      <c r="AA635" t="s">
        <v>90</v>
      </c>
      <c r="AB635" t="s">
        <v>83</v>
      </c>
      <c r="AC635" t="s">
        <v>91</v>
      </c>
      <c r="AD635" t="s">
        <v>92</v>
      </c>
      <c r="AE635" t="s">
        <v>107</v>
      </c>
      <c r="AF635" t="s">
        <v>94</v>
      </c>
      <c r="AG635" t="s">
        <v>130</v>
      </c>
      <c r="AH635" t="s">
        <v>109</v>
      </c>
      <c r="AI635" t="s">
        <v>96</v>
      </c>
      <c r="AJ635" t="s">
        <v>83</v>
      </c>
      <c r="AK635" t="s">
        <v>146</v>
      </c>
      <c r="AL635" t="s">
        <v>111</v>
      </c>
      <c r="AM635" t="s">
        <v>83</v>
      </c>
      <c r="AN635" t="s">
        <v>99</v>
      </c>
      <c r="AO635" t="s">
        <v>96</v>
      </c>
      <c r="AP635" t="s">
        <v>83</v>
      </c>
      <c r="AQ635" t="s">
        <v>97</v>
      </c>
      <c r="AR635" t="s">
        <v>94</v>
      </c>
      <c r="AS635" t="s">
        <v>94</v>
      </c>
      <c r="AT635" t="s">
        <v>2874</v>
      </c>
      <c r="BT635" t="s">
        <v>7349</v>
      </c>
      <c r="BU635">
        <v>116.765594741</v>
      </c>
      <c r="BV635">
        <v>-31.888240685</v>
      </c>
      <c r="BW635" t="s">
        <v>215</v>
      </c>
      <c r="BX635" t="s">
        <v>5872</v>
      </c>
      <c r="BY635">
        <v>50902124508</v>
      </c>
      <c r="BZ635">
        <v>383670</v>
      </c>
      <c r="CA635">
        <v>1.5861433599999999</v>
      </c>
      <c r="CE635">
        <f t="shared" si="27"/>
        <v>50902124508</v>
      </c>
      <c r="CF635">
        <f t="shared" si="28"/>
        <v>383670</v>
      </c>
      <c r="CG635">
        <f t="shared" si="29"/>
        <v>1.5861433599999999</v>
      </c>
    </row>
    <row r="636" spans="1:85" x14ac:dyDescent="0.25">
      <c r="A636">
        <v>338</v>
      </c>
      <c r="B636">
        <v>313</v>
      </c>
      <c r="C636">
        <v>313</v>
      </c>
      <c r="D636" t="s">
        <v>2875</v>
      </c>
      <c r="E636">
        <v>313</v>
      </c>
      <c r="F636" s="2" t="s">
        <v>5867</v>
      </c>
      <c r="G636" t="s">
        <v>5868</v>
      </c>
      <c r="H636" t="s">
        <v>3703</v>
      </c>
      <c r="I636" t="s">
        <v>7339</v>
      </c>
      <c r="J636" t="s">
        <v>7350</v>
      </c>
      <c r="K636" t="s">
        <v>76</v>
      </c>
      <c r="L636" t="s">
        <v>77</v>
      </c>
      <c r="M636" t="s">
        <v>78</v>
      </c>
      <c r="N636" t="s">
        <v>2876</v>
      </c>
      <c r="O636" t="s">
        <v>2877</v>
      </c>
      <c r="Q636" t="s">
        <v>81</v>
      </c>
      <c r="R636" t="s">
        <v>82</v>
      </c>
      <c r="S636" t="s">
        <v>83</v>
      </c>
      <c r="T636" t="s">
        <v>84</v>
      </c>
      <c r="U636" t="s">
        <v>85</v>
      </c>
      <c r="W636" t="s">
        <v>86</v>
      </c>
      <c r="X636" t="s">
        <v>86</v>
      </c>
      <c r="Y636" t="s">
        <v>106</v>
      </c>
      <c r="Z636" t="s">
        <v>94</v>
      </c>
      <c r="AA636" t="s">
        <v>90</v>
      </c>
      <c r="AB636" t="s">
        <v>83</v>
      </c>
      <c r="AC636" t="s">
        <v>91</v>
      </c>
      <c r="AD636" t="s">
        <v>92</v>
      </c>
      <c r="AE636" t="s">
        <v>141</v>
      </c>
      <c r="AF636" t="s">
        <v>94</v>
      </c>
      <c r="AG636" t="s">
        <v>97</v>
      </c>
      <c r="AH636" t="s">
        <v>83</v>
      </c>
      <c r="AI636" t="s">
        <v>96</v>
      </c>
      <c r="AJ636" t="s">
        <v>83</v>
      </c>
      <c r="AK636" t="s">
        <v>117</v>
      </c>
      <c r="AL636" t="s">
        <v>111</v>
      </c>
      <c r="AM636" t="s">
        <v>83</v>
      </c>
      <c r="AN636" t="s">
        <v>99</v>
      </c>
      <c r="AO636" t="s">
        <v>96</v>
      </c>
      <c r="AP636" t="s">
        <v>83</v>
      </c>
      <c r="AQ636" t="s">
        <v>97</v>
      </c>
      <c r="AR636" t="s">
        <v>94</v>
      </c>
      <c r="AS636" t="s">
        <v>94</v>
      </c>
      <c r="AT636" t="s">
        <v>2878</v>
      </c>
      <c r="BT636" t="s">
        <v>7351</v>
      </c>
      <c r="BU636">
        <v>116.765481775</v>
      </c>
      <c r="BV636">
        <v>-31.887480955000001</v>
      </c>
      <c r="BW636" t="s">
        <v>215</v>
      </c>
      <c r="BX636" t="s">
        <v>5872</v>
      </c>
      <c r="BY636">
        <v>50902124507</v>
      </c>
      <c r="BZ636">
        <v>724049</v>
      </c>
      <c r="CA636">
        <v>1.7370034599999999</v>
      </c>
      <c r="CE636">
        <f t="shared" si="27"/>
        <v>50902124507</v>
      </c>
      <c r="CF636">
        <f t="shared" si="28"/>
        <v>724049</v>
      </c>
      <c r="CG636">
        <f t="shared" si="29"/>
        <v>1.7370034599999999</v>
      </c>
    </row>
    <row r="637" spans="1:85" x14ac:dyDescent="0.25">
      <c r="A637">
        <v>342</v>
      </c>
      <c r="B637">
        <v>23</v>
      </c>
      <c r="C637">
        <v>23</v>
      </c>
      <c r="D637" t="s">
        <v>2879</v>
      </c>
      <c r="E637">
        <v>23</v>
      </c>
      <c r="F637" s="2" t="s">
        <v>5867</v>
      </c>
      <c r="G637" t="s">
        <v>5868</v>
      </c>
      <c r="H637" t="s">
        <v>3723</v>
      </c>
      <c r="I637" t="s">
        <v>7339</v>
      </c>
      <c r="J637" t="s">
        <v>7352</v>
      </c>
      <c r="K637" t="s">
        <v>76</v>
      </c>
      <c r="L637" t="s">
        <v>77</v>
      </c>
      <c r="M637" t="s">
        <v>78</v>
      </c>
      <c r="N637" t="s">
        <v>2027</v>
      </c>
      <c r="O637" t="s">
        <v>2880</v>
      </c>
      <c r="Q637" t="s">
        <v>81</v>
      </c>
      <c r="R637" t="s">
        <v>82</v>
      </c>
      <c r="S637" t="s">
        <v>83</v>
      </c>
      <c r="T637" t="s">
        <v>105</v>
      </c>
      <c r="U637" t="s">
        <v>85</v>
      </c>
      <c r="V637" s="1">
        <v>1</v>
      </c>
      <c r="W637" t="s">
        <v>86</v>
      </c>
      <c r="X637" t="s">
        <v>86</v>
      </c>
      <c r="Y637" t="s">
        <v>106</v>
      </c>
      <c r="Z637" t="s">
        <v>94</v>
      </c>
      <c r="AA637" t="s">
        <v>90</v>
      </c>
      <c r="AB637" t="s">
        <v>83</v>
      </c>
      <c r="AC637" t="s">
        <v>91</v>
      </c>
      <c r="AD637" t="s">
        <v>92</v>
      </c>
      <c r="AE637" t="s">
        <v>141</v>
      </c>
      <c r="AF637" t="s">
        <v>94</v>
      </c>
      <c r="AG637" t="s">
        <v>108</v>
      </c>
      <c r="AH637" t="s">
        <v>109</v>
      </c>
      <c r="AI637" t="s">
        <v>96</v>
      </c>
      <c r="AJ637" t="s">
        <v>83</v>
      </c>
      <c r="AK637" t="s">
        <v>124</v>
      </c>
      <c r="AL637" t="s">
        <v>111</v>
      </c>
      <c r="AM637" t="s">
        <v>83</v>
      </c>
      <c r="AN637" t="s">
        <v>99</v>
      </c>
      <c r="AO637" t="s">
        <v>96</v>
      </c>
      <c r="AP637" t="s">
        <v>83</v>
      </c>
      <c r="AQ637" t="s">
        <v>97</v>
      </c>
      <c r="AR637" t="s">
        <v>94</v>
      </c>
      <c r="AS637" t="s">
        <v>94</v>
      </c>
      <c r="AT637" t="s">
        <v>2881</v>
      </c>
      <c r="BT637" t="s">
        <v>7353</v>
      </c>
      <c r="BU637">
        <v>116.766357845</v>
      </c>
      <c r="BV637">
        <v>-31.887160231999999</v>
      </c>
      <c r="BW637" t="s">
        <v>215</v>
      </c>
      <c r="BX637" t="s">
        <v>5872</v>
      </c>
      <c r="BY637">
        <v>50902124507</v>
      </c>
      <c r="BZ637">
        <v>516921</v>
      </c>
      <c r="CA637">
        <v>1.7370034599999999</v>
      </c>
      <c r="CE637">
        <f t="shared" si="27"/>
        <v>50902124507</v>
      </c>
      <c r="CF637">
        <f t="shared" si="28"/>
        <v>516921</v>
      </c>
      <c r="CG637">
        <f t="shared" si="29"/>
        <v>1.7370034599999999</v>
      </c>
    </row>
    <row r="638" spans="1:85" x14ac:dyDescent="0.25">
      <c r="A638">
        <v>27</v>
      </c>
      <c r="B638">
        <v>319</v>
      </c>
      <c r="C638">
        <v>319</v>
      </c>
      <c r="D638" t="s">
        <v>2882</v>
      </c>
      <c r="E638">
        <v>319</v>
      </c>
      <c r="F638" s="2">
        <v>3</v>
      </c>
      <c r="G638" t="s">
        <v>5868</v>
      </c>
      <c r="H638" t="s">
        <v>6028</v>
      </c>
      <c r="I638" t="s">
        <v>7339</v>
      </c>
      <c r="J638" t="s">
        <v>7354</v>
      </c>
      <c r="K638" t="s">
        <v>76</v>
      </c>
      <c r="L638" t="s">
        <v>77</v>
      </c>
      <c r="M638" t="s">
        <v>78</v>
      </c>
      <c r="N638" t="s">
        <v>2883</v>
      </c>
      <c r="O638" t="s">
        <v>2190</v>
      </c>
      <c r="Q638" t="s">
        <v>186</v>
      </c>
      <c r="R638" t="s">
        <v>82</v>
      </c>
      <c r="S638" t="s">
        <v>83</v>
      </c>
      <c r="T638" t="s">
        <v>105</v>
      </c>
      <c r="U638" t="s">
        <v>85</v>
      </c>
      <c r="V638" s="1">
        <v>1</v>
      </c>
      <c r="W638" t="s">
        <v>125</v>
      </c>
      <c r="X638" t="s">
        <v>97</v>
      </c>
      <c r="Y638" t="s">
        <v>106</v>
      </c>
      <c r="Z638" t="s">
        <v>125</v>
      </c>
      <c r="AA638" t="s">
        <v>125</v>
      </c>
      <c r="AB638" t="s">
        <v>125</v>
      </c>
      <c r="AC638" t="s">
        <v>91</v>
      </c>
      <c r="AD638" t="s">
        <v>92</v>
      </c>
      <c r="AE638" t="s">
        <v>141</v>
      </c>
      <c r="AF638" t="s">
        <v>94</v>
      </c>
      <c r="AG638" t="s">
        <v>108</v>
      </c>
      <c r="AH638" t="s">
        <v>109</v>
      </c>
      <c r="AI638" t="s">
        <v>96</v>
      </c>
      <c r="AJ638" t="s">
        <v>125</v>
      </c>
      <c r="AK638" t="s">
        <v>125</v>
      </c>
      <c r="AL638" t="s">
        <v>125</v>
      </c>
      <c r="AM638" t="s">
        <v>125</v>
      </c>
      <c r="AN638" t="s">
        <v>99</v>
      </c>
      <c r="AO638" t="s">
        <v>453</v>
      </c>
      <c r="AP638" t="s">
        <v>512</v>
      </c>
      <c r="AQ638" t="s">
        <v>153</v>
      </c>
      <c r="AR638" t="s">
        <v>94</v>
      </c>
      <c r="AS638" t="s">
        <v>94</v>
      </c>
      <c r="AT638" t="s">
        <v>1850</v>
      </c>
      <c r="BT638" t="s">
        <v>6804</v>
      </c>
      <c r="BU638">
        <v>116.764807183</v>
      </c>
      <c r="BV638">
        <v>-31.887110278000002</v>
      </c>
      <c r="BW638" t="s">
        <v>101</v>
      </c>
      <c r="BX638" t="s">
        <v>70</v>
      </c>
      <c r="BY638">
        <v>50902124507</v>
      </c>
      <c r="BZ638">
        <v>528706</v>
      </c>
      <c r="CA638">
        <v>1.7370034599999999</v>
      </c>
      <c r="CE638">
        <f t="shared" si="27"/>
        <v>50902124507</v>
      </c>
      <c r="CF638">
        <f t="shared" si="28"/>
        <v>528706</v>
      </c>
      <c r="CG638">
        <f t="shared" si="29"/>
        <v>1.7370034599999999</v>
      </c>
    </row>
    <row r="639" spans="1:85" x14ac:dyDescent="0.25">
      <c r="A639">
        <v>353</v>
      </c>
      <c r="B639">
        <v>323</v>
      </c>
      <c r="C639">
        <v>323</v>
      </c>
      <c r="D639" t="s">
        <v>2884</v>
      </c>
      <c r="E639">
        <v>323</v>
      </c>
      <c r="F639" s="2" t="s">
        <v>5867</v>
      </c>
      <c r="G639" t="s">
        <v>5868</v>
      </c>
      <c r="H639" t="s">
        <v>6033</v>
      </c>
      <c r="I639" t="s">
        <v>7339</v>
      </c>
      <c r="J639" t="s">
        <v>7355</v>
      </c>
      <c r="K639" t="s">
        <v>76</v>
      </c>
      <c r="L639" t="s">
        <v>77</v>
      </c>
      <c r="M639" t="s">
        <v>78</v>
      </c>
      <c r="N639" t="s">
        <v>2885</v>
      </c>
      <c r="O639" t="s">
        <v>272</v>
      </c>
      <c r="Q639" t="s">
        <v>81</v>
      </c>
      <c r="R639" t="s">
        <v>82</v>
      </c>
      <c r="S639" t="s">
        <v>83</v>
      </c>
      <c r="T639" t="s">
        <v>84</v>
      </c>
      <c r="U639" t="s">
        <v>85</v>
      </c>
      <c r="W639" t="s">
        <v>86</v>
      </c>
      <c r="X639" t="s">
        <v>87</v>
      </c>
      <c r="Y639" t="s">
        <v>106</v>
      </c>
      <c r="Z639" t="s">
        <v>89</v>
      </c>
      <c r="AA639" t="s">
        <v>90</v>
      </c>
      <c r="AB639" t="s">
        <v>83</v>
      </c>
      <c r="AC639" t="s">
        <v>91</v>
      </c>
      <c r="AD639" t="s">
        <v>92</v>
      </c>
      <c r="AE639" t="s">
        <v>107</v>
      </c>
      <c r="AF639" t="s">
        <v>94</v>
      </c>
      <c r="AG639" t="s">
        <v>86</v>
      </c>
      <c r="AH639" t="s">
        <v>109</v>
      </c>
      <c r="AI639" t="s">
        <v>96</v>
      </c>
      <c r="AJ639" t="s">
        <v>83</v>
      </c>
      <c r="AK639" t="s">
        <v>243</v>
      </c>
      <c r="AL639" t="s">
        <v>125</v>
      </c>
      <c r="AM639" t="s">
        <v>83</v>
      </c>
      <c r="AN639" t="s">
        <v>99</v>
      </c>
      <c r="AO639" t="s">
        <v>96</v>
      </c>
      <c r="AP639" t="s">
        <v>83</v>
      </c>
      <c r="AQ639" t="s">
        <v>97</v>
      </c>
      <c r="AR639" t="s">
        <v>94</v>
      </c>
      <c r="AS639" t="s">
        <v>94</v>
      </c>
      <c r="AT639" t="s">
        <v>2886</v>
      </c>
      <c r="BT639" t="s">
        <v>7356</v>
      </c>
      <c r="BU639">
        <v>116.765521307</v>
      </c>
      <c r="BV639">
        <v>-31.886800549</v>
      </c>
      <c r="BW639" t="s">
        <v>215</v>
      </c>
      <c r="BX639" t="s">
        <v>5872</v>
      </c>
      <c r="BY639">
        <v>50902124507</v>
      </c>
      <c r="BZ639">
        <v>532446</v>
      </c>
      <c r="CA639">
        <v>1.7370034599999999</v>
      </c>
      <c r="CE639">
        <f t="shared" si="27"/>
        <v>50902124507</v>
      </c>
      <c r="CF639">
        <f t="shared" si="28"/>
        <v>532446</v>
      </c>
      <c r="CG639">
        <f t="shared" si="29"/>
        <v>1.7370034599999999</v>
      </c>
    </row>
    <row r="640" spans="1:85" x14ac:dyDescent="0.25">
      <c r="A640">
        <v>46</v>
      </c>
      <c r="B640">
        <v>338</v>
      </c>
      <c r="C640">
        <v>338</v>
      </c>
      <c r="D640" t="s">
        <v>2887</v>
      </c>
      <c r="E640">
        <v>338</v>
      </c>
      <c r="F640" s="2" t="s">
        <v>5867</v>
      </c>
      <c r="G640" t="s">
        <v>5868</v>
      </c>
      <c r="H640" t="s">
        <v>6036</v>
      </c>
      <c r="I640" t="s">
        <v>7339</v>
      </c>
      <c r="J640" t="s">
        <v>7357</v>
      </c>
      <c r="K640" t="s">
        <v>76</v>
      </c>
      <c r="L640" t="s">
        <v>77</v>
      </c>
      <c r="M640" t="s">
        <v>78</v>
      </c>
      <c r="N640" t="s">
        <v>2888</v>
      </c>
      <c r="O640" t="s">
        <v>2889</v>
      </c>
      <c r="Q640" t="s">
        <v>81</v>
      </c>
      <c r="R640" t="s">
        <v>82</v>
      </c>
      <c r="S640" t="s">
        <v>83</v>
      </c>
      <c r="T640" t="s">
        <v>105</v>
      </c>
      <c r="U640" t="s">
        <v>85</v>
      </c>
      <c r="V640" s="1">
        <v>1</v>
      </c>
      <c r="W640" t="s">
        <v>86</v>
      </c>
      <c r="X640" t="s">
        <v>87</v>
      </c>
      <c r="Y640" t="s">
        <v>88</v>
      </c>
      <c r="Z640" t="s">
        <v>94</v>
      </c>
      <c r="AA640" t="s">
        <v>90</v>
      </c>
      <c r="AB640" t="s">
        <v>83</v>
      </c>
      <c r="AC640" t="s">
        <v>91</v>
      </c>
      <c r="AD640" t="s">
        <v>92</v>
      </c>
      <c r="AE640" t="s">
        <v>107</v>
      </c>
      <c r="AF640" t="s">
        <v>94</v>
      </c>
      <c r="AG640" t="s">
        <v>130</v>
      </c>
      <c r="AH640" t="s">
        <v>95</v>
      </c>
      <c r="AI640" t="s">
        <v>96</v>
      </c>
      <c r="AJ640" t="s">
        <v>83</v>
      </c>
      <c r="AK640" t="s">
        <v>146</v>
      </c>
      <c r="AL640" t="s">
        <v>469</v>
      </c>
      <c r="AM640" t="s">
        <v>83</v>
      </c>
      <c r="AN640" t="s">
        <v>99</v>
      </c>
      <c r="AO640" t="s">
        <v>96</v>
      </c>
      <c r="AP640" t="s">
        <v>83</v>
      </c>
      <c r="AQ640" t="s">
        <v>97</v>
      </c>
      <c r="AR640" t="s">
        <v>94</v>
      </c>
      <c r="AS640" t="s">
        <v>94</v>
      </c>
      <c r="AT640" t="s">
        <v>2890</v>
      </c>
      <c r="BT640" t="s">
        <v>7358</v>
      </c>
      <c r="BU640">
        <v>116.765586328</v>
      </c>
      <c r="BV640">
        <v>-31.886248082000002</v>
      </c>
      <c r="BW640" t="s">
        <v>101</v>
      </c>
      <c r="BX640" t="s">
        <v>5872</v>
      </c>
      <c r="BY640">
        <v>50902124507</v>
      </c>
      <c r="BZ640">
        <v>436170</v>
      </c>
      <c r="CA640">
        <v>1.7370034599999999</v>
      </c>
      <c r="CE640">
        <f t="shared" si="27"/>
        <v>50902124507</v>
      </c>
      <c r="CF640">
        <f t="shared" si="28"/>
        <v>436170</v>
      </c>
      <c r="CG640">
        <f t="shared" si="29"/>
        <v>1.7370034599999999</v>
      </c>
    </row>
    <row r="641" spans="1:85" x14ac:dyDescent="0.25">
      <c r="A641">
        <v>58</v>
      </c>
      <c r="B641">
        <v>342</v>
      </c>
      <c r="C641">
        <v>342</v>
      </c>
      <c r="D641" t="s">
        <v>2891</v>
      </c>
      <c r="E641">
        <v>342</v>
      </c>
      <c r="F641" s="2" t="s">
        <v>5867</v>
      </c>
      <c r="G641" t="s">
        <v>5868</v>
      </c>
      <c r="H641" t="s">
        <v>5896</v>
      </c>
      <c r="I641" t="s">
        <v>7339</v>
      </c>
      <c r="J641" t="s">
        <v>7359</v>
      </c>
      <c r="K641" t="s">
        <v>76</v>
      </c>
      <c r="L641" t="s">
        <v>77</v>
      </c>
      <c r="M641" t="s">
        <v>78</v>
      </c>
      <c r="N641" t="s">
        <v>953</v>
      </c>
      <c r="O641" t="s">
        <v>1266</v>
      </c>
      <c r="P641" t="s">
        <v>2767</v>
      </c>
      <c r="Q641" t="s">
        <v>81</v>
      </c>
      <c r="R641" t="s">
        <v>82</v>
      </c>
      <c r="S641" t="s">
        <v>83</v>
      </c>
      <c r="T641" t="s">
        <v>105</v>
      </c>
      <c r="U641" t="s">
        <v>85</v>
      </c>
      <c r="V641" s="1">
        <v>1</v>
      </c>
      <c r="W641" t="s">
        <v>86</v>
      </c>
      <c r="X641" t="s">
        <v>315</v>
      </c>
      <c r="Y641" t="s">
        <v>88</v>
      </c>
      <c r="Z641" t="s">
        <v>94</v>
      </c>
      <c r="AA641" t="s">
        <v>90</v>
      </c>
      <c r="AB641" t="s">
        <v>83</v>
      </c>
      <c r="AC641" t="s">
        <v>91</v>
      </c>
      <c r="AD641" t="s">
        <v>92</v>
      </c>
      <c r="AE641" t="s">
        <v>107</v>
      </c>
      <c r="AF641" t="s">
        <v>94</v>
      </c>
      <c r="AG641" t="s">
        <v>130</v>
      </c>
      <c r="AH641" t="s">
        <v>95</v>
      </c>
      <c r="AI641" t="s">
        <v>96</v>
      </c>
      <c r="AJ641" t="s">
        <v>83</v>
      </c>
      <c r="AK641" t="s">
        <v>124</v>
      </c>
      <c r="AL641" t="s">
        <v>111</v>
      </c>
      <c r="AM641" t="s">
        <v>83</v>
      </c>
      <c r="AN641" t="s">
        <v>99</v>
      </c>
      <c r="AO641" t="s">
        <v>96</v>
      </c>
      <c r="AP641" t="s">
        <v>83</v>
      </c>
      <c r="AQ641" t="s">
        <v>97</v>
      </c>
      <c r="AR641" t="s">
        <v>94</v>
      </c>
      <c r="AS641" t="s">
        <v>94</v>
      </c>
      <c r="AT641" t="s">
        <v>2892</v>
      </c>
      <c r="BT641" t="s">
        <v>7360</v>
      </c>
      <c r="BU641">
        <v>116.765300392</v>
      </c>
      <c r="BV641">
        <v>-31.885966589999999</v>
      </c>
      <c r="BW641" t="s">
        <v>101</v>
      </c>
      <c r="BX641" t="s">
        <v>5872</v>
      </c>
      <c r="BY641">
        <v>50902124507</v>
      </c>
      <c r="BZ641">
        <v>440608</v>
      </c>
      <c r="CA641">
        <v>1.7370034599999999</v>
      </c>
      <c r="CE641">
        <f t="shared" si="27"/>
        <v>50902124507</v>
      </c>
      <c r="CF641">
        <f t="shared" si="28"/>
        <v>440608</v>
      </c>
      <c r="CG641">
        <f t="shared" si="29"/>
        <v>1.7370034599999999</v>
      </c>
    </row>
    <row r="642" spans="1:85" x14ac:dyDescent="0.25">
      <c r="A642">
        <v>66</v>
      </c>
      <c r="B642">
        <v>27</v>
      </c>
      <c r="C642">
        <v>27</v>
      </c>
      <c r="D642" t="s">
        <v>2893</v>
      </c>
      <c r="E642">
        <v>27</v>
      </c>
      <c r="F642" s="2" t="s">
        <v>6039</v>
      </c>
      <c r="G642" t="s">
        <v>5868</v>
      </c>
      <c r="H642" t="s">
        <v>5899</v>
      </c>
      <c r="I642" t="s">
        <v>7339</v>
      </c>
      <c r="J642" t="s">
        <v>7361</v>
      </c>
      <c r="K642" t="s">
        <v>76</v>
      </c>
      <c r="L642" t="s">
        <v>77</v>
      </c>
      <c r="M642" t="s">
        <v>78</v>
      </c>
      <c r="N642" t="s">
        <v>2894</v>
      </c>
      <c r="O642" t="s">
        <v>2895</v>
      </c>
      <c r="P642" t="s">
        <v>2896</v>
      </c>
      <c r="Q642" t="s">
        <v>81</v>
      </c>
      <c r="R642" t="s">
        <v>533</v>
      </c>
      <c r="S642" t="s">
        <v>533</v>
      </c>
      <c r="T642" t="s">
        <v>105</v>
      </c>
      <c r="U642" t="s">
        <v>85</v>
      </c>
      <c r="V642" s="1">
        <v>7</v>
      </c>
      <c r="W642" t="s">
        <v>130</v>
      </c>
      <c r="X642" t="s">
        <v>86</v>
      </c>
      <c r="Y642" t="s">
        <v>116</v>
      </c>
      <c r="Z642" t="s">
        <v>94</v>
      </c>
      <c r="AA642" t="s">
        <v>90</v>
      </c>
      <c r="AB642" t="s">
        <v>117</v>
      </c>
      <c r="AC642" t="s">
        <v>91</v>
      </c>
      <c r="AD642" t="s">
        <v>92</v>
      </c>
      <c r="AE642" t="s">
        <v>107</v>
      </c>
      <c r="AF642" t="s">
        <v>94</v>
      </c>
      <c r="AG642" t="s">
        <v>87</v>
      </c>
      <c r="AH642" t="s">
        <v>109</v>
      </c>
      <c r="AI642" t="s">
        <v>96</v>
      </c>
      <c r="AJ642" t="s">
        <v>146</v>
      </c>
      <c r="AK642" t="s">
        <v>117</v>
      </c>
      <c r="AL642" t="s">
        <v>355</v>
      </c>
      <c r="AM642" t="s">
        <v>111</v>
      </c>
      <c r="AN642" t="s">
        <v>99</v>
      </c>
      <c r="AO642" t="s">
        <v>96</v>
      </c>
      <c r="AP642" t="s">
        <v>83</v>
      </c>
      <c r="AQ642" t="s">
        <v>97</v>
      </c>
      <c r="AR642" t="s">
        <v>94</v>
      </c>
      <c r="AS642" t="s">
        <v>94</v>
      </c>
      <c r="AT642" t="s">
        <v>2897</v>
      </c>
      <c r="AU642" t="s">
        <v>2898</v>
      </c>
      <c r="AW642">
        <v>4.3</v>
      </c>
      <c r="AX642">
        <v>4</v>
      </c>
      <c r="AY642" t="s">
        <v>510</v>
      </c>
      <c r="AZ642" t="s">
        <v>741</v>
      </c>
      <c r="BA642" t="s">
        <v>741</v>
      </c>
      <c r="BB642" t="s">
        <v>493</v>
      </c>
      <c r="BC642" t="s">
        <v>493</v>
      </c>
      <c r="BD642" t="s">
        <v>96</v>
      </c>
      <c r="BE642" t="s">
        <v>96</v>
      </c>
      <c r="BF642" t="s">
        <v>494</v>
      </c>
      <c r="BG642" t="s">
        <v>494</v>
      </c>
      <c r="BH642" t="s">
        <v>494</v>
      </c>
      <c r="BI642" t="s">
        <v>494</v>
      </c>
      <c r="BJ642" t="s">
        <v>494</v>
      </c>
      <c r="BK642" t="s">
        <v>494</v>
      </c>
      <c r="BL642" t="s">
        <v>512</v>
      </c>
      <c r="BM642" t="s">
        <v>495</v>
      </c>
      <c r="BN642" t="s">
        <v>495</v>
      </c>
      <c r="BO642" t="s">
        <v>441</v>
      </c>
      <c r="BP642" t="s">
        <v>497</v>
      </c>
      <c r="BQ642" t="s">
        <v>566</v>
      </c>
      <c r="BR642" t="s">
        <v>712</v>
      </c>
      <c r="BS642" t="s">
        <v>2899</v>
      </c>
      <c r="BT642" t="s">
        <v>7362</v>
      </c>
      <c r="BU642">
        <v>116.766244054</v>
      </c>
      <c r="BV642">
        <v>-31.885498635000001</v>
      </c>
      <c r="BW642" t="s">
        <v>215</v>
      </c>
      <c r="BX642" t="s">
        <v>5872</v>
      </c>
      <c r="BY642">
        <v>50902124507</v>
      </c>
      <c r="BZ642">
        <v>743035</v>
      </c>
      <c r="CA642">
        <v>1.7370034599999999</v>
      </c>
      <c r="CE642">
        <f t="shared" si="27"/>
        <v>50902124507</v>
      </c>
      <c r="CF642">
        <f t="shared" si="28"/>
        <v>743035</v>
      </c>
      <c r="CG642">
        <f t="shared" si="29"/>
        <v>1.7370034599999999</v>
      </c>
    </row>
    <row r="643" spans="1:85" x14ac:dyDescent="0.25">
      <c r="A643">
        <v>75</v>
      </c>
      <c r="B643">
        <v>353</v>
      </c>
      <c r="C643">
        <v>353</v>
      </c>
      <c r="D643" t="s">
        <v>2900</v>
      </c>
      <c r="E643">
        <v>353</v>
      </c>
      <c r="F643" s="2" t="s">
        <v>5867</v>
      </c>
      <c r="G643" t="s">
        <v>5868</v>
      </c>
      <c r="H643" t="s">
        <v>6379</v>
      </c>
      <c r="I643" t="s">
        <v>7339</v>
      </c>
      <c r="J643" t="s">
        <v>7363</v>
      </c>
      <c r="K643" t="s">
        <v>76</v>
      </c>
      <c r="L643" t="s">
        <v>77</v>
      </c>
      <c r="M643" t="s">
        <v>78</v>
      </c>
      <c r="N643" t="s">
        <v>2901</v>
      </c>
      <c r="O643" t="s">
        <v>2902</v>
      </c>
      <c r="Q643" t="s">
        <v>186</v>
      </c>
      <c r="R643" t="s">
        <v>82</v>
      </c>
      <c r="S643" t="s">
        <v>83</v>
      </c>
      <c r="T643" t="s">
        <v>105</v>
      </c>
      <c r="U643" t="s">
        <v>85</v>
      </c>
      <c r="V643" s="1">
        <v>1</v>
      </c>
      <c r="W643" t="s">
        <v>125</v>
      </c>
      <c r="X643" t="s">
        <v>97</v>
      </c>
      <c r="Y643" t="s">
        <v>106</v>
      </c>
      <c r="Z643" t="s">
        <v>125</v>
      </c>
      <c r="AA643" t="s">
        <v>125</v>
      </c>
      <c r="AB643" t="s">
        <v>125</v>
      </c>
      <c r="AC643" t="s">
        <v>91</v>
      </c>
      <c r="AD643" t="s">
        <v>92</v>
      </c>
      <c r="AE643" t="s">
        <v>141</v>
      </c>
      <c r="AF643" t="s">
        <v>125</v>
      </c>
      <c r="AG643">
        <v>2</v>
      </c>
      <c r="AH643" t="s">
        <v>109</v>
      </c>
      <c r="AI643" t="s">
        <v>96</v>
      </c>
      <c r="AJ643" t="s">
        <v>125</v>
      </c>
      <c r="AK643" t="s">
        <v>125</v>
      </c>
      <c r="AL643" t="s">
        <v>125</v>
      </c>
      <c r="AM643" t="s">
        <v>125</v>
      </c>
      <c r="AN643" t="s">
        <v>99</v>
      </c>
      <c r="AO643" t="s">
        <v>96</v>
      </c>
      <c r="AP643" t="s">
        <v>83</v>
      </c>
      <c r="AQ643" t="s">
        <v>97</v>
      </c>
      <c r="AR643" t="s">
        <v>94</v>
      </c>
      <c r="AS643" t="s">
        <v>94</v>
      </c>
      <c r="AT643" t="s">
        <v>2903</v>
      </c>
      <c r="BT643" t="s">
        <v>7364</v>
      </c>
      <c r="BU643">
        <v>116.765257453</v>
      </c>
      <c r="BV643">
        <v>-31.885757470000001</v>
      </c>
      <c r="BW643" t="s">
        <v>101</v>
      </c>
      <c r="BX643" t="s">
        <v>5872</v>
      </c>
      <c r="BY643">
        <v>50902124507</v>
      </c>
      <c r="BZ643">
        <v>641229</v>
      </c>
      <c r="CA643">
        <v>1.7370034599999999</v>
      </c>
      <c r="CE643">
        <f t="shared" ref="CE643:CE706" si="30">IF(BY643&lt;&gt;0,BY643,CB643)</f>
        <v>50902124507</v>
      </c>
      <c r="CF643">
        <f t="shared" ref="CF643:CF706" si="31">IF(BZ643&lt;&gt;0,BZ643,CC643)</f>
        <v>641229</v>
      </c>
      <c r="CG643">
        <f t="shared" ref="CG643:CG706" si="32">IF(CA643&lt;&gt;0,CA643,CD643)</f>
        <v>1.7370034599999999</v>
      </c>
    </row>
    <row r="644" spans="1:85" x14ac:dyDescent="0.25">
      <c r="A644">
        <v>76</v>
      </c>
      <c r="B644">
        <v>46</v>
      </c>
      <c r="C644">
        <v>46</v>
      </c>
      <c r="D644" t="s">
        <v>2904</v>
      </c>
      <c r="E644">
        <v>46</v>
      </c>
      <c r="F644" s="2">
        <v>3</v>
      </c>
      <c r="G644" t="s">
        <v>5868</v>
      </c>
      <c r="H644" t="s">
        <v>5911</v>
      </c>
      <c r="I644" t="s">
        <v>7339</v>
      </c>
      <c r="J644" t="s">
        <v>7365</v>
      </c>
      <c r="K644" t="s">
        <v>76</v>
      </c>
      <c r="L644" t="s">
        <v>77</v>
      </c>
      <c r="M644" t="s">
        <v>78</v>
      </c>
      <c r="N644" t="s">
        <v>529</v>
      </c>
      <c r="O644" t="s">
        <v>2905</v>
      </c>
      <c r="Q644" t="s">
        <v>81</v>
      </c>
      <c r="R644" t="s">
        <v>82</v>
      </c>
      <c r="S644" t="s">
        <v>83</v>
      </c>
      <c r="T644" t="s">
        <v>105</v>
      </c>
      <c r="U644" t="s">
        <v>85</v>
      </c>
      <c r="V644" s="1">
        <v>1</v>
      </c>
      <c r="W644" t="s">
        <v>86</v>
      </c>
      <c r="X644" t="s">
        <v>87</v>
      </c>
      <c r="Y644" t="s">
        <v>116</v>
      </c>
      <c r="Z644" t="s">
        <v>94</v>
      </c>
      <c r="AA644" t="s">
        <v>90</v>
      </c>
      <c r="AB644" t="s">
        <v>83</v>
      </c>
      <c r="AC644" t="s">
        <v>91</v>
      </c>
      <c r="AD644" t="s">
        <v>92</v>
      </c>
      <c r="AE644" t="s">
        <v>107</v>
      </c>
      <c r="AF644" t="s">
        <v>94</v>
      </c>
      <c r="AG644" t="s">
        <v>108</v>
      </c>
      <c r="AH644" t="s">
        <v>109</v>
      </c>
      <c r="AI644" t="s">
        <v>96</v>
      </c>
      <c r="AJ644" t="s">
        <v>83</v>
      </c>
      <c r="AK644" t="s">
        <v>110</v>
      </c>
      <c r="AL644" t="s">
        <v>111</v>
      </c>
      <c r="AM644" t="s">
        <v>83</v>
      </c>
      <c r="AN644" t="s">
        <v>99</v>
      </c>
      <c r="AO644" t="s">
        <v>96</v>
      </c>
      <c r="AP644" t="s">
        <v>83</v>
      </c>
      <c r="AQ644" t="s">
        <v>97</v>
      </c>
      <c r="AR644" t="s">
        <v>94</v>
      </c>
      <c r="AS644" t="s">
        <v>94</v>
      </c>
      <c r="AT644" t="s">
        <v>2906</v>
      </c>
      <c r="BT644" t="s">
        <v>7366</v>
      </c>
      <c r="BU644">
        <v>116.765460762</v>
      </c>
      <c r="BV644">
        <v>-31.884323418000001</v>
      </c>
      <c r="BW644" t="s">
        <v>101</v>
      </c>
      <c r="BX644" t="s">
        <v>5872</v>
      </c>
      <c r="BY644">
        <v>50902124507</v>
      </c>
      <c r="BZ644">
        <v>760688</v>
      </c>
      <c r="CA644">
        <v>1.7370034599999999</v>
      </c>
      <c r="CE644">
        <f t="shared" si="30"/>
        <v>50902124507</v>
      </c>
      <c r="CF644">
        <f t="shared" si="31"/>
        <v>760688</v>
      </c>
      <c r="CG644">
        <f t="shared" si="32"/>
        <v>1.7370034599999999</v>
      </c>
    </row>
    <row r="645" spans="1:85" x14ac:dyDescent="0.25">
      <c r="A645">
        <v>79</v>
      </c>
      <c r="B645">
        <v>58</v>
      </c>
      <c r="C645">
        <v>58</v>
      </c>
      <c r="D645" t="s">
        <v>2907</v>
      </c>
      <c r="E645">
        <v>58</v>
      </c>
      <c r="F645" s="2" t="s">
        <v>5867</v>
      </c>
      <c r="G645" t="s">
        <v>5868</v>
      </c>
      <c r="H645" t="s">
        <v>117</v>
      </c>
      <c r="I645" t="s">
        <v>7339</v>
      </c>
      <c r="J645" t="s">
        <v>7367</v>
      </c>
      <c r="K645" t="s">
        <v>76</v>
      </c>
      <c r="L645" t="s">
        <v>77</v>
      </c>
      <c r="M645" t="s">
        <v>78</v>
      </c>
      <c r="N645" t="s">
        <v>2908</v>
      </c>
      <c r="O645" t="s">
        <v>2909</v>
      </c>
      <c r="Q645" t="s">
        <v>81</v>
      </c>
      <c r="R645" t="s">
        <v>82</v>
      </c>
      <c r="S645" t="s">
        <v>83</v>
      </c>
      <c r="T645" t="s">
        <v>84</v>
      </c>
      <c r="U645" t="s">
        <v>85</v>
      </c>
      <c r="W645" t="s">
        <v>86</v>
      </c>
      <c r="X645" t="s">
        <v>130</v>
      </c>
      <c r="Y645" t="s">
        <v>88</v>
      </c>
      <c r="Z645" t="s">
        <v>89</v>
      </c>
      <c r="AA645" t="s">
        <v>90</v>
      </c>
      <c r="AB645" t="s">
        <v>83</v>
      </c>
      <c r="AC645" t="s">
        <v>135</v>
      </c>
      <c r="AD645" t="s">
        <v>92</v>
      </c>
      <c r="AE645" t="s">
        <v>141</v>
      </c>
      <c r="AF645" t="s">
        <v>94</v>
      </c>
      <c r="AG645" t="s">
        <v>97</v>
      </c>
      <c r="AH645" t="s">
        <v>83</v>
      </c>
      <c r="AI645" t="s">
        <v>96</v>
      </c>
      <c r="AJ645" t="s">
        <v>83</v>
      </c>
      <c r="AK645" t="s">
        <v>136</v>
      </c>
      <c r="AL645" t="s">
        <v>213</v>
      </c>
      <c r="AM645" t="s">
        <v>83</v>
      </c>
      <c r="AN645" t="s">
        <v>99</v>
      </c>
      <c r="AO645" t="s">
        <v>96</v>
      </c>
      <c r="AP645" t="s">
        <v>83</v>
      </c>
      <c r="AQ645" t="s">
        <v>97</v>
      </c>
      <c r="AR645" t="s">
        <v>94</v>
      </c>
      <c r="AS645" t="s">
        <v>94</v>
      </c>
      <c r="AT645" t="s">
        <v>2910</v>
      </c>
      <c r="BT645" t="s">
        <v>7368</v>
      </c>
      <c r="BU645">
        <v>116.766213311</v>
      </c>
      <c r="BV645">
        <v>-31.883885867</v>
      </c>
      <c r="BW645" t="s">
        <v>215</v>
      </c>
      <c r="BX645" t="s">
        <v>5872</v>
      </c>
      <c r="BY645">
        <v>50902124507</v>
      </c>
      <c r="BZ645">
        <v>256684</v>
      </c>
      <c r="CA645">
        <v>1.7370034599999999</v>
      </c>
      <c r="CE645">
        <f t="shared" si="30"/>
        <v>50902124507</v>
      </c>
      <c r="CF645">
        <f t="shared" si="31"/>
        <v>256684</v>
      </c>
      <c r="CG645">
        <f t="shared" si="32"/>
        <v>1.7370034599999999</v>
      </c>
    </row>
    <row r="646" spans="1:85" x14ac:dyDescent="0.25">
      <c r="A646">
        <v>80</v>
      </c>
      <c r="B646">
        <v>66</v>
      </c>
      <c r="C646">
        <v>66</v>
      </c>
      <c r="D646" t="s">
        <v>2911</v>
      </c>
      <c r="E646">
        <v>66</v>
      </c>
      <c r="F646" s="2" t="s">
        <v>5867</v>
      </c>
      <c r="G646" t="s">
        <v>5868</v>
      </c>
      <c r="H646" t="s">
        <v>6518</v>
      </c>
      <c r="I646" t="s">
        <v>7339</v>
      </c>
      <c r="J646" t="s">
        <v>7369</v>
      </c>
      <c r="K646" t="s">
        <v>76</v>
      </c>
      <c r="L646" t="s">
        <v>77</v>
      </c>
      <c r="M646" t="s">
        <v>78</v>
      </c>
      <c r="N646" t="s">
        <v>2912</v>
      </c>
      <c r="O646" t="s">
        <v>2913</v>
      </c>
      <c r="P646" t="s">
        <v>2914</v>
      </c>
      <c r="Q646" t="s">
        <v>81</v>
      </c>
      <c r="R646" t="s">
        <v>82</v>
      </c>
      <c r="S646" t="s">
        <v>83</v>
      </c>
      <c r="T646" t="s">
        <v>105</v>
      </c>
      <c r="U646" t="s">
        <v>85</v>
      </c>
      <c r="V646" s="1">
        <v>1</v>
      </c>
      <c r="W646" t="s">
        <v>86</v>
      </c>
      <c r="X646" t="s">
        <v>87</v>
      </c>
      <c r="Y646" t="s">
        <v>106</v>
      </c>
      <c r="Z646" t="s">
        <v>94</v>
      </c>
      <c r="AA646" t="s">
        <v>90</v>
      </c>
      <c r="AB646" t="s">
        <v>83</v>
      </c>
      <c r="AC646" t="s">
        <v>91</v>
      </c>
      <c r="AD646" t="s">
        <v>92</v>
      </c>
      <c r="AE646" t="s">
        <v>141</v>
      </c>
      <c r="AF646" t="s">
        <v>94</v>
      </c>
      <c r="AG646" t="s">
        <v>130</v>
      </c>
      <c r="AH646" t="s">
        <v>95</v>
      </c>
      <c r="AI646" t="s">
        <v>96</v>
      </c>
      <c r="AJ646" t="s">
        <v>83</v>
      </c>
      <c r="AK646" t="s">
        <v>146</v>
      </c>
      <c r="AL646" t="s">
        <v>208</v>
      </c>
      <c r="AM646" t="s">
        <v>83</v>
      </c>
      <c r="AN646" t="s">
        <v>99</v>
      </c>
      <c r="AO646" t="s">
        <v>96</v>
      </c>
      <c r="AP646" t="s">
        <v>83</v>
      </c>
      <c r="AQ646" t="s">
        <v>97</v>
      </c>
      <c r="AR646" t="s">
        <v>94</v>
      </c>
      <c r="AS646" t="s">
        <v>94</v>
      </c>
      <c r="AT646" t="s">
        <v>2915</v>
      </c>
      <c r="BT646" t="s">
        <v>7370</v>
      </c>
      <c r="BU646">
        <v>116.76563740500001</v>
      </c>
      <c r="BV646">
        <v>-31.883653770999999</v>
      </c>
      <c r="BW646" t="s">
        <v>101</v>
      </c>
      <c r="BX646" t="s">
        <v>5872</v>
      </c>
      <c r="BY646">
        <v>50902124507</v>
      </c>
      <c r="BZ646">
        <v>591546</v>
      </c>
      <c r="CA646">
        <v>1.7370034599999999</v>
      </c>
      <c r="CE646">
        <f t="shared" si="30"/>
        <v>50902124507</v>
      </c>
      <c r="CF646">
        <f t="shared" si="31"/>
        <v>591546</v>
      </c>
      <c r="CG646">
        <f t="shared" si="32"/>
        <v>1.7370034599999999</v>
      </c>
    </row>
    <row r="647" spans="1:85" x14ac:dyDescent="0.25">
      <c r="A647">
        <v>88</v>
      </c>
      <c r="B647">
        <v>75</v>
      </c>
      <c r="C647">
        <v>75</v>
      </c>
      <c r="D647" t="s">
        <v>2916</v>
      </c>
      <c r="E647">
        <v>75</v>
      </c>
      <c r="F647" s="2" t="s">
        <v>5867</v>
      </c>
      <c r="G647" t="s">
        <v>5868</v>
      </c>
      <c r="H647" t="s">
        <v>6056</v>
      </c>
      <c r="I647" t="s">
        <v>7339</v>
      </c>
      <c r="J647" t="s">
        <v>7371</v>
      </c>
      <c r="K647" t="s">
        <v>76</v>
      </c>
      <c r="L647" t="s">
        <v>77</v>
      </c>
      <c r="M647" t="s">
        <v>78</v>
      </c>
      <c r="N647" t="s">
        <v>2917</v>
      </c>
      <c r="O647" t="s">
        <v>2918</v>
      </c>
      <c r="Q647" t="s">
        <v>81</v>
      </c>
      <c r="R647" t="s">
        <v>82</v>
      </c>
      <c r="S647" t="s">
        <v>83</v>
      </c>
      <c r="T647" t="s">
        <v>84</v>
      </c>
      <c r="U647" t="s">
        <v>85</v>
      </c>
      <c r="W647" t="s">
        <v>86</v>
      </c>
      <c r="X647" t="s">
        <v>130</v>
      </c>
      <c r="Y647" t="s">
        <v>88</v>
      </c>
      <c r="Z647" t="s">
        <v>89</v>
      </c>
      <c r="AA647" t="s">
        <v>90</v>
      </c>
      <c r="AB647" t="s">
        <v>83</v>
      </c>
      <c r="AC647" t="s">
        <v>91</v>
      </c>
      <c r="AD647" t="s">
        <v>92</v>
      </c>
      <c r="AE647" t="s">
        <v>107</v>
      </c>
      <c r="AF647" t="s">
        <v>94</v>
      </c>
      <c r="AG647" t="s">
        <v>97</v>
      </c>
      <c r="AH647" t="s">
        <v>83</v>
      </c>
      <c r="AI647" t="s">
        <v>96</v>
      </c>
      <c r="AJ647" t="s">
        <v>83</v>
      </c>
      <c r="AK647" t="s">
        <v>153</v>
      </c>
      <c r="AL647" t="s">
        <v>213</v>
      </c>
      <c r="AM647" t="s">
        <v>83</v>
      </c>
      <c r="AN647" t="s">
        <v>99</v>
      </c>
      <c r="AO647" t="s">
        <v>96</v>
      </c>
      <c r="AP647" t="s">
        <v>83</v>
      </c>
      <c r="AQ647" t="s">
        <v>97</v>
      </c>
      <c r="AR647" t="s">
        <v>94</v>
      </c>
      <c r="AS647" t="s">
        <v>94</v>
      </c>
      <c r="AT647" t="s">
        <v>2919</v>
      </c>
      <c r="BT647" t="s">
        <v>7372</v>
      </c>
      <c r="BU647">
        <v>116.766203136</v>
      </c>
      <c r="BV647">
        <v>-31.883341253000001</v>
      </c>
      <c r="BW647" t="s">
        <v>215</v>
      </c>
      <c r="BX647" t="s">
        <v>5872</v>
      </c>
      <c r="BY647">
        <v>50902124507</v>
      </c>
      <c r="BZ647">
        <v>254518</v>
      </c>
      <c r="CA647">
        <v>1.7370034599999999</v>
      </c>
      <c r="CE647">
        <f t="shared" si="30"/>
        <v>50902124507</v>
      </c>
      <c r="CF647">
        <f t="shared" si="31"/>
        <v>254518</v>
      </c>
      <c r="CG647">
        <f t="shared" si="32"/>
        <v>1.7370034599999999</v>
      </c>
    </row>
    <row r="648" spans="1:85" x14ac:dyDescent="0.25">
      <c r="A648">
        <v>93</v>
      </c>
      <c r="B648">
        <v>76</v>
      </c>
      <c r="C648">
        <v>76</v>
      </c>
      <c r="D648" t="s">
        <v>2920</v>
      </c>
      <c r="E648">
        <v>76</v>
      </c>
      <c r="F648" s="2" t="s">
        <v>5867</v>
      </c>
      <c r="G648" t="s">
        <v>5868</v>
      </c>
      <c r="H648" t="s">
        <v>6008</v>
      </c>
      <c r="I648" t="s">
        <v>7339</v>
      </c>
      <c r="J648" t="s">
        <v>7373</v>
      </c>
      <c r="K648" t="s">
        <v>76</v>
      </c>
      <c r="L648" t="s">
        <v>77</v>
      </c>
      <c r="M648" t="s">
        <v>78</v>
      </c>
      <c r="N648" t="s">
        <v>2921</v>
      </c>
      <c r="O648" t="s">
        <v>2922</v>
      </c>
      <c r="Q648" t="s">
        <v>81</v>
      </c>
      <c r="R648" t="s">
        <v>82</v>
      </c>
      <c r="S648" t="s">
        <v>83</v>
      </c>
      <c r="T648" t="s">
        <v>84</v>
      </c>
      <c r="U648" t="s">
        <v>85</v>
      </c>
      <c r="W648" t="s">
        <v>86</v>
      </c>
      <c r="X648" t="s">
        <v>97</v>
      </c>
      <c r="Y648" t="s">
        <v>88</v>
      </c>
      <c r="Z648" t="s">
        <v>94</v>
      </c>
      <c r="AA648" t="s">
        <v>90</v>
      </c>
      <c r="AB648" t="s">
        <v>83</v>
      </c>
      <c r="AC648" t="s">
        <v>91</v>
      </c>
      <c r="AD648" t="s">
        <v>92</v>
      </c>
      <c r="AE648" t="s">
        <v>93</v>
      </c>
      <c r="AF648" t="s">
        <v>94</v>
      </c>
      <c r="AG648" t="s">
        <v>97</v>
      </c>
      <c r="AH648" t="s">
        <v>83</v>
      </c>
      <c r="AI648" t="s">
        <v>96</v>
      </c>
      <c r="AJ648" t="s">
        <v>83</v>
      </c>
      <c r="AK648" t="s">
        <v>672</v>
      </c>
      <c r="AL648" t="s">
        <v>208</v>
      </c>
      <c r="AM648" t="s">
        <v>83</v>
      </c>
      <c r="AN648" t="s">
        <v>99</v>
      </c>
      <c r="AO648" t="s">
        <v>96</v>
      </c>
      <c r="AP648" t="s">
        <v>83</v>
      </c>
      <c r="AQ648" t="s">
        <v>97</v>
      </c>
      <c r="AR648" t="s">
        <v>94</v>
      </c>
      <c r="AS648" t="s">
        <v>94</v>
      </c>
      <c r="AT648" t="s">
        <v>2923</v>
      </c>
      <c r="BT648" t="s">
        <v>7374</v>
      </c>
      <c r="BU648">
        <v>116.765637637</v>
      </c>
      <c r="BV648">
        <v>-31.883316012000002</v>
      </c>
      <c r="BW648" t="s">
        <v>101</v>
      </c>
      <c r="BX648" t="s">
        <v>5872</v>
      </c>
      <c r="BY648">
        <v>50902124507</v>
      </c>
      <c r="BZ648">
        <v>266391</v>
      </c>
      <c r="CA648">
        <v>1.7370034599999999</v>
      </c>
      <c r="CE648">
        <f t="shared" si="30"/>
        <v>50902124507</v>
      </c>
      <c r="CF648">
        <f t="shared" si="31"/>
        <v>266391</v>
      </c>
      <c r="CG648">
        <f t="shared" si="32"/>
        <v>1.7370034599999999</v>
      </c>
    </row>
    <row r="649" spans="1:85" x14ac:dyDescent="0.25">
      <c r="A649">
        <v>94</v>
      </c>
      <c r="B649">
        <v>79</v>
      </c>
      <c r="C649">
        <v>79</v>
      </c>
      <c r="D649" t="s">
        <v>2924</v>
      </c>
      <c r="E649">
        <v>79</v>
      </c>
      <c r="F649" s="2" t="s">
        <v>5867</v>
      </c>
      <c r="G649" t="s">
        <v>5868</v>
      </c>
      <c r="H649" t="s">
        <v>6594</v>
      </c>
      <c r="I649" t="s">
        <v>7339</v>
      </c>
      <c r="J649" t="s">
        <v>7375</v>
      </c>
      <c r="K649" t="s">
        <v>76</v>
      </c>
      <c r="L649" t="s">
        <v>77</v>
      </c>
      <c r="M649" t="s">
        <v>78</v>
      </c>
      <c r="N649" t="s">
        <v>2925</v>
      </c>
      <c r="O649" t="s">
        <v>2926</v>
      </c>
      <c r="Q649" t="s">
        <v>81</v>
      </c>
      <c r="R649" t="s">
        <v>82</v>
      </c>
      <c r="S649" t="s">
        <v>83</v>
      </c>
      <c r="T649" t="s">
        <v>84</v>
      </c>
      <c r="U649" t="s">
        <v>85</v>
      </c>
      <c r="W649" t="s">
        <v>86</v>
      </c>
      <c r="X649" t="s">
        <v>108</v>
      </c>
      <c r="Y649" t="s">
        <v>88</v>
      </c>
      <c r="Z649" t="s">
        <v>89</v>
      </c>
      <c r="AA649" t="s">
        <v>90</v>
      </c>
      <c r="AB649" t="s">
        <v>83</v>
      </c>
      <c r="AC649" t="s">
        <v>91</v>
      </c>
      <c r="AD649" t="s">
        <v>92</v>
      </c>
      <c r="AE649" t="s">
        <v>141</v>
      </c>
      <c r="AF649" t="s">
        <v>94</v>
      </c>
      <c r="AG649" t="s">
        <v>97</v>
      </c>
      <c r="AH649" t="s">
        <v>83</v>
      </c>
      <c r="AI649" t="s">
        <v>96</v>
      </c>
      <c r="AJ649" t="s">
        <v>83</v>
      </c>
      <c r="AK649" t="s">
        <v>153</v>
      </c>
      <c r="AL649" t="s">
        <v>213</v>
      </c>
      <c r="AM649" t="s">
        <v>83</v>
      </c>
      <c r="AN649" t="s">
        <v>99</v>
      </c>
      <c r="AO649" t="s">
        <v>96</v>
      </c>
      <c r="AP649" t="s">
        <v>83</v>
      </c>
      <c r="AQ649" t="s">
        <v>97</v>
      </c>
      <c r="AR649" t="s">
        <v>94</v>
      </c>
      <c r="AS649" t="s">
        <v>94</v>
      </c>
      <c r="AT649" t="s">
        <v>2927</v>
      </c>
      <c r="BT649" t="s">
        <v>7376</v>
      </c>
      <c r="BU649">
        <v>116.766217228</v>
      </c>
      <c r="BV649">
        <v>-31.883158891000001</v>
      </c>
      <c r="BW649" t="s">
        <v>215</v>
      </c>
      <c r="BX649" t="s">
        <v>5872</v>
      </c>
      <c r="BY649">
        <v>50902124507</v>
      </c>
      <c r="BZ649">
        <v>258157</v>
      </c>
      <c r="CA649">
        <v>1.7370034599999999</v>
      </c>
      <c r="CE649">
        <f t="shared" si="30"/>
        <v>50902124507</v>
      </c>
      <c r="CF649">
        <f t="shared" si="31"/>
        <v>258157</v>
      </c>
      <c r="CG649">
        <f t="shared" si="32"/>
        <v>1.7370034599999999</v>
      </c>
    </row>
    <row r="650" spans="1:85" x14ac:dyDescent="0.25">
      <c r="A650">
        <v>98</v>
      </c>
      <c r="B650">
        <v>80</v>
      </c>
      <c r="C650">
        <v>80</v>
      </c>
      <c r="D650" t="s">
        <v>2928</v>
      </c>
      <c r="E650">
        <v>80</v>
      </c>
      <c r="F650" s="2" t="s">
        <v>5867</v>
      </c>
      <c r="G650" t="s">
        <v>5868</v>
      </c>
      <c r="H650" t="s">
        <v>6681</v>
      </c>
      <c r="I650" t="s">
        <v>7339</v>
      </c>
      <c r="J650" t="s">
        <v>7377</v>
      </c>
      <c r="K650" t="s">
        <v>76</v>
      </c>
      <c r="L650" t="s">
        <v>77</v>
      </c>
      <c r="M650" t="s">
        <v>78</v>
      </c>
      <c r="N650" t="s">
        <v>2929</v>
      </c>
      <c r="O650" t="s">
        <v>2930</v>
      </c>
      <c r="Q650" t="s">
        <v>81</v>
      </c>
      <c r="R650" t="s">
        <v>82</v>
      </c>
      <c r="S650" t="s">
        <v>83</v>
      </c>
      <c r="T650" t="s">
        <v>84</v>
      </c>
      <c r="U650" t="s">
        <v>85</v>
      </c>
      <c r="W650" t="s">
        <v>86</v>
      </c>
      <c r="X650" t="s">
        <v>87</v>
      </c>
      <c r="Y650" t="s">
        <v>88</v>
      </c>
      <c r="Z650" t="s">
        <v>94</v>
      </c>
      <c r="AA650" t="s">
        <v>90</v>
      </c>
      <c r="AB650" t="s">
        <v>83</v>
      </c>
      <c r="AC650" t="s">
        <v>135</v>
      </c>
      <c r="AD650" t="s">
        <v>92</v>
      </c>
      <c r="AE650" t="s">
        <v>93</v>
      </c>
      <c r="AF650" t="s">
        <v>94</v>
      </c>
      <c r="AG650" t="s">
        <v>86</v>
      </c>
      <c r="AH650" t="s">
        <v>95</v>
      </c>
      <c r="AI650" t="s">
        <v>96</v>
      </c>
      <c r="AJ650" t="s">
        <v>83</v>
      </c>
      <c r="AK650" t="s">
        <v>146</v>
      </c>
      <c r="AL650" t="s">
        <v>208</v>
      </c>
      <c r="AM650" t="s">
        <v>83</v>
      </c>
      <c r="AN650" t="s">
        <v>99</v>
      </c>
      <c r="AO650" t="s">
        <v>96</v>
      </c>
      <c r="AP650" t="s">
        <v>83</v>
      </c>
      <c r="AQ650" t="s">
        <v>97</v>
      </c>
      <c r="AR650" t="s">
        <v>94</v>
      </c>
      <c r="AS650" t="s">
        <v>94</v>
      </c>
      <c r="AT650" t="s">
        <v>2931</v>
      </c>
      <c r="BT650" t="s">
        <v>7378</v>
      </c>
      <c r="BU650">
        <v>116.76565184</v>
      </c>
      <c r="BV650">
        <v>-31.883095663999999</v>
      </c>
      <c r="BW650" t="s">
        <v>101</v>
      </c>
      <c r="BX650" t="s">
        <v>5872</v>
      </c>
      <c r="BY650">
        <v>50902124507</v>
      </c>
      <c r="BZ650">
        <v>323866</v>
      </c>
      <c r="CA650">
        <v>1.7370034599999999</v>
      </c>
      <c r="CE650">
        <f t="shared" si="30"/>
        <v>50902124507</v>
      </c>
      <c r="CF650">
        <f t="shared" si="31"/>
        <v>323866</v>
      </c>
      <c r="CG650">
        <f t="shared" si="32"/>
        <v>1.7370034599999999</v>
      </c>
    </row>
    <row r="651" spans="1:85" x14ac:dyDescent="0.25">
      <c r="A651">
        <v>99</v>
      </c>
      <c r="B651">
        <v>88</v>
      </c>
      <c r="C651">
        <v>88</v>
      </c>
      <c r="D651" t="s">
        <v>2932</v>
      </c>
      <c r="E651">
        <v>88</v>
      </c>
      <c r="F651" s="2" t="s">
        <v>5867</v>
      </c>
      <c r="G651" t="s">
        <v>5868</v>
      </c>
      <c r="H651" t="s">
        <v>6065</v>
      </c>
      <c r="I651" t="s">
        <v>7339</v>
      </c>
      <c r="J651" t="s">
        <v>7379</v>
      </c>
      <c r="K651" t="s">
        <v>76</v>
      </c>
      <c r="L651" t="s">
        <v>77</v>
      </c>
      <c r="M651" t="s">
        <v>78</v>
      </c>
      <c r="N651" t="s">
        <v>2933</v>
      </c>
      <c r="O651" t="s">
        <v>2934</v>
      </c>
      <c r="Q651" t="s">
        <v>81</v>
      </c>
      <c r="R651" t="s">
        <v>82</v>
      </c>
      <c r="S651" t="s">
        <v>83</v>
      </c>
      <c r="T651" t="s">
        <v>84</v>
      </c>
      <c r="U651" t="s">
        <v>85</v>
      </c>
      <c r="W651" t="s">
        <v>86</v>
      </c>
      <c r="X651" t="s">
        <v>86</v>
      </c>
      <c r="Y651" t="s">
        <v>88</v>
      </c>
      <c r="Z651" t="s">
        <v>94</v>
      </c>
      <c r="AA651" t="s">
        <v>90</v>
      </c>
      <c r="AB651" t="s">
        <v>83</v>
      </c>
      <c r="AC651" t="s">
        <v>91</v>
      </c>
      <c r="AD651" t="s">
        <v>92</v>
      </c>
      <c r="AE651" t="s">
        <v>107</v>
      </c>
      <c r="AF651" t="s">
        <v>94</v>
      </c>
      <c r="AG651" t="s">
        <v>97</v>
      </c>
      <c r="AH651" t="s">
        <v>83</v>
      </c>
      <c r="AI651" t="s">
        <v>96</v>
      </c>
      <c r="AJ651" t="s">
        <v>83</v>
      </c>
      <c r="AK651" t="s">
        <v>146</v>
      </c>
      <c r="AL651" t="s">
        <v>208</v>
      </c>
      <c r="AM651" t="s">
        <v>83</v>
      </c>
      <c r="AN651" t="s">
        <v>99</v>
      </c>
      <c r="AO651" t="s">
        <v>96</v>
      </c>
      <c r="AP651" t="s">
        <v>83</v>
      </c>
      <c r="AQ651" t="s">
        <v>97</v>
      </c>
      <c r="AR651" t="s">
        <v>94</v>
      </c>
      <c r="AS651" t="s">
        <v>94</v>
      </c>
      <c r="AT651" t="s">
        <v>2935</v>
      </c>
      <c r="BT651" t="s">
        <v>7380</v>
      </c>
      <c r="BU651">
        <v>116.765664059</v>
      </c>
      <c r="BV651">
        <v>-31.882943409999999</v>
      </c>
      <c r="BW651" t="s">
        <v>101</v>
      </c>
      <c r="BX651" t="s">
        <v>5872</v>
      </c>
      <c r="BY651">
        <v>50902124507</v>
      </c>
      <c r="BZ651">
        <v>301634</v>
      </c>
      <c r="CA651">
        <v>1.7370034599999999</v>
      </c>
      <c r="CE651">
        <f t="shared" si="30"/>
        <v>50902124507</v>
      </c>
      <c r="CF651">
        <f t="shared" si="31"/>
        <v>301634</v>
      </c>
      <c r="CG651">
        <f t="shared" si="32"/>
        <v>1.7370034599999999</v>
      </c>
    </row>
    <row r="652" spans="1:85" x14ac:dyDescent="0.25">
      <c r="A652">
        <v>102</v>
      </c>
      <c r="B652">
        <v>93</v>
      </c>
      <c r="C652">
        <v>93</v>
      </c>
      <c r="D652" t="s">
        <v>2936</v>
      </c>
      <c r="E652">
        <v>93</v>
      </c>
      <c r="F652" s="2" t="s">
        <v>5867</v>
      </c>
      <c r="G652" t="s">
        <v>5868</v>
      </c>
      <c r="H652" t="s">
        <v>6597</v>
      </c>
      <c r="I652" t="s">
        <v>7339</v>
      </c>
      <c r="J652" t="s">
        <v>7381</v>
      </c>
      <c r="K652" t="s">
        <v>76</v>
      </c>
      <c r="L652" t="s">
        <v>77</v>
      </c>
      <c r="M652" t="s">
        <v>78</v>
      </c>
      <c r="N652" t="s">
        <v>2937</v>
      </c>
      <c r="O652" t="s">
        <v>2938</v>
      </c>
      <c r="Q652" t="s">
        <v>81</v>
      </c>
      <c r="R652" t="s">
        <v>82</v>
      </c>
      <c r="S652" t="s">
        <v>83</v>
      </c>
      <c r="T652" t="s">
        <v>84</v>
      </c>
      <c r="U652" t="s">
        <v>85</v>
      </c>
      <c r="W652" t="s">
        <v>86</v>
      </c>
      <c r="X652" t="s">
        <v>130</v>
      </c>
      <c r="Y652" t="s">
        <v>88</v>
      </c>
      <c r="Z652" t="s">
        <v>89</v>
      </c>
      <c r="AA652" t="s">
        <v>90</v>
      </c>
      <c r="AB652" t="s">
        <v>83</v>
      </c>
      <c r="AC652" t="s">
        <v>91</v>
      </c>
      <c r="AD652" t="s">
        <v>92</v>
      </c>
      <c r="AE652" t="s">
        <v>107</v>
      </c>
      <c r="AF652" t="s">
        <v>94</v>
      </c>
      <c r="AG652" t="s">
        <v>97</v>
      </c>
      <c r="AH652" t="s">
        <v>83</v>
      </c>
      <c r="AI652" t="s">
        <v>96</v>
      </c>
      <c r="AJ652" t="s">
        <v>83</v>
      </c>
      <c r="AK652" t="s">
        <v>146</v>
      </c>
      <c r="AL652" t="s">
        <v>213</v>
      </c>
      <c r="AM652" t="s">
        <v>83</v>
      </c>
      <c r="AN652" t="s">
        <v>99</v>
      </c>
      <c r="AO652" t="s">
        <v>96</v>
      </c>
      <c r="AP652" t="s">
        <v>83</v>
      </c>
      <c r="AQ652" t="s">
        <v>97</v>
      </c>
      <c r="AR652" t="s">
        <v>94</v>
      </c>
      <c r="AS652" t="s">
        <v>94</v>
      </c>
      <c r="AT652" t="s">
        <v>2939</v>
      </c>
      <c r="BT652" t="s">
        <v>7382</v>
      </c>
      <c r="BU652">
        <v>116.766225229</v>
      </c>
      <c r="BV652">
        <v>-31.882795005999998</v>
      </c>
      <c r="BW652" t="s">
        <v>215</v>
      </c>
      <c r="BX652" t="s">
        <v>5872</v>
      </c>
      <c r="BY652">
        <v>50902124507</v>
      </c>
      <c r="BZ652">
        <v>274434</v>
      </c>
      <c r="CA652">
        <v>1.7370034599999999</v>
      </c>
      <c r="CE652">
        <f t="shared" si="30"/>
        <v>50902124507</v>
      </c>
      <c r="CF652">
        <f t="shared" si="31"/>
        <v>274434</v>
      </c>
      <c r="CG652">
        <f t="shared" si="32"/>
        <v>1.7370034599999999</v>
      </c>
    </row>
    <row r="653" spans="1:85" x14ac:dyDescent="0.25">
      <c r="A653">
        <v>111</v>
      </c>
      <c r="B653">
        <v>94</v>
      </c>
      <c r="C653">
        <v>94</v>
      </c>
      <c r="D653" t="s">
        <v>2940</v>
      </c>
      <c r="E653">
        <v>94</v>
      </c>
      <c r="F653" s="2" t="s">
        <v>5867</v>
      </c>
      <c r="G653" t="s">
        <v>5868</v>
      </c>
      <c r="H653" t="s">
        <v>6068</v>
      </c>
      <c r="I653" t="s">
        <v>7339</v>
      </c>
      <c r="J653" t="s">
        <v>7383</v>
      </c>
      <c r="K653" t="s">
        <v>76</v>
      </c>
      <c r="L653" t="s">
        <v>77</v>
      </c>
      <c r="M653" t="s">
        <v>78</v>
      </c>
      <c r="N653" t="s">
        <v>2649</v>
      </c>
      <c r="O653" t="s">
        <v>2941</v>
      </c>
      <c r="Q653" t="s">
        <v>81</v>
      </c>
      <c r="R653" t="s">
        <v>82</v>
      </c>
      <c r="S653" t="s">
        <v>83</v>
      </c>
      <c r="T653" t="s">
        <v>84</v>
      </c>
      <c r="U653" t="s">
        <v>85</v>
      </c>
      <c r="W653" t="s">
        <v>86</v>
      </c>
      <c r="X653" t="s">
        <v>86</v>
      </c>
      <c r="Y653" t="s">
        <v>88</v>
      </c>
      <c r="Z653" t="s">
        <v>94</v>
      </c>
      <c r="AA653" t="s">
        <v>90</v>
      </c>
      <c r="AB653" t="s">
        <v>83</v>
      </c>
      <c r="AC653" t="s">
        <v>91</v>
      </c>
      <c r="AD653" t="s">
        <v>92</v>
      </c>
      <c r="AE653" t="s">
        <v>107</v>
      </c>
      <c r="AF653" t="s">
        <v>94</v>
      </c>
      <c r="AG653" t="s">
        <v>97</v>
      </c>
      <c r="AH653" t="s">
        <v>83</v>
      </c>
      <c r="AI653" t="s">
        <v>96</v>
      </c>
      <c r="AJ653" t="s">
        <v>83</v>
      </c>
      <c r="AK653" t="s">
        <v>243</v>
      </c>
      <c r="AL653" t="s">
        <v>111</v>
      </c>
      <c r="AM653" t="s">
        <v>83</v>
      </c>
      <c r="AN653" t="s">
        <v>99</v>
      </c>
      <c r="AO653" t="s">
        <v>96</v>
      </c>
      <c r="AP653" t="s">
        <v>83</v>
      </c>
      <c r="AQ653" t="s">
        <v>97</v>
      </c>
      <c r="AR653" t="s">
        <v>94</v>
      </c>
      <c r="AS653" t="s">
        <v>94</v>
      </c>
      <c r="AT653" t="s">
        <v>2942</v>
      </c>
      <c r="BT653" t="s">
        <v>7384</v>
      </c>
      <c r="BU653">
        <v>116.76562986099999</v>
      </c>
      <c r="BV653">
        <v>-31.882782499000001</v>
      </c>
      <c r="BW653" t="s">
        <v>101</v>
      </c>
      <c r="BX653" t="s">
        <v>5872</v>
      </c>
      <c r="BY653">
        <v>50902124507</v>
      </c>
      <c r="BZ653">
        <v>313127</v>
      </c>
      <c r="CA653">
        <v>1.7370034599999999</v>
      </c>
      <c r="CE653">
        <f t="shared" si="30"/>
        <v>50902124507</v>
      </c>
      <c r="CF653">
        <f t="shared" si="31"/>
        <v>313127</v>
      </c>
      <c r="CG653">
        <f t="shared" si="32"/>
        <v>1.7370034599999999</v>
      </c>
    </row>
    <row r="654" spans="1:85" x14ac:dyDescent="0.25">
      <c r="A654">
        <v>112</v>
      </c>
      <c r="B654">
        <v>98</v>
      </c>
      <c r="C654">
        <v>98</v>
      </c>
      <c r="D654" t="s">
        <v>2943</v>
      </c>
      <c r="E654">
        <v>98</v>
      </c>
      <c r="F654" s="2" t="s">
        <v>5867</v>
      </c>
      <c r="G654" t="s">
        <v>5868</v>
      </c>
      <c r="H654" t="s">
        <v>6727</v>
      </c>
      <c r="I654" t="s">
        <v>7339</v>
      </c>
      <c r="J654" t="s">
        <v>7385</v>
      </c>
      <c r="K654" t="s">
        <v>76</v>
      </c>
      <c r="L654" t="s">
        <v>77</v>
      </c>
      <c r="M654" t="s">
        <v>78</v>
      </c>
      <c r="N654" t="s">
        <v>2944</v>
      </c>
      <c r="O654" t="s">
        <v>2945</v>
      </c>
      <c r="Q654" t="s">
        <v>81</v>
      </c>
      <c r="R654" t="s">
        <v>82</v>
      </c>
      <c r="S654" t="s">
        <v>83</v>
      </c>
      <c r="T654" t="s">
        <v>84</v>
      </c>
      <c r="U654" t="s">
        <v>85</v>
      </c>
      <c r="W654" t="s">
        <v>86</v>
      </c>
      <c r="X654" t="s">
        <v>130</v>
      </c>
      <c r="Y654" t="s">
        <v>88</v>
      </c>
      <c r="Z654" t="s">
        <v>89</v>
      </c>
      <c r="AA654" t="s">
        <v>90</v>
      </c>
      <c r="AB654" t="s">
        <v>83</v>
      </c>
      <c r="AC654" t="s">
        <v>91</v>
      </c>
      <c r="AD654" t="s">
        <v>92</v>
      </c>
      <c r="AE654" t="s">
        <v>141</v>
      </c>
      <c r="AF654" t="s">
        <v>94</v>
      </c>
      <c r="AG654" t="s">
        <v>97</v>
      </c>
      <c r="AH654" t="s">
        <v>83</v>
      </c>
      <c r="AI654" t="s">
        <v>96</v>
      </c>
      <c r="AJ654" t="s">
        <v>83</v>
      </c>
      <c r="AK654" t="s">
        <v>153</v>
      </c>
      <c r="AL654" t="s">
        <v>213</v>
      </c>
      <c r="AM654" t="s">
        <v>83</v>
      </c>
      <c r="AN654" t="s">
        <v>99</v>
      </c>
      <c r="AO654" t="s">
        <v>96</v>
      </c>
      <c r="AP654" t="s">
        <v>83</v>
      </c>
      <c r="AQ654" t="s">
        <v>97</v>
      </c>
      <c r="AR654" t="s">
        <v>94</v>
      </c>
      <c r="AS654" t="s">
        <v>94</v>
      </c>
      <c r="AT654" t="s">
        <v>2946</v>
      </c>
      <c r="BT654" t="s">
        <v>7386</v>
      </c>
      <c r="BU654">
        <v>116.766255691</v>
      </c>
      <c r="BV654">
        <v>-31.882607305000001</v>
      </c>
      <c r="BW654" t="s">
        <v>215</v>
      </c>
      <c r="BX654" t="s">
        <v>5872</v>
      </c>
      <c r="BY654">
        <v>50902124507</v>
      </c>
      <c r="BZ654">
        <v>258024</v>
      </c>
      <c r="CA654">
        <v>1.7370034599999999</v>
      </c>
      <c r="CE654">
        <f t="shared" si="30"/>
        <v>50902124507</v>
      </c>
      <c r="CF654">
        <f t="shared" si="31"/>
        <v>258024</v>
      </c>
      <c r="CG654">
        <f t="shared" si="32"/>
        <v>1.7370034599999999</v>
      </c>
    </row>
    <row r="655" spans="1:85" x14ac:dyDescent="0.25">
      <c r="A655">
        <v>115</v>
      </c>
      <c r="B655">
        <v>99</v>
      </c>
      <c r="C655">
        <v>99</v>
      </c>
      <c r="D655" t="s">
        <v>2947</v>
      </c>
      <c r="E655">
        <v>99</v>
      </c>
      <c r="F655" s="2">
        <v>3</v>
      </c>
      <c r="G655" t="s">
        <v>5868</v>
      </c>
      <c r="H655" t="s">
        <v>1736</v>
      </c>
      <c r="I655" t="s">
        <v>7339</v>
      </c>
      <c r="J655" t="s">
        <v>7387</v>
      </c>
      <c r="K655" t="s">
        <v>76</v>
      </c>
      <c r="L655" t="s">
        <v>77</v>
      </c>
      <c r="M655" t="s">
        <v>78</v>
      </c>
      <c r="N655" t="s">
        <v>2948</v>
      </c>
      <c r="O655" t="s">
        <v>2444</v>
      </c>
      <c r="Q655" t="s">
        <v>81</v>
      </c>
      <c r="R655" t="s">
        <v>82</v>
      </c>
      <c r="S655" t="s">
        <v>83</v>
      </c>
      <c r="T655" t="s">
        <v>105</v>
      </c>
      <c r="U655" t="s">
        <v>85</v>
      </c>
      <c r="V655" s="1">
        <v>1</v>
      </c>
      <c r="W655" t="s">
        <v>86</v>
      </c>
      <c r="X655" t="s">
        <v>87</v>
      </c>
      <c r="Y655" t="s">
        <v>106</v>
      </c>
      <c r="Z655" t="s">
        <v>94</v>
      </c>
      <c r="AA655" t="s">
        <v>90</v>
      </c>
      <c r="AB655" t="s">
        <v>83</v>
      </c>
      <c r="AC655" t="s">
        <v>91</v>
      </c>
      <c r="AD655" t="s">
        <v>92</v>
      </c>
      <c r="AE655" t="s">
        <v>107</v>
      </c>
      <c r="AF655" t="s">
        <v>94</v>
      </c>
      <c r="AG655" t="s">
        <v>130</v>
      </c>
      <c r="AH655" t="s">
        <v>109</v>
      </c>
      <c r="AI655" t="s">
        <v>96</v>
      </c>
      <c r="AJ655" t="s">
        <v>83</v>
      </c>
      <c r="AK655" t="s">
        <v>124</v>
      </c>
      <c r="AL655" t="s">
        <v>111</v>
      </c>
      <c r="AM655" t="s">
        <v>83</v>
      </c>
      <c r="AN655" t="s">
        <v>99</v>
      </c>
      <c r="AO655" t="s">
        <v>96</v>
      </c>
      <c r="AP655" t="s">
        <v>83</v>
      </c>
      <c r="AQ655" t="s">
        <v>97</v>
      </c>
      <c r="AR655" t="s">
        <v>94</v>
      </c>
      <c r="AS655" t="s">
        <v>94</v>
      </c>
      <c r="AT655" t="s">
        <v>2949</v>
      </c>
      <c r="BT655" t="s">
        <v>7388</v>
      </c>
      <c r="BU655">
        <v>116.765671227</v>
      </c>
      <c r="BV655">
        <v>-31.882549416</v>
      </c>
      <c r="BW655" t="s">
        <v>101</v>
      </c>
      <c r="BX655" t="s">
        <v>5872</v>
      </c>
      <c r="BY655">
        <v>50902124507</v>
      </c>
      <c r="BZ655">
        <v>457443</v>
      </c>
      <c r="CA655">
        <v>1.7370034599999999</v>
      </c>
      <c r="CE655">
        <f t="shared" si="30"/>
        <v>50902124507</v>
      </c>
      <c r="CF655">
        <f t="shared" si="31"/>
        <v>457443</v>
      </c>
      <c r="CG655">
        <f t="shared" si="32"/>
        <v>1.7370034599999999</v>
      </c>
    </row>
    <row r="656" spans="1:85" x14ac:dyDescent="0.25">
      <c r="A656">
        <v>117</v>
      </c>
      <c r="B656">
        <v>102</v>
      </c>
      <c r="C656">
        <v>102</v>
      </c>
      <c r="D656" t="s">
        <v>2950</v>
      </c>
      <c r="E656">
        <v>102</v>
      </c>
      <c r="F656" s="2" t="s">
        <v>5867</v>
      </c>
      <c r="G656" t="s">
        <v>5868</v>
      </c>
      <c r="H656" t="s">
        <v>5944</v>
      </c>
      <c r="I656" t="s">
        <v>7339</v>
      </c>
      <c r="J656" t="s">
        <v>7389</v>
      </c>
      <c r="K656" t="s">
        <v>76</v>
      </c>
      <c r="L656" t="s">
        <v>77</v>
      </c>
      <c r="M656" t="s">
        <v>78</v>
      </c>
      <c r="N656" t="s">
        <v>2951</v>
      </c>
      <c r="O656" t="s">
        <v>2952</v>
      </c>
      <c r="Q656" t="s">
        <v>81</v>
      </c>
      <c r="R656" t="s">
        <v>82</v>
      </c>
      <c r="S656" t="s">
        <v>83</v>
      </c>
      <c r="T656" t="s">
        <v>84</v>
      </c>
      <c r="U656" t="s">
        <v>85</v>
      </c>
      <c r="W656" t="s">
        <v>86</v>
      </c>
      <c r="X656" t="s">
        <v>130</v>
      </c>
      <c r="Y656" t="s">
        <v>88</v>
      </c>
      <c r="Z656" t="s">
        <v>89</v>
      </c>
      <c r="AA656" t="s">
        <v>90</v>
      </c>
      <c r="AB656" t="s">
        <v>83</v>
      </c>
      <c r="AC656" t="s">
        <v>91</v>
      </c>
      <c r="AD656" t="s">
        <v>92</v>
      </c>
      <c r="AE656" t="s">
        <v>141</v>
      </c>
      <c r="AF656" t="s">
        <v>94</v>
      </c>
      <c r="AG656" t="s">
        <v>97</v>
      </c>
      <c r="AH656" t="s">
        <v>83</v>
      </c>
      <c r="AI656" t="s">
        <v>96</v>
      </c>
      <c r="AJ656" t="s">
        <v>83</v>
      </c>
      <c r="AK656" t="s">
        <v>153</v>
      </c>
      <c r="AL656" t="s">
        <v>213</v>
      </c>
      <c r="AM656" t="s">
        <v>83</v>
      </c>
      <c r="AN656" t="s">
        <v>99</v>
      </c>
      <c r="AO656" t="s">
        <v>96</v>
      </c>
      <c r="AP656" t="s">
        <v>83</v>
      </c>
      <c r="AQ656" t="s">
        <v>97</v>
      </c>
      <c r="AR656" t="s">
        <v>94</v>
      </c>
      <c r="AS656" t="s">
        <v>94</v>
      </c>
      <c r="AT656" t="s">
        <v>2953</v>
      </c>
      <c r="BT656" t="s">
        <v>7390</v>
      </c>
      <c r="BU656">
        <v>116.766240137</v>
      </c>
      <c r="BV656">
        <v>-31.882445135000001</v>
      </c>
      <c r="BW656" t="s">
        <v>215</v>
      </c>
      <c r="BX656" t="s">
        <v>5872</v>
      </c>
      <c r="BY656">
        <v>50902124507</v>
      </c>
      <c r="BZ656">
        <v>253886</v>
      </c>
      <c r="CA656">
        <v>1.7370034599999999</v>
      </c>
      <c r="CE656">
        <f t="shared" si="30"/>
        <v>50902124507</v>
      </c>
      <c r="CF656">
        <f t="shared" si="31"/>
        <v>253886</v>
      </c>
      <c r="CG656">
        <f t="shared" si="32"/>
        <v>1.7370034599999999</v>
      </c>
    </row>
    <row r="657" spans="1:85" x14ac:dyDescent="0.25">
      <c r="A657">
        <v>124</v>
      </c>
      <c r="B657">
        <v>111</v>
      </c>
      <c r="C657">
        <v>111</v>
      </c>
      <c r="D657" t="s">
        <v>2954</v>
      </c>
      <c r="E657">
        <v>111</v>
      </c>
      <c r="F657" s="2" t="s">
        <v>5867</v>
      </c>
      <c r="G657" t="s">
        <v>5868</v>
      </c>
      <c r="H657" t="s">
        <v>243</v>
      </c>
      <c r="I657" t="s">
        <v>7339</v>
      </c>
      <c r="J657" t="s">
        <v>7391</v>
      </c>
      <c r="K657" t="s">
        <v>76</v>
      </c>
      <c r="L657" t="s">
        <v>77</v>
      </c>
      <c r="M657" t="s">
        <v>78</v>
      </c>
      <c r="N657" t="s">
        <v>2408</v>
      </c>
      <c r="O657" t="s">
        <v>2955</v>
      </c>
      <c r="Q657" t="s">
        <v>81</v>
      </c>
      <c r="R657" t="s">
        <v>82</v>
      </c>
      <c r="S657" t="s">
        <v>83</v>
      </c>
      <c r="T657" t="s">
        <v>84</v>
      </c>
      <c r="U657" t="s">
        <v>85</v>
      </c>
      <c r="W657" t="s">
        <v>86</v>
      </c>
      <c r="X657" t="s">
        <v>86</v>
      </c>
      <c r="Y657" t="s">
        <v>88</v>
      </c>
      <c r="Z657" t="s">
        <v>89</v>
      </c>
      <c r="AA657" t="s">
        <v>90</v>
      </c>
      <c r="AB657" t="s">
        <v>83</v>
      </c>
      <c r="AC657" t="s">
        <v>91</v>
      </c>
      <c r="AD657" t="s">
        <v>92</v>
      </c>
      <c r="AE657" t="s">
        <v>141</v>
      </c>
      <c r="AF657" t="s">
        <v>94</v>
      </c>
      <c r="AG657" t="s">
        <v>97</v>
      </c>
      <c r="AH657" t="s">
        <v>83</v>
      </c>
      <c r="AI657" t="s">
        <v>96</v>
      </c>
      <c r="AJ657" t="s">
        <v>83</v>
      </c>
      <c r="AK657" t="s">
        <v>153</v>
      </c>
      <c r="AL657" t="s">
        <v>213</v>
      </c>
      <c r="AM657" t="s">
        <v>83</v>
      </c>
      <c r="AN657" t="s">
        <v>99</v>
      </c>
      <c r="AO657" t="s">
        <v>96</v>
      </c>
      <c r="AP657" t="s">
        <v>83</v>
      </c>
      <c r="AQ657" t="s">
        <v>97</v>
      </c>
      <c r="AR657" t="s">
        <v>94</v>
      </c>
      <c r="AS657" t="s">
        <v>94</v>
      </c>
      <c r="AT657" t="s">
        <v>2956</v>
      </c>
      <c r="BT657" t="s">
        <v>7392</v>
      </c>
      <c r="BU657">
        <v>116.766279665</v>
      </c>
      <c r="BV657">
        <v>-31.882070281000001</v>
      </c>
      <c r="BW657" t="s">
        <v>215</v>
      </c>
      <c r="BX657" t="s">
        <v>5872</v>
      </c>
      <c r="BY657">
        <v>50902124507</v>
      </c>
      <c r="BZ657">
        <v>300594</v>
      </c>
      <c r="CA657">
        <v>1.7370034599999999</v>
      </c>
      <c r="CE657">
        <f t="shared" si="30"/>
        <v>50902124507</v>
      </c>
      <c r="CF657">
        <f t="shared" si="31"/>
        <v>300594</v>
      </c>
      <c r="CG657">
        <f t="shared" si="32"/>
        <v>1.7370034599999999</v>
      </c>
    </row>
    <row r="658" spans="1:85" x14ac:dyDescent="0.25">
      <c r="A658">
        <v>125</v>
      </c>
      <c r="B658">
        <v>112</v>
      </c>
      <c r="C658">
        <v>112</v>
      </c>
      <c r="D658" t="s">
        <v>2957</v>
      </c>
      <c r="E658">
        <v>112</v>
      </c>
      <c r="F658" s="2" t="s">
        <v>5867</v>
      </c>
      <c r="G658" t="s">
        <v>5868</v>
      </c>
      <c r="H658" t="s">
        <v>7140</v>
      </c>
      <c r="I658" t="s">
        <v>7339</v>
      </c>
      <c r="J658" t="s">
        <v>7393</v>
      </c>
      <c r="K658" t="s">
        <v>76</v>
      </c>
      <c r="L658" t="s">
        <v>77</v>
      </c>
      <c r="M658" t="s">
        <v>78</v>
      </c>
      <c r="N658" t="s">
        <v>2958</v>
      </c>
      <c r="O658" t="s">
        <v>2959</v>
      </c>
      <c r="Q658" t="s">
        <v>81</v>
      </c>
      <c r="R658" t="s">
        <v>82</v>
      </c>
      <c r="S658" t="s">
        <v>83</v>
      </c>
      <c r="T658" t="s">
        <v>84</v>
      </c>
      <c r="U658" t="s">
        <v>85</v>
      </c>
      <c r="W658" t="s">
        <v>86</v>
      </c>
      <c r="X658" t="s">
        <v>97</v>
      </c>
      <c r="Y658" t="s">
        <v>88</v>
      </c>
      <c r="Z658" t="s">
        <v>94</v>
      </c>
      <c r="AA658" t="s">
        <v>90</v>
      </c>
      <c r="AB658" t="s">
        <v>83</v>
      </c>
      <c r="AC658" t="s">
        <v>91</v>
      </c>
      <c r="AD658" t="s">
        <v>92</v>
      </c>
      <c r="AE658" t="s">
        <v>93</v>
      </c>
      <c r="AF658" t="s">
        <v>94</v>
      </c>
      <c r="AG658" t="s">
        <v>97</v>
      </c>
      <c r="AH658" t="s">
        <v>83</v>
      </c>
      <c r="AI658" t="s">
        <v>96</v>
      </c>
      <c r="AJ658" t="s">
        <v>83</v>
      </c>
      <c r="AK658" t="s">
        <v>117</v>
      </c>
      <c r="AL658" t="s">
        <v>98</v>
      </c>
      <c r="AM658" t="s">
        <v>83</v>
      </c>
      <c r="AN658" t="s">
        <v>99</v>
      </c>
      <c r="AO658" t="s">
        <v>96</v>
      </c>
      <c r="AP658" t="s">
        <v>83</v>
      </c>
      <c r="AQ658" t="s">
        <v>97</v>
      </c>
      <c r="AR658" t="s">
        <v>94</v>
      </c>
      <c r="AS658" t="s">
        <v>94</v>
      </c>
      <c r="AT658" t="s">
        <v>2960</v>
      </c>
      <c r="BT658" t="s">
        <v>7394</v>
      </c>
      <c r="BU658">
        <v>116.765717201</v>
      </c>
      <c r="BV658">
        <v>-31.882038521999998</v>
      </c>
      <c r="BW658" t="s">
        <v>101</v>
      </c>
      <c r="BX658" t="s">
        <v>5872</v>
      </c>
      <c r="BY658">
        <v>50902124507</v>
      </c>
      <c r="BZ658">
        <v>415736</v>
      </c>
      <c r="CA658">
        <v>1.7370034599999999</v>
      </c>
      <c r="CE658">
        <f t="shared" si="30"/>
        <v>50902124507</v>
      </c>
      <c r="CF658">
        <f t="shared" si="31"/>
        <v>415736</v>
      </c>
      <c r="CG658">
        <f t="shared" si="32"/>
        <v>1.7370034599999999</v>
      </c>
    </row>
    <row r="659" spans="1:85" x14ac:dyDescent="0.25">
      <c r="A659">
        <v>140</v>
      </c>
      <c r="B659">
        <v>115</v>
      </c>
      <c r="C659">
        <v>115</v>
      </c>
      <c r="D659" t="s">
        <v>2961</v>
      </c>
      <c r="E659">
        <v>115</v>
      </c>
      <c r="F659" s="2" t="s">
        <v>5867</v>
      </c>
      <c r="G659" t="s">
        <v>5868</v>
      </c>
      <c r="H659" t="s">
        <v>6734</v>
      </c>
      <c r="I659" t="s">
        <v>7339</v>
      </c>
      <c r="J659" t="s">
        <v>7395</v>
      </c>
      <c r="K659" t="s">
        <v>76</v>
      </c>
      <c r="L659" t="s">
        <v>77</v>
      </c>
      <c r="M659" t="s">
        <v>78</v>
      </c>
      <c r="N659" t="s">
        <v>2962</v>
      </c>
      <c r="O659" t="s">
        <v>2963</v>
      </c>
      <c r="P659" t="s">
        <v>2964</v>
      </c>
      <c r="Q659" t="s">
        <v>81</v>
      </c>
      <c r="R659" t="s">
        <v>82</v>
      </c>
      <c r="S659" t="s">
        <v>83</v>
      </c>
      <c r="T659" t="s">
        <v>84</v>
      </c>
      <c r="U659" t="s">
        <v>85</v>
      </c>
      <c r="W659" t="s">
        <v>86</v>
      </c>
      <c r="X659" t="s">
        <v>86</v>
      </c>
      <c r="Y659" t="s">
        <v>88</v>
      </c>
      <c r="Z659" t="s">
        <v>94</v>
      </c>
      <c r="AA659" t="s">
        <v>90</v>
      </c>
      <c r="AB659" t="s">
        <v>83</v>
      </c>
      <c r="AC659" t="s">
        <v>91</v>
      </c>
      <c r="AD659" t="s">
        <v>92</v>
      </c>
      <c r="AE659" t="s">
        <v>141</v>
      </c>
      <c r="AF659" t="s">
        <v>94</v>
      </c>
      <c r="AG659" t="s">
        <v>97</v>
      </c>
      <c r="AH659" t="s">
        <v>83</v>
      </c>
      <c r="AI659" t="s">
        <v>96</v>
      </c>
      <c r="AJ659" t="s">
        <v>83</v>
      </c>
      <c r="AK659" t="s">
        <v>117</v>
      </c>
      <c r="AL659" t="s">
        <v>213</v>
      </c>
      <c r="AM659" t="s">
        <v>83</v>
      </c>
      <c r="AN659" t="s">
        <v>99</v>
      </c>
      <c r="AO659" t="s">
        <v>96</v>
      </c>
      <c r="AP659" t="s">
        <v>83</v>
      </c>
      <c r="AQ659" t="s">
        <v>97</v>
      </c>
      <c r="AR659" t="s">
        <v>94</v>
      </c>
      <c r="AS659" t="s">
        <v>94</v>
      </c>
      <c r="AT659" t="s">
        <v>2965</v>
      </c>
      <c r="BT659" t="s">
        <v>7396</v>
      </c>
      <c r="BU659">
        <v>116.766306368</v>
      </c>
      <c r="BV659">
        <v>-31.881885320999999</v>
      </c>
      <c r="BW659" t="s">
        <v>215</v>
      </c>
      <c r="BX659" t="s">
        <v>5872</v>
      </c>
      <c r="BY659">
        <v>50902124507</v>
      </c>
      <c r="BZ659">
        <v>334519</v>
      </c>
      <c r="CA659">
        <v>1.7370034599999999</v>
      </c>
      <c r="CE659">
        <f t="shared" si="30"/>
        <v>50902124507</v>
      </c>
      <c r="CF659">
        <f t="shared" si="31"/>
        <v>334519</v>
      </c>
      <c r="CG659">
        <f t="shared" si="32"/>
        <v>1.7370034599999999</v>
      </c>
    </row>
    <row r="660" spans="1:85" x14ac:dyDescent="0.25">
      <c r="A660">
        <v>132</v>
      </c>
      <c r="B660">
        <v>117</v>
      </c>
      <c r="C660">
        <v>117</v>
      </c>
      <c r="D660" t="s">
        <v>2966</v>
      </c>
      <c r="E660">
        <v>117</v>
      </c>
      <c r="F660" s="2" t="s">
        <v>5867</v>
      </c>
      <c r="G660" t="s">
        <v>5868</v>
      </c>
      <c r="H660" t="s">
        <v>5947</v>
      </c>
      <c r="I660" t="s">
        <v>7339</v>
      </c>
      <c r="J660" t="s">
        <v>7397</v>
      </c>
      <c r="K660" t="s">
        <v>76</v>
      </c>
      <c r="L660" t="s">
        <v>77</v>
      </c>
      <c r="M660" t="s">
        <v>78</v>
      </c>
      <c r="N660" t="s">
        <v>2967</v>
      </c>
      <c r="O660" t="s">
        <v>2968</v>
      </c>
      <c r="Q660" t="s">
        <v>81</v>
      </c>
      <c r="R660" t="s">
        <v>82</v>
      </c>
      <c r="S660" t="s">
        <v>83</v>
      </c>
      <c r="T660" t="s">
        <v>84</v>
      </c>
      <c r="U660" t="s">
        <v>85</v>
      </c>
      <c r="W660" t="s">
        <v>86</v>
      </c>
      <c r="X660" t="s">
        <v>130</v>
      </c>
      <c r="Y660" t="s">
        <v>88</v>
      </c>
      <c r="Z660" t="s">
        <v>89</v>
      </c>
      <c r="AA660" t="s">
        <v>90</v>
      </c>
      <c r="AB660" t="s">
        <v>83</v>
      </c>
      <c r="AC660" t="s">
        <v>91</v>
      </c>
      <c r="AD660" t="s">
        <v>92</v>
      </c>
      <c r="AE660" t="s">
        <v>141</v>
      </c>
      <c r="AF660" t="s">
        <v>94</v>
      </c>
      <c r="AG660" t="s">
        <v>97</v>
      </c>
      <c r="AH660" t="s">
        <v>83</v>
      </c>
      <c r="AI660" t="s">
        <v>96</v>
      </c>
      <c r="AJ660" t="s">
        <v>83</v>
      </c>
      <c r="AK660" t="s">
        <v>153</v>
      </c>
      <c r="AL660" t="s">
        <v>213</v>
      </c>
      <c r="AM660" t="s">
        <v>83</v>
      </c>
      <c r="AN660" t="s">
        <v>99</v>
      </c>
      <c r="AO660" t="s">
        <v>96</v>
      </c>
      <c r="AP660" t="s">
        <v>83</v>
      </c>
      <c r="AQ660" t="s">
        <v>97</v>
      </c>
      <c r="AR660" t="s">
        <v>94</v>
      </c>
      <c r="AS660" t="s">
        <v>94</v>
      </c>
      <c r="AT660" t="s">
        <v>2969</v>
      </c>
      <c r="BT660" t="s">
        <v>7398</v>
      </c>
      <c r="BU660">
        <v>116.766282898</v>
      </c>
      <c r="BV660">
        <v>-31.881713022</v>
      </c>
      <c r="BW660" t="s">
        <v>215</v>
      </c>
      <c r="BX660" t="s">
        <v>5872</v>
      </c>
      <c r="BY660">
        <v>50902124507</v>
      </c>
      <c r="BZ660">
        <v>366238</v>
      </c>
      <c r="CA660">
        <v>1.7370034599999999</v>
      </c>
      <c r="CE660">
        <f t="shared" si="30"/>
        <v>50902124507</v>
      </c>
      <c r="CF660">
        <f t="shared" si="31"/>
        <v>366238</v>
      </c>
      <c r="CG660">
        <f t="shared" si="32"/>
        <v>1.7370034599999999</v>
      </c>
    </row>
    <row r="661" spans="1:85" x14ac:dyDescent="0.25">
      <c r="A661">
        <v>142</v>
      </c>
      <c r="B661">
        <v>124</v>
      </c>
      <c r="C661">
        <v>124</v>
      </c>
      <c r="D661" t="s">
        <v>2970</v>
      </c>
      <c r="E661">
        <v>124</v>
      </c>
      <c r="F661" s="2" t="s">
        <v>5867</v>
      </c>
      <c r="G661" t="s">
        <v>5868</v>
      </c>
      <c r="H661" t="s">
        <v>6647</v>
      </c>
      <c r="I661" t="s">
        <v>7339</v>
      </c>
      <c r="J661" t="s">
        <v>7399</v>
      </c>
      <c r="K661" t="s">
        <v>76</v>
      </c>
      <c r="L661" t="s">
        <v>77</v>
      </c>
      <c r="M661" t="s">
        <v>78</v>
      </c>
      <c r="N661" t="s">
        <v>2971</v>
      </c>
      <c r="O661" t="s">
        <v>2972</v>
      </c>
      <c r="Q661" t="s">
        <v>81</v>
      </c>
      <c r="R661" t="s">
        <v>82</v>
      </c>
      <c r="S661" t="s">
        <v>83</v>
      </c>
      <c r="T661" t="s">
        <v>84</v>
      </c>
      <c r="U661" t="s">
        <v>85</v>
      </c>
      <c r="W661" t="s">
        <v>86</v>
      </c>
      <c r="X661" t="s">
        <v>130</v>
      </c>
      <c r="Y661" t="s">
        <v>88</v>
      </c>
      <c r="Z661" t="s">
        <v>89</v>
      </c>
      <c r="AA661" t="s">
        <v>90</v>
      </c>
      <c r="AB661" t="s">
        <v>83</v>
      </c>
      <c r="AC661" t="s">
        <v>91</v>
      </c>
      <c r="AD661" t="s">
        <v>92</v>
      </c>
      <c r="AE661" t="s">
        <v>141</v>
      </c>
      <c r="AF661" t="s">
        <v>94</v>
      </c>
      <c r="AG661" t="s">
        <v>97</v>
      </c>
      <c r="AH661" t="s">
        <v>83</v>
      </c>
      <c r="AI661" t="s">
        <v>96</v>
      </c>
      <c r="AJ661" t="s">
        <v>83</v>
      </c>
      <c r="AK661" t="s">
        <v>117</v>
      </c>
      <c r="AL661" t="s">
        <v>213</v>
      </c>
      <c r="AM661" t="s">
        <v>83</v>
      </c>
      <c r="AN661" t="s">
        <v>99</v>
      </c>
      <c r="AO661" t="s">
        <v>96</v>
      </c>
      <c r="AP661" t="s">
        <v>83</v>
      </c>
      <c r="AQ661" t="s">
        <v>97</v>
      </c>
      <c r="AR661" t="s">
        <v>94</v>
      </c>
      <c r="AS661" t="s">
        <v>94</v>
      </c>
      <c r="AT661" t="s">
        <v>2973</v>
      </c>
      <c r="BT661" t="s">
        <v>7400</v>
      </c>
      <c r="BU661">
        <v>116.76632573000001</v>
      </c>
      <c r="BV661">
        <v>-31.881537793</v>
      </c>
      <c r="BW661" t="s">
        <v>215</v>
      </c>
      <c r="BX661" t="s">
        <v>5872</v>
      </c>
      <c r="BY661">
        <v>50902124507</v>
      </c>
      <c r="BZ661">
        <v>374769</v>
      </c>
      <c r="CA661">
        <v>1.7370034599999999</v>
      </c>
      <c r="CE661">
        <f t="shared" si="30"/>
        <v>50902124507</v>
      </c>
      <c r="CF661">
        <f t="shared" si="31"/>
        <v>374769</v>
      </c>
      <c r="CG661">
        <f t="shared" si="32"/>
        <v>1.7370034599999999</v>
      </c>
    </row>
    <row r="662" spans="1:85" x14ac:dyDescent="0.25">
      <c r="A662">
        <v>149</v>
      </c>
      <c r="B662">
        <v>125</v>
      </c>
      <c r="C662">
        <v>125</v>
      </c>
      <c r="D662" t="s">
        <v>2974</v>
      </c>
      <c r="E662">
        <v>125</v>
      </c>
      <c r="F662" s="2" t="s">
        <v>5867</v>
      </c>
      <c r="G662" t="s">
        <v>5868</v>
      </c>
      <c r="H662" t="s">
        <v>7145</v>
      </c>
      <c r="I662" t="s">
        <v>7339</v>
      </c>
      <c r="J662" t="s">
        <v>7401</v>
      </c>
      <c r="K662" t="s">
        <v>76</v>
      </c>
      <c r="L662" t="s">
        <v>77</v>
      </c>
      <c r="M662" t="s">
        <v>78</v>
      </c>
      <c r="N662" t="s">
        <v>2975</v>
      </c>
      <c r="O662" t="s">
        <v>2976</v>
      </c>
      <c r="Q662" t="s">
        <v>374</v>
      </c>
      <c r="R662" t="s">
        <v>82</v>
      </c>
      <c r="S662" t="s">
        <v>83</v>
      </c>
      <c r="T662" t="s">
        <v>105</v>
      </c>
      <c r="U662" t="s">
        <v>85</v>
      </c>
      <c r="V662" s="1">
        <v>1</v>
      </c>
      <c r="W662" t="s">
        <v>86</v>
      </c>
      <c r="X662" t="s">
        <v>108</v>
      </c>
      <c r="Y662" t="s">
        <v>106</v>
      </c>
      <c r="Z662" t="s">
        <v>94</v>
      </c>
      <c r="AA662" t="s">
        <v>90</v>
      </c>
      <c r="AB662" t="s">
        <v>83</v>
      </c>
      <c r="AC662" t="s">
        <v>91</v>
      </c>
      <c r="AD662" t="s">
        <v>92</v>
      </c>
      <c r="AE662" t="s">
        <v>141</v>
      </c>
      <c r="AF662" t="s">
        <v>94</v>
      </c>
      <c r="AG662" t="s">
        <v>130</v>
      </c>
      <c r="AH662" t="s">
        <v>95</v>
      </c>
      <c r="AI662" t="s">
        <v>96</v>
      </c>
      <c r="AJ662" t="s">
        <v>83</v>
      </c>
      <c r="AK662" t="s">
        <v>672</v>
      </c>
      <c r="AL662" t="s">
        <v>111</v>
      </c>
      <c r="AM662" t="s">
        <v>83</v>
      </c>
      <c r="AN662" t="s">
        <v>99</v>
      </c>
      <c r="AO662" t="s">
        <v>96</v>
      </c>
      <c r="AP662" t="s">
        <v>83</v>
      </c>
      <c r="AQ662" t="s">
        <v>97</v>
      </c>
      <c r="AR662" t="s">
        <v>94</v>
      </c>
      <c r="AS662" t="s">
        <v>94</v>
      </c>
      <c r="AT662" t="s">
        <v>2977</v>
      </c>
      <c r="BT662" t="s">
        <v>7402</v>
      </c>
      <c r="BU662">
        <v>116.765638518</v>
      </c>
      <c r="BV662">
        <v>-31.881485528999999</v>
      </c>
      <c r="BW662" t="s">
        <v>101</v>
      </c>
      <c r="BX662" t="s">
        <v>5872</v>
      </c>
      <c r="BY662">
        <v>50902124507</v>
      </c>
      <c r="BZ662">
        <v>503394</v>
      </c>
      <c r="CA662">
        <v>1.7370034599999999</v>
      </c>
      <c r="CE662">
        <f t="shared" si="30"/>
        <v>50902124507</v>
      </c>
      <c r="CF662">
        <f t="shared" si="31"/>
        <v>503394</v>
      </c>
      <c r="CG662">
        <f t="shared" si="32"/>
        <v>1.7370034599999999</v>
      </c>
    </row>
    <row r="663" spans="1:85" x14ac:dyDescent="0.25">
      <c r="A663">
        <v>158</v>
      </c>
      <c r="B663">
        <v>140</v>
      </c>
      <c r="C663">
        <v>140</v>
      </c>
      <c r="D663" t="s">
        <v>2978</v>
      </c>
      <c r="E663">
        <v>140</v>
      </c>
      <c r="F663" s="2" t="s">
        <v>5867</v>
      </c>
      <c r="G663" t="s">
        <v>5868</v>
      </c>
      <c r="H663" t="s">
        <v>6075</v>
      </c>
      <c r="I663" t="s">
        <v>7339</v>
      </c>
      <c r="J663" t="s">
        <v>7403</v>
      </c>
      <c r="K663" t="s">
        <v>76</v>
      </c>
      <c r="L663" t="s">
        <v>77</v>
      </c>
      <c r="M663" t="s">
        <v>78</v>
      </c>
      <c r="N663" t="s">
        <v>2979</v>
      </c>
      <c r="O663" t="s">
        <v>2980</v>
      </c>
      <c r="Q663" t="s">
        <v>81</v>
      </c>
      <c r="R663" t="s">
        <v>82</v>
      </c>
      <c r="S663" t="s">
        <v>83</v>
      </c>
      <c r="T663" t="s">
        <v>84</v>
      </c>
      <c r="U663" t="s">
        <v>85</v>
      </c>
      <c r="W663" t="s">
        <v>86</v>
      </c>
      <c r="X663" t="s">
        <v>86</v>
      </c>
      <c r="Y663" t="s">
        <v>88</v>
      </c>
      <c r="Z663" t="s">
        <v>94</v>
      </c>
      <c r="AA663" t="s">
        <v>90</v>
      </c>
      <c r="AB663" t="s">
        <v>83</v>
      </c>
      <c r="AC663" t="s">
        <v>91</v>
      </c>
      <c r="AD663" t="s">
        <v>92</v>
      </c>
      <c r="AE663" t="s">
        <v>107</v>
      </c>
      <c r="AF663" t="s">
        <v>94</v>
      </c>
      <c r="AG663" t="s">
        <v>108</v>
      </c>
      <c r="AH663" t="s">
        <v>109</v>
      </c>
      <c r="AI663" t="s">
        <v>96</v>
      </c>
      <c r="AJ663" t="s">
        <v>83</v>
      </c>
      <c r="AK663" t="s">
        <v>672</v>
      </c>
      <c r="AL663" t="s">
        <v>111</v>
      </c>
      <c r="AM663" t="s">
        <v>83</v>
      </c>
      <c r="AN663" t="s">
        <v>99</v>
      </c>
      <c r="AO663" t="s">
        <v>96</v>
      </c>
      <c r="AP663" t="s">
        <v>83</v>
      </c>
      <c r="AQ663" t="s">
        <v>97</v>
      </c>
      <c r="AR663" t="s">
        <v>94</v>
      </c>
      <c r="AS663" t="s">
        <v>94</v>
      </c>
      <c r="AT663" t="s">
        <v>2981</v>
      </c>
      <c r="BT663" t="s">
        <v>7404</v>
      </c>
      <c r="BU663">
        <v>116.766238887</v>
      </c>
      <c r="BV663">
        <v>-31.881099005999999</v>
      </c>
      <c r="BW663" t="s">
        <v>215</v>
      </c>
      <c r="BX663" t="s">
        <v>5872</v>
      </c>
      <c r="BY663">
        <v>50902124507</v>
      </c>
      <c r="BZ663">
        <v>423792</v>
      </c>
      <c r="CA663">
        <v>1.7370034599999999</v>
      </c>
      <c r="CE663">
        <f t="shared" si="30"/>
        <v>50902124507</v>
      </c>
      <c r="CF663">
        <f t="shared" si="31"/>
        <v>423792</v>
      </c>
      <c r="CG663">
        <f t="shared" si="32"/>
        <v>1.7370034599999999</v>
      </c>
    </row>
    <row r="664" spans="1:85" x14ac:dyDescent="0.25">
      <c r="A664">
        <v>161</v>
      </c>
      <c r="B664">
        <v>132</v>
      </c>
      <c r="C664">
        <v>132</v>
      </c>
      <c r="D664" t="s">
        <v>2982</v>
      </c>
      <c r="E664">
        <v>132</v>
      </c>
      <c r="F664" s="2" t="s">
        <v>5867</v>
      </c>
      <c r="G664" t="s">
        <v>5868</v>
      </c>
      <c r="H664" t="s">
        <v>6078</v>
      </c>
      <c r="I664" t="s">
        <v>7339</v>
      </c>
      <c r="J664" t="s">
        <v>7405</v>
      </c>
      <c r="K664" t="s">
        <v>76</v>
      </c>
      <c r="L664" t="s">
        <v>77</v>
      </c>
      <c r="M664" t="s">
        <v>78</v>
      </c>
      <c r="N664" t="s">
        <v>2983</v>
      </c>
      <c r="O664" t="s">
        <v>2959</v>
      </c>
      <c r="Q664" t="s">
        <v>81</v>
      </c>
      <c r="R664" t="s">
        <v>82</v>
      </c>
      <c r="S664" t="s">
        <v>83</v>
      </c>
      <c r="T664" t="s">
        <v>105</v>
      </c>
      <c r="U664" t="s">
        <v>85</v>
      </c>
      <c r="V664" s="1">
        <v>1</v>
      </c>
      <c r="W664" t="s">
        <v>86</v>
      </c>
      <c r="X664" t="s">
        <v>86</v>
      </c>
      <c r="Y664" t="s">
        <v>88</v>
      </c>
      <c r="Z664" t="s">
        <v>94</v>
      </c>
      <c r="AA664" t="s">
        <v>90</v>
      </c>
      <c r="AB664" t="s">
        <v>83</v>
      </c>
      <c r="AC664" t="s">
        <v>91</v>
      </c>
      <c r="AD664" t="s">
        <v>92</v>
      </c>
      <c r="AE664" t="s">
        <v>107</v>
      </c>
      <c r="AF664" t="s">
        <v>125</v>
      </c>
      <c r="AG664" t="s">
        <v>108</v>
      </c>
      <c r="AH664" t="s">
        <v>109</v>
      </c>
      <c r="AI664" t="s">
        <v>96</v>
      </c>
      <c r="AJ664" t="s">
        <v>83</v>
      </c>
      <c r="AK664" t="s">
        <v>124</v>
      </c>
      <c r="AL664" t="s">
        <v>125</v>
      </c>
      <c r="AM664" t="s">
        <v>83</v>
      </c>
      <c r="AN664" t="s">
        <v>99</v>
      </c>
      <c r="AO664" t="s">
        <v>96</v>
      </c>
      <c r="AP664" t="s">
        <v>83</v>
      </c>
      <c r="AQ664" t="s">
        <v>97</v>
      </c>
      <c r="AR664" t="s">
        <v>94</v>
      </c>
      <c r="AS664" t="s">
        <v>94</v>
      </c>
      <c r="AT664" t="s">
        <v>2984</v>
      </c>
      <c r="BT664" t="s">
        <v>7406</v>
      </c>
      <c r="BU664">
        <v>116.765652625</v>
      </c>
      <c r="BV664">
        <v>-31.88116784</v>
      </c>
      <c r="BW664" t="s">
        <v>101</v>
      </c>
      <c r="BX664" t="s">
        <v>5872</v>
      </c>
      <c r="BY664">
        <v>50902124507</v>
      </c>
      <c r="BZ664">
        <v>392954</v>
      </c>
      <c r="CA664">
        <v>1.7370034599999999</v>
      </c>
      <c r="CE664">
        <f t="shared" si="30"/>
        <v>50902124507</v>
      </c>
      <c r="CF664">
        <f t="shared" si="31"/>
        <v>392954</v>
      </c>
      <c r="CG664">
        <f t="shared" si="32"/>
        <v>1.7370034599999999</v>
      </c>
    </row>
    <row r="665" spans="1:85" x14ac:dyDescent="0.25">
      <c r="A665">
        <v>606</v>
      </c>
      <c r="B665">
        <v>142</v>
      </c>
      <c r="C665">
        <v>142</v>
      </c>
      <c r="D665" t="s">
        <v>2985</v>
      </c>
      <c r="E665">
        <v>142</v>
      </c>
      <c r="F665" s="2" t="s">
        <v>5867</v>
      </c>
      <c r="G665" t="s">
        <v>5868</v>
      </c>
      <c r="H665" t="s">
        <v>7407</v>
      </c>
      <c r="I665" t="s">
        <v>7339</v>
      </c>
      <c r="J665" t="s">
        <v>7408</v>
      </c>
      <c r="K665" t="s">
        <v>76</v>
      </c>
      <c r="L665" t="s">
        <v>77</v>
      </c>
      <c r="M665" t="s">
        <v>78</v>
      </c>
      <c r="N665" t="s">
        <v>2986</v>
      </c>
      <c r="O665" t="s">
        <v>2987</v>
      </c>
      <c r="Q665" t="s">
        <v>81</v>
      </c>
      <c r="R665" t="s">
        <v>82</v>
      </c>
      <c r="S665" t="s">
        <v>83</v>
      </c>
      <c r="T665" t="s">
        <v>84</v>
      </c>
      <c r="U665" t="s">
        <v>85</v>
      </c>
      <c r="W665" t="s">
        <v>86</v>
      </c>
      <c r="X665" t="s">
        <v>108</v>
      </c>
      <c r="Y665" t="s">
        <v>88</v>
      </c>
      <c r="Z665" t="s">
        <v>94</v>
      </c>
      <c r="AA665" t="s">
        <v>90</v>
      </c>
      <c r="AB665" t="s">
        <v>83</v>
      </c>
      <c r="AC665" t="s">
        <v>91</v>
      </c>
      <c r="AD665" t="s">
        <v>92</v>
      </c>
      <c r="AE665" t="s">
        <v>93</v>
      </c>
      <c r="AF665" t="s">
        <v>94</v>
      </c>
      <c r="AG665" t="s">
        <v>97</v>
      </c>
      <c r="AH665" t="s">
        <v>83</v>
      </c>
      <c r="AI665" t="s">
        <v>96</v>
      </c>
      <c r="AJ665" t="s">
        <v>83</v>
      </c>
      <c r="AK665" t="s">
        <v>146</v>
      </c>
      <c r="AL665" t="s">
        <v>111</v>
      </c>
      <c r="AM665" t="s">
        <v>83</v>
      </c>
      <c r="AN665" t="s">
        <v>99</v>
      </c>
      <c r="AO665" t="s">
        <v>96</v>
      </c>
      <c r="AP665" t="s">
        <v>83</v>
      </c>
      <c r="AQ665" t="s">
        <v>97</v>
      </c>
      <c r="AR665" t="s">
        <v>94</v>
      </c>
      <c r="AS665" t="s">
        <v>94</v>
      </c>
      <c r="AT665" t="s">
        <v>2988</v>
      </c>
      <c r="BT665" t="s">
        <v>7409</v>
      </c>
      <c r="BU665">
        <v>116.765656998</v>
      </c>
      <c r="BV665">
        <v>-31.880936999999999</v>
      </c>
      <c r="BW665" t="s">
        <v>101</v>
      </c>
      <c r="BX665" t="s">
        <v>5872</v>
      </c>
      <c r="BY665">
        <v>50902124507</v>
      </c>
      <c r="BZ665">
        <v>406934</v>
      </c>
      <c r="CA665">
        <v>1.7370034599999999</v>
      </c>
      <c r="CE665">
        <f t="shared" si="30"/>
        <v>50902124507</v>
      </c>
      <c r="CF665">
        <f t="shared" si="31"/>
        <v>406934</v>
      </c>
      <c r="CG665">
        <f t="shared" si="32"/>
        <v>1.7370034599999999</v>
      </c>
    </row>
    <row r="666" spans="1:85" x14ac:dyDescent="0.25">
      <c r="A666">
        <v>1389</v>
      </c>
      <c r="B666">
        <v>149</v>
      </c>
      <c r="C666">
        <v>149</v>
      </c>
      <c r="D666" t="s">
        <v>2989</v>
      </c>
      <c r="E666">
        <v>149</v>
      </c>
      <c r="F666" s="2" t="s">
        <v>5867</v>
      </c>
      <c r="G666" t="s">
        <v>5868</v>
      </c>
      <c r="H666" t="s">
        <v>6087</v>
      </c>
      <c r="I666" t="s">
        <v>7339</v>
      </c>
      <c r="J666" t="s">
        <v>7410</v>
      </c>
      <c r="K666" t="s">
        <v>76</v>
      </c>
      <c r="L666" t="s">
        <v>77</v>
      </c>
      <c r="M666" t="s">
        <v>78</v>
      </c>
      <c r="N666" t="s">
        <v>2990</v>
      </c>
      <c r="O666" t="s">
        <v>2991</v>
      </c>
      <c r="P666" t="s">
        <v>2767</v>
      </c>
      <c r="Q666" t="s">
        <v>81</v>
      </c>
      <c r="R666" t="s">
        <v>82</v>
      </c>
      <c r="S666" t="s">
        <v>83</v>
      </c>
      <c r="T666" t="s">
        <v>84</v>
      </c>
      <c r="U666" t="s">
        <v>85</v>
      </c>
      <c r="W666" t="s">
        <v>86</v>
      </c>
      <c r="X666" t="s">
        <v>130</v>
      </c>
      <c r="Y666" t="s">
        <v>88</v>
      </c>
      <c r="Z666" t="s">
        <v>94</v>
      </c>
      <c r="AA666" t="s">
        <v>90</v>
      </c>
      <c r="AB666" t="s">
        <v>83</v>
      </c>
      <c r="AC666" t="s">
        <v>91</v>
      </c>
      <c r="AD666" t="s">
        <v>92</v>
      </c>
      <c r="AE666" t="s">
        <v>141</v>
      </c>
      <c r="AF666" t="s">
        <v>94</v>
      </c>
      <c r="AG666" t="s">
        <v>97</v>
      </c>
      <c r="AH666" t="s">
        <v>83</v>
      </c>
      <c r="AI666" t="s">
        <v>96</v>
      </c>
      <c r="AJ666" t="s">
        <v>83</v>
      </c>
      <c r="AK666" t="s">
        <v>243</v>
      </c>
      <c r="AL666" t="s">
        <v>111</v>
      </c>
      <c r="AM666" t="s">
        <v>83</v>
      </c>
      <c r="AN666" t="s">
        <v>99</v>
      </c>
      <c r="AO666" t="s">
        <v>96</v>
      </c>
      <c r="AP666" t="s">
        <v>83</v>
      </c>
      <c r="AQ666" t="s">
        <v>97</v>
      </c>
      <c r="AR666" t="s">
        <v>94</v>
      </c>
      <c r="AS666" t="s">
        <v>94</v>
      </c>
      <c r="AT666" t="s">
        <v>2992</v>
      </c>
      <c r="BT666" t="s">
        <v>7411</v>
      </c>
      <c r="BU666">
        <v>116.76566323199999</v>
      </c>
      <c r="BV666">
        <v>-31.880775251999999</v>
      </c>
      <c r="BW666" t="s">
        <v>101</v>
      </c>
      <c r="BX666" t="s">
        <v>5872</v>
      </c>
      <c r="BY666">
        <v>50902124507</v>
      </c>
      <c r="BZ666">
        <v>388715</v>
      </c>
      <c r="CA666">
        <v>1.7370034599999999</v>
      </c>
      <c r="CE666">
        <f t="shared" si="30"/>
        <v>50902124507</v>
      </c>
      <c r="CF666">
        <f t="shared" si="31"/>
        <v>388715</v>
      </c>
      <c r="CG666">
        <f t="shared" si="32"/>
        <v>1.7370034599999999</v>
      </c>
    </row>
    <row r="667" spans="1:85" x14ac:dyDescent="0.25">
      <c r="A667">
        <v>1393</v>
      </c>
      <c r="B667">
        <v>158</v>
      </c>
      <c r="C667">
        <v>158</v>
      </c>
      <c r="D667" t="s">
        <v>2993</v>
      </c>
      <c r="E667">
        <v>158</v>
      </c>
      <c r="F667" s="2" t="s">
        <v>5867</v>
      </c>
      <c r="G667" t="s">
        <v>5868</v>
      </c>
      <c r="H667" t="s">
        <v>5953</v>
      </c>
      <c r="I667" t="s">
        <v>7339</v>
      </c>
      <c r="J667" t="s">
        <v>7412</v>
      </c>
      <c r="K667" t="s">
        <v>76</v>
      </c>
      <c r="L667" t="s">
        <v>77</v>
      </c>
      <c r="M667" t="s">
        <v>78</v>
      </c>
      <c r="N667" t="s">
        <v>2994</v>
      </c>
      <c r="O667" t="s">
        <v>804</v>
      </c>
      <c r="Q667" t="s">
        <v>81</v>
      </c>
      <c r="R667" t="s">
        <v>82</v>
      </c>
      <c r="S667" t="s">
        <v>83</v>
      </c>
      <c r="T667" t="s">
        <v>84</v>
      </c>
      <c r="U667" t="s">
        <v>85</v>
      </c>
      <c r="W667" t="s">
        <v>86</v>
      </c>
      <c r="X667" t="s">
        <v>86</v>
      </c>
      <c r="Y667" t="s">
        <v>106</v>
      </c>
      <c r="Z667" t="s">
        <v>94</v>
      </c>
      <c r="AA667" t="s">
        <v>90</v>
      </c>
      <c r="AB667" t="s">
        <v>83</v>
      </c>
      <c r="AC667" t="s">
        <v>91</v>
      </c>
      <c r="AD667" t="s">
        <v>92</v>
      </c>
      <c r="AE667" t="s">
        <v>107</v>
      </c>
      <c r="AF667" t="s">
        <v>94</v>
      </c>
      <c r="AG667" t="s">
        <v>97</v>
      </c>
      <c r="AH667" t="s">
        <v>83</v>
      </c>
      <c r="AI667" t="s">
        <v>96</v>
      </c>
      <c r="AJ667" t="s">
        <v>83</v>
      </c>
      <c r="AK667" t="s">
        <v>153</v>
      </c>
      <c r="AL667" t="s">
        <v>111</v>
      </c>
      <c r="AM667" t="s">
        <v>83</v>
      </c>
      <c r="AN667" t="s">
        <v>99</v>
      </c>
      <c r="AO667" t="s">
        <v>96</v>
      </c>
      <c r="AP667" t="s">
        <v>83</v>
      </c>
      <c r="AQ667" t="s">
        <v>97</v>
      </c>
      <c r="AR667" t="s">
        <v>94</v>
      </c>
      <c r="AS667" t="s">
        <v>94</v>
      </c>
      <c r="AT667" t="s">
        <v>2995</v>
      </c>
      <c r="BT667" t="s">
        <v>7413</v>
      </c>
      <c r="BU667">
        <v>116.76577689200001</v>
      </c>
      <c r="BV667">
        <v>-31.880613474</v>
      </c>
      <c r="BW667" t="s">
        <v>101</v>
      </c>
      <c r="BX667" t="s">
        <v>5872</v>
      </c>
      <c r="BY667">
        <v>50902124507</v>
      </c>
      <c r="BZ667">
        <v>313127</v>
      </c>
      <c r="CA667">
        <v>1.7370034599999999</v>
      </c>
      <c r="CE667">
        <f t="shared" si="30"/>
        <v>50902124507</v>
      </c>
      <c r="CF667">
        <f t="shared" si="31"/>
        <v>313127</v>
      </c>
      <c r="CG667">
        <f t="shared" si="32"/>
        <v>1.7370034599999999</v>
      </c>
    </row>
    <row r="668" spans="1:85" x14ac:dyDescent="0.25">
      <c r="A668">
        <v>309</v>
      </c>
      <c r="B668">
        <v>161</v>
      </c>
      <c r="C668">
        <v>161</v>
      </c>
      <c r="D668" t="s">
        <v>2996</v>
      </c>
      <c r="E668">
        <v>161</v>
      </c>
      <c r="F668" s="2" t="s">
        <v>5867</v>
      </c>
      <c r="G668" t="s">
        <v>5868</v>
      </c>
      <c r="H668" t="s">
        <v>5964</v>
      </c>
      <c r="I668" t="s">
        <v>7339</v>
      </c>
      <c r="J668" t="s">
        <v>7414</v>
      </c>
      <c r="K668" t="s">
        <v>76</v>
      </c>
      <c r="L668" t="s">
        <v>77</v>
      </c>
      <c r="M668" t="s">
        <v>78</v>
      </c>
      <c r="N668" t="s">
        <v>2997</v>
      </c>
      <c r="O668" t="s">
        <v>2998</v>
      </c>
      <c r="Q668" t="s">
        <v>81</v>
      </c>
      <c r="R668" t="s">
        <v>82</v>
      </c>
      <c r="S668" t="s">
        <v>83</v>
      </c>
      <c r="T668" t="s">
        <v>84</v>
      </c>
      <c r="U668" t="s">
        <v>85</v>
      </c>
      <c r="W668" t="s">
        <v>86</v>
      </c>
      <c r="X668" t="s">
        <v>108</v>
      </c>
      <c r="Y668" t="s">
        <v>106</v>
      </c>
      <c r="Z668" t="s">
        <v>94</v>
      </c>
      <c r="AA668" t="s">
        <v>90</v>
      </c>
      <c r="AB668" t="s">
        <v>83</v>
      </c>
      <c r="AC668" t="s">
        <v>91</v>
      </c>
      <c r="AD668" t="s">
        <v>92</v>
      </c>
      <c r="AE668" t="s">
        <v>141</v>
      </c>
      <c r="AF668" t="s">
        <v>94</v>
      </c>
      <c r="AG668" t="s">
        <v>97</v>
      </c>
      <c r="AH668" t="s">
        <v>83</v>
      </c>
      <c r="AI668" t="s">
        <v>96</v>
      </c>
      <c r="AJ668" t="s">
        <v>83</v>
      </c>
      <c r="AK668" t="s">
        <v>153</v>
      </c>
      <c r="AL668" t="s">
        <v>111</v>
      </c>
      <c r="AM668" t="s">
        <v>83</v>
      </c>
      <c r="AN668" t="s">
        <v>99</v>
      </c>
      <c r="AO668" t="s">
        <v>96</v>
      </c>
      <c r="AP668" t="s">
        <v>83</v>
      </c>
      <c r="AQ668" t="s">
        <v>97</v>
      </c>
      <c r="AR668" t="s">
        <v>94</v>
      </c>
      <c r="AS668" t="s">
        <v>94</v>
      </c>
      <c r="AT668" t="s">
        <v>2999</v>
      </c>
      <c r="BT668" t="s">
        <v>7415</v>
      </c>
      <c r="BU668">
        <v>116.76574962399999</v>
      </c>
      <c r="BV668">
        <v>-31.880415662000001</v>
      </c>
      <c r="BW668" t="s">
        <v>101</v>
      </c>
      <c r="BX668" t="s">
        <v>5872</v>
      </c>
      <c r="BY668">
        <v>50902124507</v>
      </c>
      <c r="BZ668">
        <v>537877</v>
      </c>
      <c r="CA668">
        <v>1.7370034599999999</v>
      </c>
      <c r="CE668">
        <f t="shared" si="30"/>
        <v>50902124507</v>
      </c>
      <c r="CF668">
        <f t="shared" si="31"/>
        <v>537877</v>
      </c>
      <c r="CG668">
        <f t="shared" si="32"/>
        <v>1.7370034599999999</v>
      </c>
    </row>
    <row r="669" spans="1:85" x14ac:dyDescent="0.25">
      <c r="A669">
        <v>315</v>
      </c>
      <c r="B669">
        <v>606</v>
      </c>
      <c r="C669">
        <v>606</v>
      </c>
      <c r="D669" t="s">
        <v>3000</v>
      </c>
      <c r="E669">
        <v>606</v>
      </c>
      <c r="F669" s="2" t="s">
        <v>5867</v>
      </c>
      <c r="G669" t="s">
        <v>5959</v>
      </c>
      <c r="H669" t="s">
        <v>5956</v>
      </c>
      <c r="I669" t="s">
        <v>7339</v>
      </c>
      <c r="J669" t="s">
        <v>7416</v>
      </c>
      <c r="K669" t="s">
        <v>76</v>
      </c>
      <c r="L669" t="s">
        <v>77</v>
      </c>
      <c r="M669" t="s">
        <v>78</v>
      </c>
      <c r="N669" t="s">
        <v>2266</v>
      </c>
      <c r="O669" t="s">
        <v>3001</v>
      </c>
      <c r="Q669" t="s">
        <v>81</v>
      </c>
      <c r="R669" t="s">
        <v>82</v>
      </c>
      <c r="S669" t="s">
        <v>83</v>
      </c>
      <c r="T669" t="s">
        <v>84</v>
      </c>
      <c r="U669" t="s">
        <v>85</v>
      </c>
      <c r="W669" t="s">
        <v>86</v>
      </c>
      <c r="X669" t="s">
        <v>86</v>
      </c>
      <c r="Y669" t="s">
        <v>106</v>
      </c>
      <c r="Z669" t="s">
        <v>94</v>
      </c>
      <c r="AA669" t="s">
        <v>90</v>
      </c>
      <c r="AB669" t="s">
        <v>83</v>
      </c>
      <c r="AC669" t="s">
        <v>91</v>
      </c>
      <c r="AD669" t="s">
        <v>92</v>
      </c>
      <c r="AE669" t="s">
        <v>141</v>
      </c>
      <c r="AF669" t="s">
        <v>94</v>
      </c>
      <c r="AG669" t="s">
        <v>97</v>
      </c>
      <c r="AH669" t="s">
        <v>83</v>
      </c>
      <c r="AI669" t="s">
        <v>96</v>
      </c>
      <c r="AJ669" t="s">
        <v>83</v>
      </c>
      <c r="AK669" t="s">
        <v>90</v>
      </c>
      <c r="AL669" t="s">
        <v>223</v>
      </c>
      <c r="AM669" t="s">
        <v>83</v>
      </c>
      <c r="AN669" t="s">
        <v>99</v>
      </c>
      <c r="AO669" t="s">
        <v>96</v>
      </c>
      <c r="AP669" t="s">
        <v>83</v>
      </c>
      <c r="AQ669" t="s">
        <v>97</v>
      </c>
      <c r="AR669" t="s">
        <v>94</v>
      </c>
      <c r="AS669" t="s">
        <v>94</v>
      </c>
      <c r="AT669" t="s">
        <v>3002</v>
      </c>
      <c r="BT669" t="s">
        <v>7417</v>
      </c>
      <c r="BU669">
        <v>116.76580453</v>
      </c>
      <c r="BV669">
        <v>-31.880182628</v>
      </c>
      <c r="BW669" t="s">
        <v>101</v>
      </c>
      <c r="BX669" t="s">
        <v>5872</v>
      </c>
      <c r="BY669">
        <v>50902124507</v>
      </c>
      <c r="BZ669">
        <v>491894</v>
      </c>
      <c r="CA669">
        <v>1.7370034599999999</v>
      </c>
      <c r="CE669">
        <f t="shared" si="30"/>
        <v>50902124507</v>
      </c>
      <c r="CF669">
        <f t="shared" si="31"/>
        <v>491894</v>
      </c>
      <c r="CG669">
        <f t="shared" si="32"/>
        <v>1.7370034599999999</v>
      </c>
    </row>
    <row r="670" spans="1:85" x14ac:dyDescent="0.25">
      <c r="A670">
        <v>336</v>
      </c>
      <c r="B670">
        <v>1389</v>
      </c>
      <c r="C670">
        <v>1389</v>
      </c>
      <c r="D670" t="s">
        <v>3003</v>
      </c>
      <c r="E670">
        <v>1389</v>
      </c>
      <c r="F670" s="2" t="s">
        <v>5867</v>
      </c>
      <c r="G670" t="s">
        <v>5868</v>
      </c>
      <c r="H670" t="s">
        <v>130</v>
      </c>
      <c r="I670" t="s">
        <v>7418</v>
      </c>
      <c r="J670" t="s">
        <v>7419</v>
      </c>
      <c r="K670" t="s">
        <v>76</v>
      </c>
      <c r="L670" t="s">
        <v>77</v>
      </c>
      <c r="M670" t="s">
        <v>78</v>
      </c>
      <c r="N670" t="s">
        <v>3004</v>
      </c>
      <c r="O670" t="s">
        <v>3005</v>
      </c>
      <c r="Q670" t="s">
        <v>81</v>
      </c>
      <c r="R670" t="s">
        <v>82</v>
      </c>
      <c r="S670" t="s">
        <v>83</v>
      </c>
      <c r="T670" t="s">
        <v>84</v>
      </c>
      <c r="U670" t="s">
        <v>85</v>
      </c>
      <c r="W670" t="s">
        <v>86</v>
      </c>
      <c r="X670" t="s">
        <v>130</v>
      </c>
      <c r="Y670" t="s">
        <v>88</v>
      </c>
      <c r="Z670" t="s">
        <v>89</v>
      </c>
      <c r="AA670" t="s">
        <v>90</v>
      </c>
      <c r="AB670" t="s">
        <v>83</v>
      </c>
      <c r="AC670" t="s">
        <v>91</v>
      </c>
      <c r="AD670" t="s">
        <v>92</v>
      </c>
      <c r="AE670" t="s">
        <v>93</v>
      </c>
      <c r="AF670" t="s">
        <v>94</v>
      </c>
      <c r="AG670" t="s">
        <v>86</v>
      </c>
      <c r="AH670" t="s">
        <v>95</v>
      </c>
      <c r="AI670" t="s">
        <v>96</v>
      </c>
      <c r="AJ670" t="s">
        <v>83</v>
      </c>
      <c r="AK670" t="s">
        <v>117</v>
      </c>
      <c r="AL670" t="s">
        <v>98</v>
      </c>
      <c r="AM670" t="s">
        <v>83</v>
      </c>
      <c r="AN670" t="s">
        <v>99</v>
      </c>
      <c r="AO670" t="s">
        <v>96</v>
      </c>
      <c r="AP670" t="s">
        <v>83</v>
      </c>
      <c r="AQ670" t="s">
        <v>97</v>
      </c>
      <c r="AR670" t="s">
        <v>94</v>
      </c>
      <c r="AS670" t="s">
        <v>94</v>
      </c>
      <c r="AT670" t="s">
        <v>3006</v>
      </c>
      <c r="BT670" t="s">
        <v>7420</v>
      </c>
      <c r="BU670">
        <v>116.768592388</v>
      </c>
      <c r="BV670">
        <v>-31.897977372</v>
      </c>
      <c r="BW670" t="s">
        <v>215</v>
      </c>
      <c r="BX670" t="s">
        <v>5872</v>
      </c>
      <c r="BY670">
        <v>50902124508</v>
      </c>
      <c r="BZ670">
        <v>261910</v>
      </c>
      <c r="CA670">
        <v>1.5861433599999999</v>
      </c>
      <c r="CE670">
        <f t="shared" si="30"/>
        <v>50902124508</v>
      </c>
      <c r="CF670">
        <f t="shared" si="31"/>
        <v>261910</v>
      </c>
      <c r="CG670">
        <f t="shared" si="32"/>
        <v>1.5861433599999999</v>
      </c>
    </row>
    <row r="671" spans="1:85" x14ac:dyDescent="0.25">
      <c r="A671">
        <v>179</v>
      </c>
      <c r="B671">
        <v>1393</v>
      </c>
      <c r="C671">
        <v>1393</v>
      </c>
      <c r="D671" t="s">
        <v>3007</v>
      </c>
      <c r="E671">
        <v>1393</v>
      </c>
      <c r="F671" s="2" t="s">
        <v>5867</v>
      </c>
      <c r="G671" t="s">
        <v>5868</v>
      </c>
      <c r="H671" t="s">
        <v>5888</v>
      </c>
      <c r="I671" t="s">
        <v>7418</v>
      </c>
      <c r="J671" t="s">
        <v>7421</v>
      </c>
      <c r="K671" t="s">
        <v>76</v>
      </c>
      <c r="L671" t="s">
        <v>77</v>
      </c>
      <c r="M671" t="s">
        <v>78</v>
      </c>
      <c r="N671" t="s">
        <v>921</v>
      </c>
      <c r="O671" t="s">
        <v>3008</v>
      </c>
      <c r="Q671" t="s">
        <v>81</v>
      </c>
      <c r="R671" t="s">
        <v>82</v>
      </c>
      <c r="S671" t="s">
        <v>83</v>
      </c>
      <c r="T671" t="s">
        <v>84</v>
      </c>
      <c r="U671" t="s">
        <v>85</v>
      </c>
      <c r="W671" t="s">
        <v>86</v>
      </c>
      <c r="X671" t="s">
        <v>86</v>
      </c>
      <c r="Y671" t="s">
        <v>88</v>
      </c>
      <c r="Z671" t="s">
        <v>94</v>
      </c>
      <c r="AA671" t="s">
        <v>90</v>
      </c>
      <c r="AB671" t="s">
        <v>83</v>
      </c>
      <c r="AC671" t="s">
        <v>91</v>
      </c>
      <c r="AD671" t="s">
        <v>92</v>
      </c>
      <c r="AE671" t="s">
        <v>93</v>
      </c>
      <c r="AF671" t="s">
        <v>94</v>
      </c>
      <c r="AG671" t="s">
        <v>97</v>
      </c>
      <c r="AH671" t="s">
        <v>83</v>
      </c>
      <c r="AI671" t="s">
        <v>96</v>
      </c>
      <c r="AJ671" t="s">
        <v>83</v>
      </c>
      <c r="AK671" t="s">
        <v>153</v>
      </c>
      <c r="AL671" t="s">
        <v>98</v>
      </c>
      <c r="AM671" t="s">
        <v>83</v>
      </c>
      <c r="AN671" t="s">
        <v>99</v>
      </c>
      <c r="AO671" t="s">
        <v>96</v>
      </c>
      <c r="AP671" t="s">
        <v>83</v>
      </c>
      <c r="AQ671" t="s">
        <v>97</v>
      </c>
      <c r="AR671" t="s">
        <v>94</v>
      </c>
      <c r="AS671" t="s">
        <v>94</v>
      </c>
      <c r="AT671" t="s">
        <v>3009</v>
      </c>
      <c r="BT671" t="s">
        <v>7422</v>
      </c>
      <c r="BU671">
        <v>116.768142005</v>
      </c>
      <c r="BV671">
        <v>-31.897183914999999</v>
      </c>
      <c r="BW671" t="s">
        <v>215</v>
      </c>
      <c r="BX671" t="s">
        <v>5872</v>
      </c>
      <c r="BY671">
        <v>50902124508</v>
      </c>
      <c r="BZ671">
        <v>342412</v>
      </c>
      <c r="CA671">
        <v>1.5861433599999999</v>
      </c>
      <c r="CE671">
        <f t="shared" si="30"/>
        <v>50902124508</v>
      </c>
      <c r="CF671">
        <f t="shared" si="31"/>
        <v>342412</v>
      </c>
      <c r="CG671">
        <f t="shared" si="32"/>
        <v>1.5861433599999999</v>
      </c>
    </row>
    <row r="672" spans="1:85" x14ac:dyDescent="0.25">
      <c r="A672">
        <v>178</v>
      </c>
      <c r="B672">
        <v>309</v>
      </c>
      <c r="C672">
        <v>309</v>
      </c>
      <c r="D672" t="s">
        <v>3010</v>
      </c>
      <c r="E672">
        <v>309</v>
      </c>
      <c r="F672" s="2" t="s">
        <v>5867</v>
      </c>
      <c r="G672" t="s">
        <v>5868</v>
      </c>
      <c r="H672" t="s">
        <v>6020</v>
      </c>
      <c r="I672" t="s">
        <v>7423</v>
      </c>
      <c r="J672" t="s">
        <v>7424</v>
      </c>
      <c r="K672" t="s">
        <v>76</v>
      </c>
      <c r="L672" t="s">
        <v>77</v>
      </c>
      <c r="M672" t="s">
        <v>78</v>
      </c>
      <c r="N672" t="s">
        <v>3011</v>
      </c>
      <c r="O672" t="s">
        <v>3012</v>
      </c>
      <c r="Q672" t="s">
        <v>81</v>
      </c>
      <c r="R672" t="s">
        <v>82</v>
      </c>
      <c r="S672" t="s">
        <v>83</v>
      </c>
      <c r="T672" t="s">
        <v>105</v>
      </c>
      <c r="U672" t="s">
        <v>85</v>
      </c>
      <c r="V672" s="1">
        <v>1</v>
      </c>
      <c r="W672" t="s">
        <v>86</v>
      </c>
      <c r="X672" t="s">
        <v>97</v>
      </c>
      <c r="Y672" t="s">
        <v>106</v>
      </c>
      <c r="Z672" t="s">
        <v>94</v>
      </c>
      <c r="AA672" t="s">
        <v>90</v>
      </c>
      <c r="AB672" t="s">
        <v>83</v>
      </c>
      <c r="AC672" t="s">
        <v>91</v>
      </c>
      <c r="AD672" t="s">
        <v>92</v>
      </c>
      <c r="AE672" t="s">
        <v>107</v>
      </c>
      <c r="AF672" t="s">
        <v>94</v>
      </c>
      <c r="AG672" t="s">
        <v>108</v>
      </c>
      <c r="AH672" t="s">
        <v>109</v>
      </c>
      <c r="AI672" t="s">
        <v>96</v>
      </c>
      <c r="AJ672" t="s">
        <v>83</v>
      </c>
      <c r="AK672" t="s">
        <v>153</v>
      </c>
      <c r="AL672" t="s">
        <v>111</v>
      </c>
      <c r="AM672" t="s">
        <v>83</v>
      </c>
      <c r="AN672" t="s">
        <v>99</v>
      </c>
      <c r="AO672" t="s">
        <v>96</v>
      </c>
      <c r="AP672" t="s">
        <v>83</v>
      </c>
      <c r="AQ672" t="s">
        <v>97</v>
      </c>
      <c r="AR672" t="s">
        <v>94</v>
      </c>
      <c r="AS672" t="s">
        <v>94</v>
      </c>
      <c r="AT672" t="s">
        <v>3013</v>
      </c>
      <c r="BT672" t="s">
        <v>7425</v>
      </c>
      <c r="BU672">
        <v>116.760051326</v>
      </c>
      <c r="BV672">
        <v>-31.887599603000002</v>
      </c>
      <c r="BW672" t="s">
        <v>101</v>
      </c>
      <c r="BX672" t="s">
        <v>5872</v>
      </c>
      <c r="BY672">
        <v>50902124507</v>
      </c>
      <c r="BZ672">
        <v>393033</v>
      </c>
      <c r="CA672">
        <v>1.7370034599999999</v>
      </c>
      <c r="CE672">
        <f t="shared" si="30"/>
        <v>50902124507</v>
      </c>
      <c r="CF672">
        <f t="shared" si="31"/>
        <v>393033</v>
      </c>
      <c r="CG672">
        <f t="shared" si="32"/>
        <v>1.7370034599999999</v>
      </c>
    </row>
    <row r="673" spans="1:85" x14ac:dyDescent="0.25">
      <c r="A673">
        <v>1486</v>
      </c>
      <c r="B673">
        <v>315</v>
      </c>
      <c r="C673">
        <v>315</v>
      </c>
      <c r="D673" t="s">
        <v>3014</v>
      </c>
      <c r="E673">
        <v>315</v>
      </c>
      <c r="F673" s="2" t="s">
        <v>5867</v>
      </c>
      <c r="G673" t="s">
        <v>5868</v>
      </c>
      <c r="H673" t="s">
        <v>5888</v>
      </c>
      <c r="I673" t="s">
        <v>7423</v>
      </c>
      <c r="J673" t="s">
        <v>7426</v>
      </c>
      <c r="K673" t="s">
        <v>76</v>
      </c>
      <c r="L673" t="s">
        <v>77</v>
      </c>
      <c r="M673" t="s">
        <v>78</v>
      </c>
      <c r="N673" t="s">
        <v>3015</v>
      </c>
      <c r="O673" t="s">
        <v>3016</v>
      </c>
      <c r="Q673" t="s">
        <v>81</v>
      </c>
      <c r="R673" t="s">
        <v>82</v>
      </c>
      <c r="S673" t="s">
        <v>83</v>
      </c>
      <c r="T673" t="s">
        <v>105</v>
      </c>
      <c r="U673" t="s">
        <v>85</v>
      </c>
      <c r="V673" s="1">
        <v>1</v>
      </c>
      <c r="W673" t="s">
        <v>86</v>
      </c>
      <c r="X673" t="s">
        <v>86</v>
      </c>
      <c r="Y673" t="s">
        <v>106</v>
      </c>
      <c r="Z673" t="s">
        <v>94</v>
      </c>
      <c r="AA673" t="s">
        <v>90</v>
      </c>
      <c r="AB673" t="s">
        <v>83</v>
      </c>
      <c r="AC673" t="s">
        <v>91</v>
      </c>
      <c r="AD673" t="s">
        <v>92</v>
      </c>
      <c r="AE673" t="s">
        <v>141</v>
      </c>
      <c r="AF673" t="s">
        <v>94</v>
      </c>
      <c r="AG673" t="s">
        <v>86</v>
      </c>
      <c r="AH673" t="s">
        <v>95</v>
      </c>
      <c r="AI673" t="s">
        <v>96</v>
      </c>
      <c r="AJ673" t="s">
        <v>83</v>
      </c>
      <c r="AK673" t="s">
        <v>243</v>
      </c>
      <c r="AL673" t="s">
        <v>111</v>
      </c>
      <c r="AM673" t="s">
        <v>83</v>
      </c>
      <c r="AN673" t="s">
        <v>99</v>
      </c>
      <c r="AO673" t="s">
        <v>96</v>
      </c>
      <c r="AP673" t="s">
        <v>83</v>
      </c>
      <c r="AQ673" t="s">
        <v>97</v>
      </c>
      <c r="AR673" t="s">
        <v>94</v>
      </c>
      <c r="AS673" t="s">
        <v>94</v>
      </c>
      <c r="AT673" t="s">
        <v>3017</v>
      </c>
      <c r="BT673" t="s">
        <v>7427</v>
      </c>
      <c r="BU673">
        <v>116.76049227599999</v>
      </c>
      <c r="BV673">
        <v>-31.887238401000001</v>
      </c>
      <c r="BW673" t="s">
        <v>101</v>
      </c>
      <c r="BX673" t="s">
        <v>5872</v>
      </c>
      <c r="BY673">
        <v>50902124507</v>
      </c>
      <c r="BZ673">
        <v>514635</v>
      </c>
      <c r="CA673">
        <v>1.7370034599999999</v>
      </c>
      <c r="CE673">
        <f t="shared" si="30"/>
        <v>50902124507</v>
      </c>
      <c r="CF673">
        <f t="shared" si="31"/>
        <v>514635</v>
      </c>
      <c r="CG673">
        <f t="shared" si="32"/>
        <v>1.7370034599999999</v>
      </c>
    </row>
    <row r="674" spans="1:85" x14ac:dyDescent="0.25">
      <c r="A674">
        <v>1406</v>
      </c>
      <c r="B674">
        <v>336</v>
      </c>
      <c r="C674">
        <v>336</v>
      </c>
      <c r="D674" t="s">
        <v>3018</v>
      </c>
      <c r="E674">
        <v>336</v>
      </c>
      <c r="F674" s="2" t="s">
        <v>5867</v>
      </c>
      <c r="G674" t="s">
        <v>5868</v>
      </c>
      <c r="H674" t="s">
        <v>6587</v>
      </c>
      <c r="I674" t="s">
        <v>7423</v>
      </c>
      <c r="J674" t="s">
        <v>7428</v>
      </c>
      <c r="K674" t="s">
        <v>76</v>
      </c>
      <c r="L674" t="s">
        <v>77</v>
      </c>
      <c r="M674" t="s">
        <v>78</v>
      </c>
      <c r="N674" t="s">
        <v>3019</v>
      </c>
      <c r="O674" t="s">
        <v>3020</v>
      </c>
      <c r="Q674" t="s">
        <v>81</v>
      </c>
      <c r="R674" t="s">
        <v>82</v>
      </c>
      <c r="S674" t="s">
        <v>83</v>
      </c>
      <c r="T674" t="s">
        <v>84</v>
      </c>
      <c r="U674" t="s">
        <v>85</v>
      </c>
      <c r="W674" t="s">
        <v>86</v>
      </c>
      <c r="X674" t="s">
        <v>86</v>
      </c>
      <c r="Y674" t="s">
        <v>106</v>
      </c>
      <c r="Z674" t="s">
        <v>94</v>
      </c>
      <c r="AA674" t="s">
        <v>90</v>
      </c>
      <c r="AB674" t="s">
        <v>83</v>
      </c>
      <c r="AC674" t="s">
        <v>135</v>
      </c>
      <c r="AD674" t="s">
        <v>92</v>
      </c>
      <c r="AE674" t="s">
        <v>107</v>
      </c>
      <c r="AF674" t="s">
        <v>94</v>
      </c>
      <c r="AG674" t="s">
        <v>97</v>
      </c>
      <c r="AH674" t="s">
        <v>83</v>
      </c>
      <c r="AI674" t="s">
        <v>96</v>
      </c>
      <c r="AJ674" t="s">
        <v>83</v>
      </c>
      <c r="AK674" t="s">
        <v>146</v>
      </c>
      <c r="AL674" t="s">
        <v>111</v>
      </c>
      <c r="AM674" t="s">
        <v>83</v>
      </c>
      <c r="AN674" t="s">
        <v>99</v>
      </c>
      <c r="AO674" t="s">
        <v>96</v>
      </c>
      <c r="AP674" t="s">
        <v>83</v>
      </c>
      <c r="AQ674" t="s">
        <v>97</v>
      </c>
      <c r="AR674" t="s">
        <v>94</v>
      </c>
      <c r="AS674" t="s">
        <v>94</v>
      </c>
      <c r="AT674" t="s">
        <v>3021</v>
      </c>
      <c r="BT674" t="s">
        <v>7429</v>
      </c>
      <c r="BU674">
        <v>116.759979591</v>
      </c>
      <c r="BV674">
        <v>-31.886206206000001</v>
      </c>
      <c r="BW674" t="s">
        <v>101</v>
      </c>
      <c r="BX674" t="s">
        <v>70</v>
      </c>
      <c r="BY674">
        <v>0</v>
      </c>
      <c r="BZ674">
        <v>0</v>
      </c>
      <c r="CA674">
        <v>0</v>
      </c>
      <c r="CB674">
        <v>50902124507</v>
      </c>
      <c r="CC674">
        <v>563864</v>
      </c>
      <c r="CD674">
        <v>1.74</v>
      </c>
      <c r="CE674">
        <f t="shared" si="30"/>
        <v>50902124507</v>
      </c>
      <c r="CF674">
        <f t="shared" si="31"/>
        <v>563864</v>
      </c>
      <c r="CG674">
        <f t="shared" si="32"/>
        <v>1.74</v>
      </c>
    </row>
    <row r="675" spans="1:85" x14ac:dyDescent="0.25">
      <c r="A675">
        <v>1421</v>
      </c>
      <c r="B675">
        <v>179</v>
      </c>
      <c r="C675">
        <v>179</v>
      </c>
      <c r="D675" t="s">
        <v>3022</v>
      </c>
      <c r="E675">
        <v>179</v>
      </c>
      <c r="F675" s="2">
        <v>3</v>
      </c>
      <c r="G675" t="s">
        <v>5868</v>
      </c>
      <c r="H675" t="s">
        <v>5917</v>
      </c>
      <c r="I675" t="s">
        <v>7423</v>
      </c>
      <c r="J675" t="s">
        <v>7430</v>
      </c>
      <c r="K675" t="s">
        <v>76</v>
      </c>
      <c r="L675" t="s">
        <v>77</v>
      </c>
      <c r="M675" t="s">
        <v>78</v>
      </c>
      <c r="N675" t="s">
        <v>3023</v>
      </c>
      <c r="O675" t="s">
        <v>2792</v>
      </c>
      <c r="Q675" t="s">
        <v>81</v>
      </c>
      <c r="R675" t="s">
        <v>82</v>
      </c>
      <c r="S675" t="s">
        <v>83</v>
      </c>
      <c r="T675" t="s">
        <v>105</v>
      </c>
      <c r="U675" t="s">
        <v>85</v>
      </c>
      <c r="V675" s="1">
        <v>1</v>
      </c>
      <c r="W675" t="s">
        <v>86</v>
      </c>
      <c r="X675" t="s">
        <v>152</v>
      </c>
      <c r="Y675" t="s">
        <v>88</v>
      </c>
      <c r="Z675" t="s">
        <v>94</v>
      </c>
      <c r="AA675" t="s">
        <v>90</v>
      </c>
      <c r="AB675" t="s">
        <v>83</v>
      </c>
      <c r="AC675" t="s">
        <v>91</v>
      </c>
      <c r="AD675" t="s">
        <v>92</v>
      </c>
      <c r="AE675" t="s">
        <v>141</v>
      </c>
      <c r="AF675" t="s">
        <v>94</v>
      </c>
      <c r="AG675" t="s">
        <v>86</v>
      </c>
      <c r="AH675" t="s">
        <v>95</v>
      </c>
      <c r="AI675" t="s">
        <v>96</v>
      </c>
      <c r="AJ675" t="s">
        <v>83</v>
      </c>
      <c r="AK675" t="s">
        <v>117</v>
      </c>
      <c r="AL675" t="s">
        <v>111</v>
      </c>
      <c r="AM675" t="s">
        <v>83</v>
      </c>
      <c r="AN675" t="s">
        <v>99</v>
      </c>
      <c r="AO675" t="s">
        <v>96</v>
      </c>
      <c r="AP675" t="s">
        <v>83</v>
      </c>
      <c r="AQ675" t="s">
        <v>97</v>
      </c>
      <c r="AR675" t="s">
        <v>94</v>
      </c>
      <c r="AS675" t="s">
        <v>94</v>
      </c>
      <c r="AT675" t="s">
        <v>3024</v>
      </c>
      <c r="BT675" t="s">
        <v>7431</v>
      </c>
      <c r="BU675">
        <v>116.75997713</v>
      </c>
      <c r="BV675">
        <v>-31.884854544</v>
      </c>
      <c r="BW675" t="s">
        <v>101</v>
      </c>
      <c r="BX675" t="s">
        <v>5872</v>
      </c>
      <c r="BY675">
        <v>50902124507</v>
      </c>
      <c r="BZ675">
        <v>376620</v>
      </c>
      <c r="CA675">
        <v>1.7370034599999999</v>
      </c>
      <c r="CE675">
        <f t="shared" si="30"/>
        <v>50902124507</v>
      </c>
      <c r="CF675">
        <f t="shared" si="31"/>
        <v>376620</v>
      </c>
      <c r="CG675">
        <f t="shared" si="32"/>
        <v>1.7370034599999999</v>
      </c>
    </row>
    <row r="676" spans="1:85" x14ac:dyDescent="0.25">
      <c r="A676">
        <v>1443</v>
      </c>
      <c r="B676">
        <v>178</v>
      </c>
      <c r="C676">
        <v>178</v>
      </c>
      <c r="D676" t="s">
        <v>3025</v>
      </c>
      <c r="E676">
        <v>178</v>
      </c>
      <c r="F676" s="2" t="s">
        <v>5867</v>
      </c>
      <c r="G676" t="s">
        <v>5868</v>
      </c>
      <c r="H676" t="s">
        <v>6050</v>
      </c>
      <c r="I676" t="s">
        <v>7423</v>
      </c>
      <c r="J676" t="s">
        <v>7432</v>
      </c>
      <c r="K676" t="s">
        <v>76</v>
      </c>
      <c r="L676" t="s">
        <v>77</v>
      </c>
      <c r="M676" t="s">
        <v>78</v>
      </c>
      <c r="N676" t="s">
        <v>3026</v>
      </c>
      <c r="O676" t="s">
        <v>3027</v>
      </c>
      <c r="Q676" t="s">
        <v>81</v>
      </c>
      <c r="R676" t="s">
        <v>82</v>
      </c>
      <c r="S676" t="s">
        <v>83</v>
      </c>
      <c r="T676" t="s">
        <v>84</v>
      </c>
      <c r="U676" t="s">
        <v>85</v>
      </c>
      <c r="W676" t="s">
        <v>86</v>
      </c>
      <c r="X676" t="s">
        <v>1471</v>
      </c>
      <c r="Y676" t="s">
        <v>106</v>
      </c>
      <c r="Z676" t="s">
        <v>94</v>
      </c>
      <c r="AA676" t="s">
        <v>90</v>
      </c>
      <c r="AB676" t="s">
        <v>83</v>
      </c>
      <c r="AC676" t="s">
        <v>135</v>
      </c>
      <c r="AD676" t="s">
        <v>92</v>
      </c>
      <c r="AE676" t="s">
        <v>107</v>
      </c>
      <c r="AF676" t="s">
        <v>94</v>
      </c>
      <c r="AG676" t="s">
        <v>86</v>
      </c>
      <c r="AH676" t="s">
        <v>109</v>
      </c>
      <c r="AI676" t="s">
        <v>96</v>
      </c>
      <c r="AJ676" t="s">
        <v>83</v>
      </c>
      <c r="AK676" t="s">
        <v>146</v>
      </c>
      <c r="AL676" t="s">
        <v>111</v>
      </c>
      <c r="AM676" t="s">
        <v>83</v>
      </c>
      <c r="AN676" t="s">
        <v>99</v>
      </c>
      <c r="AO676" t="s">
        <v>96</v>
      </c>
      <c r="AP676" t="s">
        <v>83</v>
      </c>
      <c r="AQ676" t="s">
        <v>97</v>
      </c>
      <c r="AR676" t="s">
        <v>94</v>
      </c>
      <c r="AS676" t="s">
        <v>94</v>
      </c>
      <c r="AT676" t="s">
        <v>3028</v>
      </c>
      <c r="BT676" t="s">
        <v>7433</v>
      </c>
      <c r="BU676">
        <v>116.759862099</v>
      </c>
      <c r="BV676">
        <v>-31.884573195000002</v>
      </c>
      <c r="BW676" t="s">
        <v>101</v>
      </c>
      <c r="BX676" t="s">
        <v>5872</v>
      </c>
      <c r="BY676">
        <v>50902124507</v>
      </c>
      <c r="BZ676">
        <v>567609</v>
      </c>
      <c r="CA676">
        <v>1.7370034599999999</v>
      </c>
      <c r="CE676">
        <f t="shared" si="30"/>
        <v>50902124507</v>
      </c>
      <c r="CF676">
        <f t="shared" si="31"/>
        <v>567609</v>
      </c>
      <c r="CG676">
        <f t="shared" si="32"/>
        <v>1.7370034599999999</v>
      </c>
    </row>
    <row r="677" spans="1:85" x14ac:dyDescent="0.25">
      <c r="A677">
        <v>1422</v>
      </c>
      <c r="B677">
        <v>1486</v>
      </c>
      <c r="C677">
        <v>1486</v>
      </c>
      <c r="D677" t="s">
        <v>3029</v>
      </c>
      <c r="E677">
        <v>1486</v>
      </c>
      <c r="F677" s="2" t="s">
        <v>5867</v>
      </c>
      <c r="G677" t="s">
        <v>5868</v>
      </c>
      <c r="H677" t="s">
        <v>152</v>
      </c>
      <c r="I677" t="s">
        <v>7434</v>
      </c>
      <c r="J677" t="s">
        <v>7435</v>
      </c>
      <c r="K677" t="s">
        <v>76</v>
      </c>
      <c r="L677" t="s">
        <v>77</v>
      </c>
      <c r="M677" t="s">
        <v>78</v>
      </c>
      <c r="N677" t="s">
        <v>3030</v>
      </c>
      <c r="O677" t="s">
        <v>3031</v>
      </c>
      <c r="P677" t="s">
        <v>3032</v>
      </c>
      <c r="Q677" t="s">
        <v>81</v>
      </c>
      <c r="R677" t="s">
        <v>82</v>
      </c>
      <c r="S677" t="s">
        <v>420</v>
      </c>
      <c r="T677" t="s">
        <v>84</v>
      </c>
      <c r="U677" t="s">
        <v>556</v>
      </c>
      <c r="W677" t="s">
        <v>86</v>
      </c>
      <c r="X677" t="s">
        <v>86</v>
      </c>
      <c r="Y677" t="s">
        <v>430</v>
      </c>
      <c r="Z677" t="s">
        <v>94</v>
      </c>
      <c r="AA677" t="s">
        <v>90</v>
      </c>
      <c r="AB677" t="s">
        <v>83</v>
      </c>
      <c r="AC677" t="s">
        <v>91</v>
      </c>
      <c r="AD677" t="s">
        <v>92</v>
      </c>
      <c r="AE677" t="s">
        <v>93</v>
      </c>
      <c r="AF677" t="s">
        <v>94</v>
      </c>
      <c r="AG677" t="s">
        <v>97</v>
      </c>
      <c r="AH677" t="s">
        <v>83</v>
      </c>
      <c r="AI677" t="s">
        <v>96</v>
      </c>
      <c r="AJ677" t="s">
        <v>83</v>
      </c>
      <c r="AK677" t="s">
        <v>153</v>
      </c>
      <c r="AL677" t="s">
        <v>111</v>
      </c>
      <c r="AM677" t="s">
        <v>83</v>
      </c>
      <c r="AN677" t="s">
        <v>99</v>
      </c>
      <c r="AO677" t="s">
        <v>96</v>
      </c>
      <c r="AP677" t="s">
        <v>83</v>
      </c>
      <c r="AQ677" t="s">
        <v>97</v>
      </c>
      <c r="AR677" t="s">
        <v>94</v>
      </c>
      <c r="AS677" t="s">
        <v>94</v>
      </c>
      <c r="AT677" t="s">
        <v>3033</v>
      </c>
      <c r="BT677" t="s">
        <v>7436</v>
      </c>
      <c r="BU677">
        <v>116.767151157</v>
      </c>
      <c r="BV677">
        <v>-31.893607784</v>
      </c>
      <c r="BW677" t="s">
        <v>215</v>
      </c>
      <c r="BX677" t="s">
        <v>5872</v>
      </c>
      <c r="BY677">
        <v>50902124508</v>
      </c>
      <c r="BZ677">
        <v>3809786</v>
      </c>
      <c r="CA677">
        <v>0</v>
      </c>
      <c r="CE677">
        <f t="shared" si="30"/>
        <v>50902124508</v>
      </c>
      <c r="CF677">
        <f t="shared" si="31"/>
        <v>3809786</v>
      </c>
      <c r="CG677">
        <f t="shared" si="32"/>
        <v>0</v>
      </c>
    </row>
    <row r="678" spans="1:85" x14ac:dyDescent="0.25">
      <c r="A678">
        <v>1442</v>
      </c>
      <c r="B678">
        <v>1406</v>
      </c>
      <c r="C678">
        <v>1406</v>
      </c>
      <c r="D678" t="s">
        <v>3034</v>
      </c>
      <c r="E678">
        <v>1406</v>
      </c>
      <c r="F678" s="2" t="s">
        <v>6039</v>
      </c>
      <c r="G678" t="s">
        <v>5868</v>
      </c>
      <c r="H678" t="s">
        <v>136</v>
      </c>
      <c r="I678" t="s">
        <v>7434</v>
      </c>
      <c r="J678" t="s">
        <v>7437</v>
      </c>
      <c r="K678" t="s">
        <v>76</v>
      </c>
      <c r="L678" t="s">
        <v>77</v>
      </c>
      <c r="M678" t="s">
        <v>78</v>
      </c>
      <c r="N678" t="s">
        <v>3035</v>
      </c>
      <c r="O678" t="s">
        <v>3036</v>
      </c>
      <c r="P678" t="s">
        <v>3037</v>
      </c>
      <c r="Q678" t="s">
        <v>81</v>
      </c>
      <c r="R678" t="s">
        <v>420</v>
      </c>
      <c r="S678" t="s">
        <v>796</v>
      </c>
      <c r="T678" t="s">
        <v>105</v>
      </c>
      <c r="U678" t="s">
        <v>3038</v>
      </c>
      <c r="V678" s="1">
        <v>7</v>
      </c>
      <c r="W678" t="s">
        <v>152</v>
      </c>
      <c r="X678" t="s">
        <v>86</v>
      </c>
      <c r="Y678" t="s">
        <v>430</v>
      </c>
      <c r="Z678" t="s">
        <v>94</v>
      </c>
      <c r="AA678" t="s">
        <v>90</v>
      </c>
      <c r="AB678" t="s">
        <v>124</v>
      </c>
      <c r="AC678" t="s">
        <v>91</v>
      </c>
      <c r="AD678" t="s">
        <v>239</v>
      </c>
      <c r="AE678" t="s">
        <v>422</v>
      </c>
      <c r="AF678" t="s">
        <v>94</v>
      </c>
      <c r="AG678" t="s">
        <v>86</v>
      </c>
      <c r="AH678" t="s">
        <v>95</v>
      </c>
      <c r="AI678" t="s">
        <v>96</v>
      </c>
      <c r="AJ678" t="s">
        <v>83</v>
      </c>
      <c r="AK678" t="s">
        <v>97</v>
      </c>
      <c r="AL678" t="s">
        <v>111</v>
      </c>
      <c r="AM678" t="s">
        <v>111</v>
      </c>
      <c r="AN678" t="s">
        <v>423</v>
      </c>
      <c r="AO678" t="s">
        <v>710</v>
      </c>
      <c r="AP678" t="s">
        <v>441</v>
      </c>
      <c r="AQ678" t="s">
        <v>153</v>
      </c>
      <c r="AR678" t="s">
        <v>94</v>
      </c>
      <c r="AS678" t="s">
        <v>94</v>
      </c>
      <c r="AU678" t="s">
        <v>3039</v>
      </c>
      <c r="AV678">
        <v>1892</v>
      </c>
      <c r="AW678">
        <v>4</v>
      </c>
      <c r="AX678">
        <v>4</v>
      </c>
      <c r="AY678" t="s">
        <v>510</v>
      </c>
      <c r="AZ678" t="s">
        <v>565</v>
      </c>
      <c r="BA678" t="s">
        <v>565</v>
      </c>
      <c r="BB678" t="s">
        <v>512</v>
      </c>
      <c r="BC678" t="s">
        <v>512</v>
      </c>
      <c r="BD678" t="s">
        <v>513</v>
      </c>
      <c r="BE678" t="s">
        <v>513</v>
      </c>
      <c r="BF678" t="s">
        <v>494</v>
      </c>
      <c r="BG678" t="s">
        <v>494</v>
      </c>
      <c r="BH678" t="s">
        <v>494</v>
      </c>
      <c r="BI678" t="s">
        <v>525</v>
      </c>
      <c r="BJ678" t="s">
        <v>525</v>
      </c>
      <c r="BK678" t="s">
        <v>525</v>
      </c>
      <c r="BM678" t="s">
        <v>495</v>
      </c>
      <c r="BN678" t="s">
        <v>495</v>
      </c>
      <c r="BO678" t="s">
        <v>547</v>
      </c>
      <c r="BP678" t="s">
        <v>497</v>
      </c>
      <c r="BQ678" t="s">
        <v>96</v>
      </c>
      <c r="BR678" t="s">
        <v>96</v>
      </c>
      <c r="BS678" t="s">
        <v>3040</v>
      </c>
      <c r="BT678" t="s">
        <v>7438</v>
      </c>
      <c r="BU678">
        <v>116.76619328</v>
      </c>
      <c r="BV678">
        <v>-31.8938160768</v>
      </c>
      <c r="BW678" t="s">
        <v>215</v>
      </c>
      <c r="BX678" t="s">
        <v>5872</v>
      </c>
      <c r="BY678">
        <v>50902124508</v>
      </c>
      <c r="BZ678">
        <v>6537658</v>
      </c>
      <c r="CA678">
        <v>0</v>
      </c>
      <c r="CE678">
        <f t="shared" si="30"/>
        <v>50902124508</v>
      </c>
      <c r="CF678">
        <f t="shared" si="31"/>
        <v>6537658</v>
      </c>
      <c r="CG678">
        <f t="shared" si="32"/>
        <v>0</v>
      </c>
    </row>
    <row r="679" spans="1:85" x14ac:dyDescent="0.25">
      <c r="A679">
        <v>1369</v>
      </c>
      <c r="B679">
        <v>1406</v>
      </c>
      <c r="C679">
        <v>1421</v>
      </c>
      <c r="D679" t="s">
        <v>3034</v>
      </c>
      <c r="E679">
        <v>1421</v>
      </c>
      <c r="F679" s="2" t="s">
        <v>5867</v>
      </c>
      <c r="G679" t="s">
        <v>5868</v>
      </c>
      <c r="H679" t="s">
        <v>136</v>
      </c>
      <c r="I679" t="s">
        <v>7434</v>
      </c>
      <c r="J679" t="s">
        <v>7439</v>
      </c>
      <c r="K679" t="s">
        <v>76</v>
      </c>
      <c r="L679" t="s">
        <v>77</v>
      </c>
      <c r="M679" t="s">
        <v>78</v>
      </c>
      <c r="N679" t="s">
        <v>3041</v>
      </c>
      <c r="O679" t="s">
        <v>3042</v>
      </c>
      <c r="Q679" t="s">
        <v>81</v>
      </c>
      <c r="R679" t="s">
        <v>796</v>
      </c>
      <c r="S679" t="s">
        <v>83</v>
      </c>
      <c r="T679" t="s">
        <v>105</v>
      </c>
      <c r="U679" t="s">
        <v>429</v>
      </c>
      <c r="V679" s="1">
        <v>7</v>
      </c>
      <c r="W679" t="s">
        <v>86</v>
      </c>
      <c r="X679" t="s">
        <v>97</v>
      </c>
      <c r="Y679" t="s">
        <v>430</v>
      </c>
      <c r="Z679" t="s">
        <v>94</v>
      </c>
      <c r="AA679" t="s">
        <v>90</v>
      </c>
      <c r="AB679" t="s">
        <v>136</v>
      </c>
      <c r="AC679" t="s">
        <v>91</v>
      </c>
      <c r="AD679" t="s">
        <v>92</v>
      </c>
      <c r="AE679" t="s">
        <v>93</v>
      </c>
      <c r="AF679" t="s">
        <v>94</v>
      </c>
      <c r="AG679" t="s">
        <v>97</v>
      </c>
      <c r="AH679" t="s">
        <v>83</v>
      </c>
      <c r="AI679" t="s">
        <v>81</v>
      </c>
      <c r="AJ679" t="s">
        <v>83</v>
      </c>
      <c r="AK679" t="s">
        <v>97</v>
      </c>
      <c r="AL679" t="s">
        <v>234</v>
      </c>
      <c r="AM679" t="s">
        <v>234</v>
      </c>
      <c r="AN679" t="s">
        <v>423</v>
      </c>
      <c r="AO679" t="s">
        <v>96</v>
      </c>
      <c r="AP679" t="s">
        <v>83</v>
      </c>
      <c r="AQ679" t="s">
        <v>97</v>
      </c>
      <c r="AR679" t="s">
        <v>94</v>
      </c>
      <c r="AS679" t="s">
        <v>94</v>
      </c>
      <c r="AT679" t="s">
        <v>3043</v>
      </c>
      <c r="BT679" t="s">
        <v>7440</v>
      </c>
      <c r="BU679">
        <v>116.76616079599999</v>
      </c>
      <c r="BV679">
        <v>-31.894009833999998</v>
      </c>
      <c r="BW679" t="s">
        <v>215</v>
      </c>
      <c r="BX679" t="s">
        <v>5872</v>
      </c>
      <c r="BY679">
        <v>50902124508</v>
      </c>
      <c r="BZ679">
        <v>6537658</v>
      </c>
      <c r="CA679">
        <v>0</v>
      </c>
      <c r="CE679">
        <f t="shared" si="30"/>
        <v>50902124508</v>
      </c>
      <c r="CF679">
        <f t="shared" si="31"/>
        <v>6537658</v>
      </c>
      <c r="CG679">
        <f t="shared" si="32"/>
        <v>0</v>
      </c>
    </row>
    <row r="680" spans="1:85" x14ac:dyDescent="0.25">
      <c r="A680">
        <v>1418</v>
      </c>
      <c r="B680">
        <v>1406</v>
      </c>
      <c r="C680">
        <v>1443</v>
      </c>
      <c r="D680" t="s">
        <v>3034</v>
      </c>
      <c r="E680">
        <v>1443</v>
      </c>
      <c r="F680" s="2" t="s">
        <v>5867</v>
      </c>
      <c r="G680" t="s">
        <v>5868</v>
      </c>
      <c r="H680" t="s">
        <v>136</v>
      </c>
      <c r="I680" t="s">
        <v>7434</v>
      </c>
      <c r="J680" t="s">
        <v>7441</v>
      </c>
      <c r="K680" t="s">
        <v>76</v>
      </c>
      <c r="L680" t="s">
        <v>77</v>
      </c>
      <c r="M680" t="s">
        <v>78</v>
      </c>
      <c r="N680" t="s">
        <v>3044</v>
      </c>
      <c r="O680" t="s">
        <v>3045</v>
      </c>
      <c r="P680" t="s">
        <v>3046</v>
      </c>
      <c r="Q680" t="s">
        <v>81</v>
      </c>
      <c r="R680" t="s">
        <v>796</v>
      </c>
      <c r="S680" t="s">
        <v>83</v>
      </c>
      <c r="T680" t="s">
        <v>84</v>
      </c>
      <c r="U680" t="s">
        <v>429</v>
      </c>
      <c r="W680" t="s">
        <v>86</v>
      </c>
      <c r="X680" t="s">
        <v>86</v>
      </c>
      <c r="Y680" t="s">
        <v>430</v>
      </c>
      <c r="Z680" t="s">
        <v>94</v>
      </c>
      <c r="AA680" t="s">
        <v>90</v>
      </c>
      <c r="AB680" t="s">
        <v>83</v>
      </c>
      <c r="AC680" t="s">
        <v>91</v>
      </c>
      <c r="AD680" t="s">
        <v>92</v>
      </c>
      <c r="AE680" t="s">
        <v>93</v>
      </c>
      <c r="AF680" t="s">
        <v>94</v>
      </c>
      <c r="AG680" t="s">
        <v>97</v>
      </c>
      <c r="AH680" t="s">
        <v>83</v>
      </c>
      <c r="AI680" t="s">
        <v>96</v>
      </c>
      <c r="AJ680" t="s">
        <v>83</v>
      </c>
      <c r="AK680" t="s">
        <v>97</v>
      </c>
      <c r="AL680" t="s">
        <v>234</v>
      </c>
      <c r="AM680" t="s">
        <v>83</v>
      </c>
      <c r="AN680" t="s">
        <v>99</v>
      </c>
      <c r="AO680" t="s">
        <v>96</v>
      </c>
      <c r="AP680" t="s">
        <v>83</v>
      </c>
      <c r="AQ680" t="s">
        <v>97</v>
      </c>
      <c r="AR680" t="s">
        <v>94</v>
      </c>
      <c r="AS680" t="s">
        <v>94</v>
      </c>
      <c r="AT680" t="s">
        <v>3047</v>
      </c>
      <c r="BT680" t="s">
        <v>7442</v>
      </c>
      <c r="BU680">
        <v>116.766624214</v>
      </c>
      <c r="BV680">
        <v>-31.893765071000001</v>
      </c>
      <c r="BW680" t="s">
        <v>215</v>
      </c>
      <c r="BX680" t="s">
        <v>5872</v>
      </c>
      <c r="BY680">
        <v>50902124508</v>
      </c>
      <c r="BZ680">
        <v>6537658</v>
      </c>
      <c r="CA680">
        <v>0</v>
      </c>
      <c r="CE680">
        <f t="shared" si="30"/>
        <v>50902124508</v>
      </c>
      <c r="CF680">
        <f t="shared" si="31"/>
        <v>6537658</v>
      </c>
      <c r="CG680">
        <f t="shared" si="32"/>
        <v>0</v>
      </c>
    </row>
    <row r="681" spans="1:85" x14ac:dyDescent="0.25">
      <c r="A681">
        <v>1368</v>
      </c>
      <c r="B681">
        <v>1422</v>
      </c>
      <c r="C681">
        <v>1422</v>
      </c>
      <c r="D681" t="s">
        <v>3048</v>
      </c>
      <c r="E681">
        <v>1422</v>
      </c>
      <c r="F681" s="2" t="s">
        <v>5867</v>
      </c>
      <c r="G681" t="s">
        <v>5868</v>
      </c>
      <c r="H681" t="s">
        <v>6020</v>
      </c>
      <c r="I681" t="s">
        <v>7434</v>
      </c>
      <c r="J681" t="s">
        <v>7443</v>
      </c>
      <c r="K681" t="s">
        <v>76</v>
      </c>
      <c r="L681" t="s">
        <v>77</v>
      </c>
      <c r="M681" t="s">
        <v>78</v>
      </c>
      <c r="N681" t="s">
        <v>3049</v>
      </c>
      <c r="O681" t="s">
        <v>3050</v>
      </c>
      <c r="P681" t="s">
        <v>451</v>
      </c>
      <c r="Q681" t="s">
        <v>81</v>
      </c>
      <c r="R681" t="s">
        <v>451</v>
      </c>
      <c r="S681" t="s">
        <v>83</v>
      </c>
      <c r="T681" t="s">
        <v>84</v>
      </c>
      <c r="U681" t="s">
        <v>85</v>
      </c>
      <c r="W681" t="s">
        <v>86</v>
      </c>
      <c r="X681" t="s">
        <v>86</v>
      </c>
      <c r="Y681" t="s">
        <v>88</v>
      </c>
      <c r="Z681" t="s">
        <v>94</v>
      </c>
      <c r="AA681" t="s">
        <v>90</v>
      </c>
      <c r="AB681" t="s">
        <v>83</v>
      </c>
      <c r="AC681" t="s">
        <v>91</v>
      </c>
      <c r="AD681" t="s">
        <v>92</v>
      </c>
      <c r="AE681" t="s">
        <v>93</v>
      </c>
      <c r="AF681" t="s">
        <v>94</v>
      </c>
      <c r="AG681" t="s">
        <v>97</v>
      </c>
      <c r="AH681" t="s">
        <v>83</v>
      </c>
      <c r="AI681" t="s">
        <v>96</v>
      </c>
      <c r="AJ681" t="s">
        <v>83</v>
      </c>
      <c r="AK681" t="s">
        <v>110</v>
      </c>
      <c r="AL681" t="s">
        <v>111</v>
      </c>
      <c r="AM681" t="s">
        <v>83</v>
      </c>
      <c r="AN681" t="s">
        <v>99</v>
      </c>
      <c r="AO681" t="s">
        <v>96</v>
      </c>
      <c r="AP681" t="s">
        <v>83</v>
      </c>
      <c r="AQ681" t="s">
        <v>97</v>
      </c>
      <c r="AR681" t="s">
        <v>94</v>
      </c>
      <c r="AS681" t="s">
        <v>94</v>
      </c>
      <c r="AT681" t="s">
        <v>3051</v>
      </c>
      <c r="BT681" t="s">
        <v>7444</v>
      </c>
      <c r="BU681">
        <v>116.765468175</v>
      </c>
      <c r="BV681">
        <v>-31.894975749</v>
      </c>
      <c r="BW681" t="s">
        <v>215</v>
      </c>
      <c r="BX681" t="s">
        <v>5872</v>
      </c>
      <c r="BY681">
        <v>50902124508</v>
      </c>
      <c r="BZ681">
        <v>1100653</v>
      </c>
      <c r="CA681">
        <v>0</v>
      </c>
      <c r="CE681">
        <f t="shared" si="30"/>
        <v>50902124508</v>
      </c>
      <c r="CF681">
        <f t="shared" si="31"/>
        <v>1100653</v>
      </c>
      <c r="CG681">
        <f t="shared" si="32"/>
        <v>0</v>
      </c>
    </row>
    <row r="682" spans="1:85" x14ac:dyDescent="0.25">
      <c r="A682">
        <v>1413</v>
      </c>
      <c r="B682">
        <v>1442</v>
      </c>
      <c r="C682">
        <v>1442</v>
      </c>
      <c r="D682" t="s">
        <v>3052</v>
      </c>
      <c r="E682">
        <v>1442</v>
      </c>
      <c r="F682" s="2" t="s">
        <v>5867</v>
      </c>
      <c r="G682" t="s">
        <v>5868</v>
      </c>
      <c r="H682" t="s">
        <v>6028</v>
      </c>
      <c r="I682" t="s">
        <v>7434</v>
      </c>
      <c r="J682" t="s">
        <v>7445</v>
      </c>
      <c r="K682" t="s">
        <v>76</v>
      </c>
      <c r="L682" t="s">
        <v>77</v>
      </c>
      <c r="M682" t="s">
        <v>78</v>
      </c>
      <c r="N682" t="s">
        <v>3053</v>
      </c>
      <c r="O682" t="s">
        <v>3054</v>
      </c>
      <c r="Q682" t="s">
        <v>81</v>
      </c>
      <c r="R682" t="s">
        <v>796</v>
      </c>
      <c r="S682" t="s">
        <v>83</v>
      </c>
      <c r="T682" t="s">
        <v>84</v>
      </c>
      <c r="U682" t="s">
        <v>429</v>
      </c>
      <c r="W682" t="s">
        <v>86</v>
      </c>
      <c r="X682" t="s">
        <v>97</v>
      </c>
      <c r="Y682" t="s">
        <v>430</v>
      </c>
      <c r="Z682" t="s">
        <v>94</v>
      </c>
      <c r="AA682" t="s">
        <v>90</v>
      </c>
      <c r="AB682" t="s">
        <v>83</v>
      </c>
      <c r="AC682" t="s">
        <v>91</v>
      </c>
      <c r="AD682" t="s">
        <v>92</v>
      </c>
      <c r="AE682" t="s">
        <v>93</v>
      </c>
      <c r="AF682" t="s">
        <v>94</v>
      </c>
      <c r="AG682" t="s">
        <v>97</v>
      </c>
      <c r="AH682" t="s">
        <v>83</v>
      </c>
      <c r="AI682" t="s">
        <v>96</v>
      </c>
      <c r="AJ682" t="s">
        <v>83</v>
      </c>
      <c r="AK682" t="s">
        <v>153</v>
      </c>
      <c r="AL682" t="s">
        <v>234</v>
      </c>
      <c r="AM682" t="s">
        <v>83</v>
      </c>
      <c r="AN682" t="s">
        <v>99</v>
      </c>
      <c r="AO682" t="s">
        <v>96</v>
      </c>
      <c r="AP682" t="s">
        <v>83</v>
      </c>
      <c r="AQ682" t="s">
        <v>97</v>
      </c>
      <c r="AR682" t="s">
        <v>94</v>
      </c>
      <c r="AS682" t="s">
        <v>94</v>
      </c>
      <c r="AT682" t="s">
        <v>3055</v>
      </c>
      <c r="BT682" t="s">
        <v>7446</v>
      </c>
      <c r="BU682">
        <v>116.76526718</v>
      </c>
      <c r="BV682">
        <v>-31.895267860000001</v>
      </c>
      <c r="BW682" t="s">
        <v>215</v>
      </c>
      <c r="BX682" t="s">
        <v>5872</v>
      </c>
      <c r="BY682">
        <v>50902124508</v>
      </c>
      <c r="BZ682">
        <v>661543</v>
      </c>
      <c r="CA682">
        <v>0</v>
      </c>
      <c r="CE682">
        <f t="shared" si="30"/>
        <v>50902124508</v>
      </c>
      <c r="CF682">
        <f t="shared" si="31"/>
        <v>661543</v>
      </c>
      <c r="CG682">
        <f t="shared" si="32"/>
        <v>0</v>
      </c>
    </row>
    <row r="683" spans="1:85" x14ac:dyDescent="0.25">
      <c r="A683">
        <v>1367</v>
      </c>
      <c r="B683">
        <v>1369</v>
      </c>
      <c r="C683">
        <v>1369</v>
      </c>
      <c r="D683" t="s">
        <v>3056</v>
      </c>
      <c r="E683">
        <v>1369</v>
      </c>
      <c r="F683" s="2" t="s">
        <v>5867</v>
      </c>
      <c r="G683" t="s">
        <v>5868</v>
      </c>
      <c r="H683" t="s">
        <v>6036</v>
      </c>
      <c r="I683" t="s">
        <v>7434</v>
      </c>
      <c r="J683" t="s">
        <v>7447</v>
      </c>
      <c r="K683" t="s">
        <v>76</v>
      </c>
      <c r="L683" t="s">
        <v>77</v>
      </c>
      <c r="M683" t="s">
        <v>78</v>
      </c>
      <c r="N683" t="s">
        <v>3057</v>
      </c>
      <c r="O683" t="s">
        <v>3058</v>
      </c>
      <c r="P683" t="s">
        <v>3059</v>
      </c>
      <c r="Q683" t="s">
        <v>81</v>
      </c>
      <c r="R683" t="s">
        <v>796</v>
      </c>
      <c r="S683" t="s">
        <v>83</v>
      </c>
      <c r="T683" t="s">
        <v>84</v>
      </c>
      <c r="U683" t="s">
        <v>429</v>
      </c>
      <c r="W683" t="s">
        <v>86</v>
      </c>
      <c r="X683" t="s">
        <v>97</v>
      </c>
      <c r="Y683" t="s">
        <v>430</v>
      </c>
      <c r="Z683" t="s">
        <v>94</v>
      </c>
      <c r="AA683" t="s">
        <v>90</v>
      </c>
      <c r="AB683" t="s">
        <v>83</v>
      </c>
      <c r="AC683" t="s">
        <v>91</v>
      </c>
      <c r="AD683" t="s">
        <v>92</v>
      </c>
      <c r="AE683" t="s">
        <v>93</v>
      </c>
      <c r="AF683" t="s">
        <v>94</v>
      </c>
      <c r="AG683" t="s">
        <v>97</v>
      </c>
      <c r="AH683" t="s">
        <v>83</v>
      </c>
      <c r="AI683" t="s">
        <v>96</v>
      </c>
      <c r="AJ683" t="s">
        <v>83</v>
      </c>
      <c r="AK683" t="s">
        <v>97</v>
      </c>
      <c r="AL683" t="s">
        <v>234</v>
      </c>
      <c r="AM683" t="s">
        <v>83</v>
      </c>
      <c r="AN683" t="s">
        <v>99</v>
      </c>
      <c r="AO683" t="s">
        <v>96</v>
      </c>
      <c r="AP683" t="s">
        <v>83</v>
      </c>
      <c r="AQ683" t="s">
        <v>97</v>
      </c>
      <c r="AR683" t="s">
        <v>94</v>
      </c>
      <c r="AS683" t="s">
        <v>94</v>
      </c>
      <c r="BT683" t="s">
        <v>6058</v>
      </c>
      <c r="BU683">
        <v>116.764997345</v>
      </c>
      <c r="BV683">
        <v>-31.895654334</v>
      </c>
      <c r="BW683" t="s">
        <v>215</v>
      </c>
      <c r="BX683" t="s">
        <v>5872</v>
      </c>
      <c r="BY683">
        <v>50902124508</v>
      </c>
      <c r="BZ683">
        <v>332904</v>
      </c>
      <c r="CA683">
        <v>0</v>
      </c>
      <c r="CE683">
        <f t="shared" si="30"/>
        <v>50902124508</v>
      </c>
      <c r="CF683">
        <f t="shared" si="31"/>
        <v>332904</v>
      </c>
      <c r="CG683">
        <f t="shared" si="32"/>
        <v>0</v>
      </c>
    </row>
    <row r="684" spans="1:85" x14ac:dyDescent="0.25">
      <c r="A684">
        <v>1365</v>
      </c>
      <c r="B684">
        <v>1369</v>
      </c>
      <c r="C684">
        <v>1418</v>
      </c>
      <c r="D684" t="s">
        <v>3056</v>
      </c>
      <c r="E684">
        <v>1418</v>
      </c>
      <c r="F684" s="2" t="s">
        <v>5867</v>
      </c>
      <c r="G684" t="s">
        <v>5868</v>
      </c>
      <c r="H684" t="s">
        <v>6036</v>
      </c>
      <c r="I684" t="s">
        <v>7434</v>
      </c>
      <c r="J684" t="s">
        <v>7448</v>
      </c>
      <c r="K684" t="s">
        <v>76</v>
      </c>
      <c r="L684" t="s">
        <v>77</v>
      </c>
      <c r="M684" t="s">
        <v>78</v>
      </c>
      <c r="N684" t="s">
        <v>3060</v>
      </c>
      <c r="O684" t="s">
        <v>3061</v>
      </c>
      <c r="P684" t="s">
        <v>3059</v>
      </c>
      <c r="Q684" t="s">
        <v>81</v>
      </c>
      <c r="R684" t="s">
        <v>451</v>
      </c>
      <c r="S684" t="s">
        <v>83</v>
      </c>
      <c r="T684" t="s">
        <v>105</v>
      </c>
      <c r="U684" t="s">
        <v>85</v>
      </c>
      <c r="V684" s="1">
        <v>1</v>
      </c>
      <c r="W684" t="s">
        <v>86</v>
      </c>
      <c r="X684" t="s">
        <v>130</v>
      </c>
      <c r="Y684" t="s">
        <v>106</v>
      </c>
      <c r="Z684" t="s">
        <v>94</v>
      </c>
      <c r="AA684" t="s">
        <v>90</v>
      </c>
      <c r="AB684" t="s">
        <v>83</v>
      </c>
      <c r="AC684" t="s">
        <v>91</v>
      </c>
      <c r="AD684" t="s">
        <v>92</v>
      </c>
      <c r="AE684" t="s">
        <v>107</v>
      </c>
      <c r="AF684" t="s">
        <v>94</v>
      </c>
      <c r="AG684" t="s">
        <v>86</v>
      </c>
      <c r="AH684" t="s">
        <v>109</v>
      </c>
      <c r="AI684" t="s">
        <v>96</v>
      </c>
      <c r="AJ684" t="s">
        <v>83</v>
      </c>
      <c r="AK684" t="s">
        <v>153</v>
      </c>
      <c r="AL684" t="s">
        <v>469</v>
      </c>
      <c r="AM684" t="s">
        <v>83</v>
      </c>
      <c r="AN684" t="s">
        <v>99</v>
      </c>
      <c r="AO684" t="s">
        <v>96</v>
      </c>
      <c r="AP684" t="s">
        <v>83</v>
      </c>
      <c r="AQ684" t="s">
        <v>97</v>
      </c>
      <c r="AR684" t="s">
        <v>94</v>
      </c>
      <c r="AS684" t="s">
        <v>94</v>
      </c>
      <c r="AT684" t="s">
        <v>3062</v>
      </c>
      <c r="BT684" t="s">
        <v>7449</v>
      </c>
      <c r="BU684">
        <v>116.76480171</v>
      </c>
      <c r="BV684">
        <v>-31.895358617999999</v>
      </c>
      <c r="BW684" t="s">
        <v>215</v>
      </c>
      <c r="BX684" t="s">
        <v>5872</v>
      </c>
      <c r="BY684">
        <v>50902124508</v>
      </c>
      <c r="BZ684">
        <v>332904</v>
      </c>
      <c r="CA684">
        <v>0</v>
      </c>
      <c r="CE684">
        <f t="shared" si="30"/>
        <v>50902124508</v>
      </c>
      <c r="CF684">
        <f t="shared" si="31"/>
        <v>332904</v>
      </c>
      <c r="CG684">
        <f t="shared" si="32"/>
        <v>0</v>
      </c>
    </row>
    <row r="685" spans="1:85" x14ac:dyDescent="0.25">
      <c r="A685">
        <v>1373</v>
      </c>
      <c r="B685">
        <v>1368</v>
      </c>
      <c r="C685">
        <v>1368</v>
      </c>
      <c r="D685" t="s">
        <v>3063</v>
      </c>
      <c r="E685">
        <v>1368</v>
      </c>
      <c r="F685" s="2" t="s">
        <v>5867</v>
      </c>
      <c r="G685" t="s">
        <v>5868</v>
      </c>
      <c r="H685" t="s">
        <v>5896</v>
      </c>
      <c r="I685" t="s">
        <v>7434</v>
      </c>
      <c r="J685" t="s">
        <v>7450</v>
      </c>
      <c r="K685" t="s">
        <v>76</v>
      </c>
      <c r="L685" t="s">
        <v>77</v>
      </c>
      <c r="M685" t="s">
        <v>78</v>
      </c>
      <c r="N685" t="s">
        <v>3064</v>
      </c>
      <c r="O685" t="s">
        <v>3065</v>
      </c>
      <c r="Q685" t="s">
        <v>81</v>
      </c>
      <c r="R685" t="s">
        <v>82</v>
      </c>
      <c r="S685" t="s">
        <v>83</v>
      </c>
      <c r="T685" t="s">
        <v>84</v>
      </c>
      <c r="U685" t="s">
        <v>85</v>
      </c>
      <c r="W685" t="s">
        <v>86</v>
      </c>
      <c r="X685" t="s">
        <v>97</v>
      </c>
      <c r="Y685" t="s">
        <v>106</v>
      </c>
      <c r="Z685" t="s">
        <v>94</v>
      </c>
      <c r="AA685" t="s">
        <v>90</v>
      </c>
      <c r="AB685" t="s">
        <v>83</v>
      </c>
      <c r="AC685" t="s">
        <v>91</v>
      </c>
      <c r="AD685" t="s">
        <v>92</v>
      </c>
      <c r="AE685" t="s">
        <v>141</v>
      </c>
      <c r="AF685" t="s">
        <v>94</v>
      </c>
      <c r="AG685" t="s">
        <v>97</v>
      </c>
      <c r="AH685" t="s">
        <v>83</v>
      </c>
      <c r="AI685" t="s">
        <v>96</v>
      </c>
      <c r="AJ685" t="s">
        <v>83</v>
      </c>
      <c r="AK685" t="s">
        <v>117</v>
      </c>
      <c r="AL685" t="s">
        <v>208</v>
      </c>
      <c r="AM685" t="s">
        <v>83</v>
      </c>
      <c r="AN685" t="s">
        <v>99</v>
      </c>
      <c r="AO685" t="s">
        <v>96</v>
      </c>
      <c r="AP685" t="s">
        <v>83</v>
      </c>
      <c r="AQ685" t="s">
        <v>97</v>
      </c>
      <c r="AR685" t="s">
        <v>94</v>
      </c>
      <c r="AS685" t="s">
        <v>94</v>
      </c>
      <c r="BT685" t="s">
        <v>6058</v>
      </c>
      <c r="BU685">
        <v>116.76449045699999</v>
      </c>
      <c r="BV685">
        <v>-31.895460315000001</v>
      </c>
      <c r="BW685" t="s">
        <v>215</v>
      </c>
      <c r="BX685" t="s">
        <v>5872</v>
      </c>
      <c r="BY685">
        <v>50902124508</v>
      </c>
      <c r="BZ685">
        <v>578844</v>
      </c>
      <c r="CA685">
        <v>1.5861433599999999</v>
      </c>
      <c r="CE685">
        <f t="shared" si="30"/>
        <v>50902124508</v>
      </c>
      <c r="CF685">
        <f t="shared" si="31"/>
        <v>578844</v>
      </c>
      <c r="CG685">
        <f t="shared" si="32"/>
        <v>1.5861433599999999</v>
      </c>
    </row>
    <row r="686" spans="1:85" x14ac:dyDescent="0.25">
      <c r="A686">
        <v>1371</v>
      </c>
      <c r="B686">
        <v>1413</v>
      </c>
      <c r="C686">
        <v>1413</v>
      </c>
      <c r="D686" t="s">
        <v>3066</v>
      </c>
      <c r="E686">
        <v>1413</v>
      </c>
      <c r="F686" s="2" t="s">
        <v>5867</v>
      </c>
      <c r="G686" t="s">
        <v>5868</v>
      </c>
      <c r="H686" t="s">
        <v>5899</v>
      </c>
      <c r="I686" t="s">
        <v>7434</v>
      </c>
      <c r="J686" t="s">
        <v>7451</v>
      </c>
      <c r="K686" t="s">
        <v>76</v>
      </c>
      <c r="L686" t="s">
        <v>77</v>
      </c>
      <c r="M686" t="s">
        <v>78</v>
      </c>
      <c r="N686" t="s">
        <v>3067</v>
      </c>
      <c r="O686" t="s">
        <v>3068</v>
      </c>
      <c r="P686" t="s">
        <v>3069</v>
      </c>
      <c r="Q686" t="s">
        <v>81</v>
      </c>
      <c r="R686" t="s">
        <v>1066</v>
      </c>
      <c r="S686" t="s">
        <v>83</v>
      </c>
      <c r="T686" t="s">
        <v>84</v>
      </c>
      <c r="U686" t="s">
        <v>429</v>
      </c>
      <c r="W686" t="s">
        <v>86</v>
      </c>
      <c r="X686" t="s">
        <v>108</v>
      </c>
      <c r="Y686" t="s">
        <v>422</v>
      </c>
      <c r="Z686" t="s">
        <v>94</v>
      </c>
      <c r="AA686" t="s">
        <v>90</v>
      </c>
      <c r="AB686" t="s">
        <v>83</v>
      </c>
      <c r="AC686" t="s">
        <v>91</v>
      </c>
      <c r="AD686" t="s">
        <v>92</v>
      </c>
      <c r="AE686" t="s">
        <v>93</v>
      </c>
      <c r="AF686" t="s">
        <v>94</v>
      </c>
      <c r="AG686" t="s">
        <v>97</v>
      </c>
      <c r="AH686" t="s">
        <v>83</v>
      </c>
      <c r="AI686" t="s">
        <v>96</v>
      </c>
      <c r="AJ686" t="s">
        <v>83</v>
      </c>
      <c r="AK686" t="s">
        <v>153</v>
      </c>
      <c r="AL686" t="s">
        <v>234</v>
      </c>
      <c r="AM686" t="s">
        <v>83</v>
      </c>
      <c r="AN686" t="s">
        <v>99</v>
      </c>
      <c r="AO686" t="s">
        <v>96</v>
      </c>
      <c r="AP686" t="s">
        <v>83</v>
      </c>
      <c r="AQ686" t="s">
        <v>97</v>
      </c>
      <c r="AR686" t="s">
        <v>94</v>
      </c>
      <c r="AS686" t="s">
        <v>94</v>
      </c>
      <c r="AT686" t="s">
        <v>3070</v>
      </c>
      <c r="BT686" t="s">
        <v>7452</v>
      </c>
      <c r="BU686">
        <v>116.76454388499999</v>
      </c>
      <c r="BV686">
        <v>-31.894418870999999</v>
      </c>
      <c r="BW686" t="s">
        <v>215</v>
      </c>
      <c r="BX686" t="s">
        <v>5872</v>
      </c>
      <c r="BY686">
        <v>0</v>
      </c>
      <c r="BZ686">
        <v>0</v>
      </c>
      <c r="CA686">
        <v>0</v>
      </c>
      <c r="CB686">
        <v>50902124508</v>
      </c>
      <c r="CC686">
        <v>1155604</v>
      </c>
      <c r="CD686">
        <v>0</v>
      </c>
      <c r="CE686">
        <f t="shared" si="30"/>
        <v>50902124508</v>
      </c>
      <c r="CF686">
        <f t="shared" si="31"/>
        <v>1155604</v>
      </c>
      <c r="CG686">
        <f t="shared" si="32"/>
        <v>0</v>
      </c>
    </row>
    <row r="687" spans="1:85" x14ac:dyDescent="0.25">
      <c r="A687">
        <v>754</v>
      </c>
      <c r="B687">
        <v>1367</v>
      </c>
      <c r="C687">
        <v>1367</v>
      </c>
      <c r="D687" t="s">
        <v>3071</v>
      </c>
      <c r="E687">
        <v>1367</v>
      </c>
      <c r="F687" s="2" t="s">
        <v>5867</v>
      </c>
      <c r="G687" t="s">
        <v>5868</v>
      </c>
      <c r="H687" t="s">
        <v>6379</v>
      </c>
      <c r="I687" t="s">
        <v>7434</v>
      </c>
      <c r="J687" t="s">
        <v>7453</v>
      </c>
      <c r="K687" t="s">
        <v>76</v>
      </c>
      <c r="L687" t="s">
        <v>77</v>
      </c>
      <c r="M687" t="s">
        <v>78</v>
      </c>
      <c r="N687" t="s">
        <v>3072</v>
      </c>
      <c r="O687" t="s">
        <v>3073</v>
      </c>
      <c r="Q687" t="s">
        <v>81</v>
      </c>
      <c r="R687" t="s">
        <v>82</v>
      </c>
      <c r="S687" t="s">
        <v>83</v>
      </c>
      <c r="T687" t="s">
        <v>84</v>
      </c>
      <c r="U687" t="s">
        <v>85</v>
      </c>
      <c r="W687" t="s">
        <v>86</v>
      </c>
      <c r="X687" t="s">
        <v>97</v>
      </c>
      <c r="Y687" t="s">
        <v>106</v>
      </c>
      <c r="Z687" t="s">
        <v>94</v>
      </c>
      <c r="AA687" t="s">
        <v>90</v>
      </c>
      <c r="AB687" t="s">
        <v>83</v>
      </c>
      <c r="AC687" t="s">
        <v>91</v>
      </c>
      <c r="AD687" t="s">
        <v>92</v>
      </c>
      <c r="AE687" t="s">
        <v>141</v>
      </c>
      <c r="AF687" t="s">
        <v>94</v>
      </c>
      <c r="AG687" t="s">
        <v>97</v>
      </c>
      <c r="AH687" t="s">
        <v>83</v>
      </c>
      <c r="AI687" t="s">
        <v>96</v>
      </c>
      <c r="AJ687" t="s">
        <v>83</v>
      </c>
      <c r="AK687" t="s">
        <v>243</v>
      </c>
      <c r="AL687" t="s">
        <v>111</v>
      </c>
      <c r="AM687" t="s">
        <v>83</v>
      </c>
      <c r="AN687" t="s">
        <v>99</v>
      </c>
      <c r="AO687" t="s">
        <v>96</v>
      </c>
      <c r="AP687" t="s">
        <v>83</v>
      </c>
      <c r="AQ687" t="s">
        <v>97</v>
      </c>
      <c r="AR687" t="s">
        <v>94</v>
      </c>
      <c r="AS687" t="s">
        <v>94</v>
      </c>
      <c r="AT687" t="s">
        <v>3074</v>
      </c>
      <c r="BT687" t="s">
        <v>7454</v>
      </c>
      <c r="BU687">
        <v>116.764238871</v>
      </c>
      <c r="BV687">
        <v>-31.895720356999998</v>
      </c>
      <c r="BW687" t="s">
        <v>215</v>
      </c>
      <c r="BX687" t="s">
        <v>5872</v>
      </c>
      <c r="BY687">
        <v>50902124508</v>
      </c>
      <c r="BZ687">
        <v>549012</v>
      </c>
      <c r="CA687">
        <v>1.5861433599999999</v>
      </c>
      <c r="CE687">
        <f t="shared" si="30"/>
        <v>50902124508</v>
      </c>
      <c r="CF687">
        <f t="shared" si="31"/>
        <v>549012</v>
      </c>
      <c r="CG687">
        <f t="shared" si="32"/>
        <v>1.5861433599999999</v>
      </c>
    </row>
    <row r="688" spans="1:85" x14ac:dyDescent="0.25">
      <c r="A688">
        <v>753</v>
      </c>
      <c r="B688">
        <v>1365</v>
      </c>
      <c r="C688">
        <v>1365</v>
      </c>
      <c r="D688" t="s">
        <v>3075</v>
      </c>
      <c r="E688">
        <v>1365</v>
      </c>
      <c r="F688" s="2" t="s">
        <v>5867</v>
      </c>
      <c r="G688" t="s">
        <v>5868</v>
      </c>
      <c r="H688" t="s">
        <v>5937</v>
      </c>
      <c r="I688" t="s">
        <v>7434</v>
      </c>
      <c r="J688" t="s">
        <v>7455</v>
      </c>
      <c r="K688" t="s">
        <v>76</v>
      </c>
      <c r="L688" t="s">
        <v>77</v>
      </c>
      <c r="M688" t="s">
        <v>78</v>
      </c>
      <c r="N688" t="s">
        <v>3076</v>
      </c>
      <c r="O688" t="s">
        <v>3077</v>
      </c>
      <c r="Q688" t="s">
        <v>186</v>
      </c>
      <c r="R688" t="s">
        <v>82</v>
      </c>
      <c r="S688" t="s">
        <v>83</v>
      </c>
      <c r="T688" t="s">
        <v>84</v>
      </c>
      <c r="U688" t="s">
        <v>85</v>
      </c>
      <c r="W688" t="s">
        <v>86</v>
      </c>
      <c r="X688" t="s">
        <v>97</v>
      </c>
      <c r="Y688" t="s">
        <v>106</v>
      </c>
      <c r="Z688" t="s">
        <v>94</v>
      </c>
      <c r="AA688" t="s">
        <v>90</v>
      </c>
      <c r="AB688" t="s">
        <v>83</v>
      </c>
      <c r="AC688" t="s">
        <v>91</v>
      </c>
      <c r="AD688" t="s">
        <v>92</v>
      </c>
      <c r="AE688" t="s">
        <v>107</v>
      </c>
      <c r="AF688" t="s">
        <v>94</v>
      </c>
      <c r="AG688" t="s">
        <v>97</v>
      </c>
      <c r="AH688" t="s">
        <v>83</v>
      </c>
      <c r="AI688" t="s">
        <v>96</v>
      </c>
      <c r="AJ688" t="s">
        <v>83</v>
      </c>
      <c r="AK688" t="s">
        <v>146</v>
      </c>
      <c r="AL688" t="s">
        <v>125</v>
      </c>
      <c r="AM688" t="s">
        <v>83</v>
      </c>
      <c r="AN688" t="s">
        <v>99</v>
      </c>
      <c r="AO688" t="s">
        <v>96</v>
      </c>
      <c r="AP688" t="s">
        <v>83</v>
      </c>
      <c r="AQ688" t="s">
        <v>97</v>
      </c>
      <c r="AR688" t="s">
        <v>94</v>
      </c>
      <c r="AS688" t="s">
        <v>94</v>
      </c>
      <c r="AT688" t="s">
        <v>3078</v>
      </c>
      <c r="BT688" t="s">
        <v>7456</v>
      </c>
      <c r="BU688">
        <v>116.76397848000001</v>
      </c>
      <c r="BV688">
        <v>-31.895725122000002</v>
      </c>
      <c r="BW688" t="s">
        <v>215</v>
      </c>
      <c r="BX688" t="s">
        <v>5872</v>
      </c>
      <c r="BY688">
        <v>50902124508</v>
      </c>
      <c r="BZ688">
        <v>490963</v>
      </c>
      <c r="CA688">
        <v>1.5861433599999999</v>
      </c>
      <c r="CE688">
        <f t="shared" si="30"/>
        <v>50902124508</v>
      </c>
      <c r="CF688">
        <f t="shared" si="31"/>
        <v>490963</v>
      </c>
      <c r="CG688">
        <f t="shared" si="32"/>
        <v>1.5861433599999999</v>
      </c>
    </row>
    <row r="689" spans="1:85" x14ac:dyDescent="0.25">
      <c r="A689">
        <v>752</v>
      </c>
      <c r="B689">
        <v>1373</v>
      </c>
      <c r="C689">
        <v>1373</v>
      </c>
      <c r="D689" t="s">
        <v>3079</v>
      </c>
      <c r="E689">
        <v>1373</v>
      </c>
      <c r="F689" s="2" t="s">
        <v>5867</v>
      </c>
      <c r="G689" t="s">
        <v>5868</v>
      </c>
      <c r="H689" t="s">
        <v>6043</v>
      </c>
      <c r="I689" t="s">
        <v>7434</v>
      </c>
      <c r="J689" t="s">
        <v>7457</v>
      </c>
      <c r="K689" t="s">
        <v>76</v>
      </c>
      <c r="L689" t="s">
        <v>77</v>
      </c>
      <c r="M689" t="s">
        <v>78</v>
      </c>
      <c r="N689" t="s">
        <v>3080</v>
      </c>
      <c r="O689" t="s">
        <v>3081</v>
      </c>
      <c r="Q689" t="s">
        <v>81</v>
      </c>
      <c r="R689" t="s">
        <v>82</v>
      </c>
      <c r="S689" t="s">
        <v>83</v>
      </c>
      <c r="T689" t="s">
        <v>84</v>
      </c>
      <c r="U689" t="s">
        <v>85</v>
      </c>
      <c r="W689" t="s">
        <v>130</v>
      </c>
      <c r="X689" t="s">
        <v>86</v>
      </c>
      <c r="Y689" t="s">
        <v>106</v>
      </c>
      <c r="Z689" t="s">
        <v>94</v>
      </c>
      <c r="AA689" t="s">
        <v>90</v>
      </c>
      <c r="AB689" t="s">
        <v>90</v>
      </c>
      <c r="AC689" t="s">
        <v>91</v>
      </c>
      <c r="AD689" t="s">
        <v>92</v>
      </c>
      <c r="AE689" t="s">
        <v>141</v>
      </c>
      <c r="AF689" t="s">
        <v>94</v>
      </c>
      <c r="AG689" t="s">
        <v>97</v>
      </c>
      <c r="AH689" t="s">
        <v>83</v>
      </c>
      <c r="AI689" t="s">
        <v>96</v>
      </c>
      <c r="AJ689" t="s">
        <v>146</v>
      </c>
      <c r="AK689" t="s">
        <v>110</v>
      </c>
      <c r="AL689" t="s">
        <v>98</v>
      </c>
      <c r="AM689" t="s">
        <v>98</v>
      </c>
      <c r="AN689" t="s">
        <v>99</v>
      </c>
      <c r="AO689" t="s">
        <v>96</v>
      </c>
      <c r="AP689" t="s">
        <v>83</v>
      </c>
      <c r="AQ689" t="s">
        <v>97</v>
      </c>
      <c r="AR689" t="s">
        <v>94</v>
      </c>
      <c r="AS689" t="s">
        <v>94</v>
      </c>
      <c r="AT689" t="s">
        <v>3082</v>
      </c>
      <c r="BT689" t="s">
        <v>7458</v>
      </c>
      <c r="BU689">
        <v>116.763698271</v>
      </c>
      <c r="BV689">
        <v>-31.895870980000002</v>
      </c>
      <c r="BW689" t="s">
        <v>215</v>
      </c>
      <c r="BX689" t="s">
        <v>5872</v>
      </c>
      <c r="BY689">
        <v>50902124508</v>
      </c>
      <c r="BZ689">
        <v>375814</v>
      </c>
      <c r="CA689">
        <v>1.5861433599999999</v>
      </c>
      <c r="CE689">
        <f t="shared" si="30"/>
        <v>50902124508</v>
      </c>
      <c r="CF689">
        <f t="shared" si="31"/>
        <v>375814</v>
      </c>
      <c r="CG689">
        <f t="shared" si="32"/>
        <v>1.5861433599999999</v>
      </c>
    </row>
    <row r="690" spans="1:85" x14ac:dyDescent="0.25">
      <c r="A690">
        <v>750</v>
      </c>
      <c r="B690">
        <v>1371</v>
      </c>
      <c r="C690">
        <v>1371</v>
      </c>
      <c r="D690" t="s">
        <v>3083</v>
      </c>
      <c r="E690">
        <v>1371</v>
      </c>
      <c r="F690" s="2" t="s">
        <v>5867</v>
      </c>
      <c r="G690" t="s">
        <v>5868</v>
      </c>
      <c r="H690" t="s">
        <v>6709</v>
      </c>
      <c r="I690" t="s">
        <v>7434</v>
      </c>
      <c r="J690" t="s">
        <v>7459</v>
      </c>
      <c r="K690" t="s">
        <v>76</v>
      </c>
      <c r="L690" t="s">
        <v>77</v>
      </c>
      <c r="M690" t="s">
        <v>78</v>
      </c>
      <c r="N690" t="s">
        <v>3084</v>
      </c>
      <c r="O690" t="s">
        <v>3085</v>
      </c>
      <c r="Q690" t="s">
        <v>81</v>
      </c>
      <c r="R690" t="s">
        <v>82</v>
      </c>
      <c r="S690" t="s">
        <v>83</v>
      </c>
      <c r="T690" t="s">
        <v>105</v>
      </c>
      <c r="U690" t="s">
        <v>85</v>
      </c>
      <c r="V690" s="1">
        <v>8</v>
      </c>
      <c r="W690" t="s">
        <v>86</v>
      </c>
      <c r="X690" t="s">
        <v>108</v>
      </c>
      <c r="Y690" t="s">
        <v>106</v>
      </c>
      <c r="Z690" t="s">
        <v>89</v>
      </c>
      <c r="AA690" t="s">
        <v>90</v>
      </c>
      <c r="AB690" t="s">
        <v>83</v>
      </c>
      <c r="AC690" t="s">
        <v>91</v>
      </c>
      <c r="AD690" t="s">
        <v>92</v>
      </c>
      <c r="AE690" t="s">
        <v>107</v>
      </c>
      <c r="AF690" t="s">
        <v>94</v>
      </c>
      <c r="AG690" t="s">
        <v>130</v>
      </c>
      <c r="AH690" t="s">
        <v>95</v>
      </c>
      <c r="AI690" t="s">
        <v>96</v>
      </c>
      <c r="AJ690" t="s">
        <v>83</v>
      </c>
      <c r="AK690" t="s">
        <v>153</v>
      </c>
      <c r="AL690" t="s">
        <v>98</v>
      </c>
      <c r="AM690" t="s">
        <v>83</v>
      </c>
      <c r="AN690" t="s">
        <v>99</v>
      </c>
      <c r="AO690" t="s">
        <v>96</v>
      </c>
      <c r="AP690" t="s">
        <v>83</v>
      </c>
      <c r="AQ690" t="s">
        <v>97</v>
      </c>
      <c r="AR690" t="s">
        <v>94</v>
      </c>
      <c r="AS690" t="s">
        <v>94</v>
      </c>
      <c r="AT690" t="s">
        <v>3086</v>
      </c>
      <c r="BT690" t="s">
        <v>7460</v>
      </c>
      <c r="BU690">
        <v>116.763216813</v>
      </c>
      <c r="BV690">
        <v>-31.896015121000001</v>
      </c>
      <c r="BW690" t="s">
        <v>215</v>
      </c>
      <c r="BX690" t="s">
        <v>5872</v>
      </c>
      <c r="BY690">
        <v>50902124508</v>
      </c>
      <c r="BZ690">
        <v>355717</v>
      </c>
      <c r="CA690">
        <v>1.5861433599999999</v>
      </c>
      <c r="CE690">
        <f t="shared" si="30"/>
        <v>50902124508</v>
      </c>
      <c r="CF690">
        <f t="shared" si="31"/>
        <v>355717</v>
      </c>
      <c r="CG690">
        <f t="shared" si="32"/>
        <v>1.5861433599999999</v>
      </c>
    </row>
    <row r="691" spans="1:85" x14ac:dyDescent="0.25">
      <c r="A691">
        <v>748</v>
      </c>
      <c r="B691">
        <v>754</v>
      </c>
      <c r="C691">
        <v>754</v>
      </c>
      <c r="D691" t="s">
        <v>3087</v>
      </c>
      <c r="E691">
        <v>754</v>
      </c>
      <c r="F691" s="2" t="s">
        <v>5867</v>
      </c>
      <c r="G691" t="s">
        <v>5959</v>
      </c>
      <c r="H691" t="s">
        <v>152</v>
      </c>
      <c r="I691" t="s">
        <v>7461</v>
      </c>
      <c r="J691" t="s">
        <v>7462</v>
      </c>
      <c r="K691" t="s">
        <v>76</v>
      </c>
      <c r="L691" t="s">
        <v>77</v>
      </c>
      <c r="M691" t="s">
        <v>78</v>
      </c>
      <c r="N691" t="s">
        <v>3088</v>
      </c>
      <c r="O691" t="s">
        <v>3089</v>
      </c>
      <c r="Q691" t="s">
        <v>3090</v>
      </c>
      <c r="R691" t="s">
        <v>82</v>
      </c>
      <c r="S691" t="s">
        <v>83</v>
      </c>
      <c r="T691" t="s">
        <v>84</v>
      </c>
      <c r="U691" t="s">
        <v>85</v>
      </c>
      <c r="W691" t="s">
        <v>86</v>
      </c>
      <c r="X691" t="s">
        <v>97</v>
      </c>
      <c r="Y691" t="s">
        <v>106</v>
      </c>
      <c r="Z691" t="s">
        <v>94</v>
      </c>
      <c r="AA691" t="s">
        <v>90</v>
      </c>
      <c r="AB691" t="s">
        <v>83</v>
      </c>
      <c r="AC691" t="s">
        <v>91</v>
      </c>
      <c r="AD691" t="s">
        <v>92</v>
      </c>
      <c r="AE691" t="s">
        <v>107</v>
      </c>
      <c r="AF691" t="s">
        <v>94</v>
      </c>
      <c r="AG691" t="s">
        <v>97</v>
      </c>
      <c r="AH691" t="s">
        <v>83</v>
      </c>
      <c r="AI691" t="s">
        <v>96</v>
      </c>
      <c r="AJ691" t="s">
        <v>83</v>
      </c>
      <c r="AK691" t="s">
        <v>146</v>
      </c>
      <c r="AL691" t="s">
        <v>234</v>
      </c>
      <c r="AM691" t="s">
        <v>83</v>
      </c>
      <c r="AN691" t="s">
        <v>99</v>
      </c>
      <c r="AO691" t="s">
        <v>96</v>
      </c>
      <c r="AP691" t="s">
        <v>83</v>
      </c>
      <c r="AQ691" t="s">
        <v>97</v>
      </c>
      <c r="AR691" t="s">
        <v>94</v>
      </c>
      <c r="AS691" t="s">
        <v>94</v>
      </c>
      <c r="AT691" t="s">
        <v>3091</v>
      </c>
      <c r="BT691" t="s">
        <v>7463</v>
      </c>
      <c r="BU691">
        <v>116.76345918</v>
      </c>
      <c r="BV691">
        <v>-31.876923597000001</v>
      </c>
      <c r="BW691" t="s">
        <v>101</v>
      </c>
      <c r="BX691" t="s">
        <v>5872</v>
      </c>
      <c r="BY691">
        <v>50902124515</v>
      </c>
      <c r="BZ691">
        <v>122835</v>
      </c>
      <c r="CA691">
        <v>2.3404684800000002</v>
      </c>
      <c r="CE691">
        <f t="shared" si="30"/>
        <v>50902124515</v>
      </c>
      <c r="CF691">
        <f t="shared" si="31"/>
        <v>122835</v>
      </c>
      <c r="CG691">
        <f t="shared" si="32"/>
        <v>2.3404684800000002</v>
      </c>
    </row>
    <row r="692" spans="1:85" x14ac:dyDescent="0.25">
      <c r="A692">
        <v>746</v>
      </c>
      <c r="B692">
        <v>753</v>
      </c>
      <c r="C692">
        <v>753</v>
      </c>
      <c r="D692" t="s">
        <v>3092</v>
      </c>
      <c r="E692">
        <v>753</v>
      </c>
      <c r="F692" s="2" t="s">
        <v>5867</v>
      </c>
      <c r="G692" t="s">
        <v>5959</v>
      </c>
      <c r="H692" t="s">
        <v>315</v>
      </c>
      <c r="I692" t="s">
        <v>7461</v>
      </c>
      <c r="J692" t="s">
        <v>7464</v>
      </c>
      <c r="K692" t="s">
        <v>76</v>
      </c>
      <c r="L692" t="s">
        <v>77</v>
      </c>
      <c r="M692" t="s">
        <v>78</v>
      </c>
      <c r="N692" t="s">
        <v>3093</v>
      </c>
      <c r="O692" t="s">
        <v>3094</v>
      </c>
      <c r="Q692" t="s">
        <v>81</v>
      </c>
      <c r="R692" t="s">
        <v>82</v>
      </c>
      <c r="S692" t="s">
        <v>82</v>
      </c>
      <c r="T692" t="s">
        <v>84</v>
      </c>
      <c r="U692" t="s">
        <v>85</v>
      </c>
      <c r="W692" t="s">
        <v>130</v>
      </c>
      <c r="X692" t="s">
        <v>87</v>
      </c>
      <c r="Y692" t="s">
        <v>106</v>
      </c>
      <c r="Z692" t="s">
        <v>94</v>
      </c>
      <c r="AA692" t="s">
        <v>90</v>
      </c>
      <c r="AB692" t="s">
        <v>90</v>
      </c>
      <c r="AC692" t="s">
        <v>91</v>
      </c>
      <c r="AD692" t="s">
        <v>92</v>
      </c>
      <c r="AE692" t="s">
        <v>141</v>
      </c>
      <c r="AF692" t="s">
        <v>94</v>
      </c>
      <c r="AG692" t="s">
        <v>97</v>
      </c>
      <c r="AH692" t="s">
        <v>83</v>
      </c>
      <c r="AI692" t="s">
        <v>96</v>
      </c>
      <c r="AJ692" t="s">
        <v>124</v>
      </c>
      <c r="AK692" t="s">
        <v>97</v>
      </c>
      <c r="AL692" t="s">
        <v>213</v>
      </c>
      <c r="AM692" t="s">
        <v>83</v>
      </c>
      <c r="AN692" t="s">
        <v>99</v>
      </c>
      <c r="AO692" t="s">
        <v>96</v>
      </c>
      <c r="AP692" t="s">
        <v>83</v>
      </c>
      <c r="AQ692" t="s">
        <v>97</v>
      </c>
      <c r="AR692" t="s">
        <v>94</v>
      </c>
      <c r="AS692" t="s">
        <v>94</v>
      </c>
      <c r="AT692" t="s">
        <v>3095</v>
      </c>
      <c r="BT692" t="s">
        <v>7465</v>
      </c>
      <c r="BU692">
        <v>116.763061312</v>
      </c>
      <c r="BV692">
        <v>-31.876820358</v>
      </c>
      <c r="BW692" t="s">
        <v>101</v>
      </c>
      <c r="BX692" t="s">
        <v>5872</v>
      </c>
      <c r="BY692">
        <v>50902124515</v>
      </c>
      <c r="BZ692">
        <v>559888</v>
      </c>
      <c r="CA692">
        <v>2.3404684800000002</v>
      </c>
      <c r="CE692">
        <f t="shared" si="30"/>
        <v>50902124515</v>
      </c>
      <c r="CF692">
        <f t="shared" si="31"/>
        <v>559888</v>
      </c>
      <c r="CG692">
        <f t="shared" si="32"/>
        <v>2.3404684800000002</v>
      </c>
    </row>
    <row r="693" spans="1:85" x14ac:dyDescent="0.25">
      <c r="A693">
        <v>654</v>
      </c>
      <c r="B693">
        <v>752</v>
      </c>
      <c r="C693">
        <v>752</v>
      </c>
      <c r="D693" t="s">
        <v>3096</v>
      </c>
      <c r="E693">
        <v>752</v>
      </c>
      <c r="F693" s="2" t="s">
        <v>5867</v>
      </c>
      <c r="G693" t="s">
        <v>5959</v>
      </c>
      <c r="H693" t="s">
        <v>136</v>
      </c>
      <c r="I693" t="s">
        <v>7461</v>
      </c>
      <c r="J693" t="s">
        <v>7466</v>
      </c>
      <c r="K693" t="s">
        <v>76</v>
      </c>
      <c r="L693" t="s">
        <v>77</v>
      </c>
      <c r="M693" t="s">
        <v>78</v>
      </c>
      <c r="N693" t="s">
        <v>3097</v>
      </c>
      <c r="O693" t="s">
        <v>3098</v>
      </c>
      <c r="Q693" t="s">
        <v>81</v>
      </c>
      <c r="R693" t="s">
        <v>82</v>
      </c>
      <c r="S693" t="s">
        <v>83</v>
      </c>
      <c r="T693" t="s">
        <v>84</v>
      </c>
      <c r="U693" t="s">
        <v>85</v>
      </c>
      <c r="W693" t="s">
        <v>86</v>
      </c>
      <c r="X693" t="s">
        <v>86</v>
      </c>
      <c r="Y693" t="s">
        <v>106</v>
      </c>
      <c r="Z693" t="s">
        <v>94</v>
      </c>
      <c r="AA693" t="s">
        <v>90</v>
      </c>
      <c r="AB693" t="s">
        <v>83</v>
      </c>
      <c r="AC693" t="s">
        <v>91</v>
      </c>
      <c r="AD693" t="s">
        <v>92</v>
      </c>
      <c r="AE693" t="s">
        <v>93</v>
      </c>
      <c r="AF693" t="s">
        <v>94</v>
      </c>
      <c r="AG693" t="s">
        <v>97</v>
      </c>
      <c r="AH693" t="s">
        <v>83</v>
      </c>
      <c r="AI693" t="s">
        <v>96</v>
      </c>
      <c r="AJ693" t="s">
        <v>83</v>
      </c>
      <c r="AK693" t="s">
        <v>90</v>
      </c>
      <c r="AL693" t="s">
        <v>213</v>
      </c>
      <c r="AM693" t="s">
        <v>83</v>
      </c>
      <c r="AN693" t="s">
        <v>99</v>
      </c>
      <c r="AO693" t="s">
        <v>96</v>
      </c>
      <c r="AP693" t="s">
        <v>83</v>
      </c>
      <c r="AQ693" t="s">
        <v>97</v>
      </c>
      <c r="AR693" t="s">
        <v>94</v>
      </c>
      <c r="AS693" t="s">
        <v>94</v>
      </c>
      <c r="AT693" t="s">
        <v>3099</v>
      </c>
      <c r="BT693" t="s">
        <v>7467</v>
      </c>
      <c r="BU693">
        <v>116.762620141</v>
      </c>
      <c r="BV693">
        <v>-31.876870085</v>
      </c>
      <c r="BW693" t="s">
        <v>101</v>
      </c>
      <c r="BX693" t="s">
        <v>5872</v>
      </c>
      <c r="BY693">
        <v>50902124515</v>
      </c>
      <c r="BZ693">
        <v>589543</v>
      </c>
      <c r="CA693">
        <v>2.3404684800000002</v>
      </c>
      <c r="CE693">
        <f t="shared" si="30"/>
        <v>50902124515</v>
      </c>
      <c r="CF693">
        <f t="shared" si="31"/>
        <v>589543</v>
      </c>
      <c r="CG693">
        <f t="shared" si="32"/>
        <v>2.3404684800000002</v>
      </c>
    </row>
    <row r="694" spans="1:85" x14ac:dyDescent="0.25">
      <c r="A694">
        <v>645</v>
      </c>
      <c r="B694">
        <v>750</v>
      </c>
      <c r="C694">
        <v>750</v>
      </c>
      <c r="D694" t="s">
        <v>3100</v>
      </c>
      <c r="E694">
        <v>750</v>
      </c>
      <c r="F694" s="2" t="s">
        <v>5867</v>
      </c>
      <c r="G694" t="s">
        <v>5959</v>
      </c>
      <c r="H694" t="s">
        <v>3723</v>
      </c>
      <c r="I694" t="s">
        <v>7461</v>
      </c>
      <c r="J694" t="s">
        <v>7468</v>
      </c>
      <c r="K694" t="s">
        <v>76</v>
      </c>
      <c r="L694" t="s">
        <v>77</v>
      </c>
      <c r="M694" t="s">
        <v>78</v>
      </c>
      <c r="N694" t="s">
        <v>3101</v>
      </c>
      <c r="O694" t="s">
        <v>3102</v>
      </c>
      <c r="Q694" t="s">
        <v>81</v>
      </c>
      <c r="R694" t="s">
        <v>82</v>
      </c>
      <c r="S694" t="s">
        <v>83</v>
      </c>
      <c r="T694" t="s">
        <v>84</v>
      </c>
      <c r="U694" t="s">
        <v>85</v>
      </c>
      <c r="W694" t="s">
        <v>86</v>
      </c>
      <c r="X694" t="s">
        <v>108</v>
      </c>
      <c r="Y694" t="s">
        <v>106</v>
      </c>
      <c r="Z694" t="s">
        <v>94</v>
      </c>
      <c r="AA694" t="s">
        <v>90</v>
      </c>
      <c r="AB694" t="s">
        <v>83</v>
      </c>
      <c r="AC694" t="s">
        <v>91</v>
      </c>
      <c r="AD694" t="s">
        <v>92</v>
      </c>
      <c r="AE694" t="s">
        <v>141</v>
      </c>
      <c r="AF694" t="s">
        <v>94</v>
      </c>
      <c r="AG694" t="s">
        <v>97</v>
      </c>
      <c r="AH694" t="s">
        <v>83</v>
      </c>
      <c r="AI694" t="s">
        <v>96</v>
      </c>
      <c r="AJ694" t="s">
        <v>83</v>
      </c>
      <c r="AK694" t="s">
        <v>124</v>
      </c>
      <c r="AL694" t="s">
        <v>111</v>
      </c>
      <c r="AM694" t="s">
        <v>83</v>
      </c>
      <c r="AN694" t="s">
        <v>99</v>
      </c>
      <c r="AO694" t="s">
        <v>96</v>
      </c>
      <c r="AP694" t="s">
        <v>83</v>
      </c>
      <c r="AQ694" t="s">
        <v>97</v>
      </c>
      <c r="AR694" t="s">
        <v>94</v>
      </c>
      <c r="AS694" t="s">
        <v>94</v>
      </c>
      <c r="AT694" t="s">
        <v>3103</v>
      </c>
      <c r="BT694" t="s">
        <v>7469</v>
      </c>
      <c r="BU694">
        <v>116.762393729</v>
      </c>
      <c r="BV694">
        <v>-31.877081656000001</v>
      </c>
      <c r="BW694" t="s">
        <v>101</v>
      </c>
      <c r="BX694" t="s">
        <v>5872</v>
      </c>
      <c r="BY694">
        <v>50902124515</v>
      </c>
      <c r="BZ694">
        <v>485154</v>
      </c>
      <c r="CA694">
        <v>2.3404684800000002</v>
      </c>
      <c r="CE694">
        <f t="shared" si="30"/>
        <v>50902124515</v>
      </c>
      <c r="CF694">
        <f t="shared" si="31"/>
        <v>485154</v>
      </c>
      <c r="CG694">
        <f t="shared" si="32"/>
        <v>2.3404684800000002</v>
      </c>
    </row>
    <row r="695" spans="1:85" x14ac:dyDescent="0.25">
      <c r="A695">
        <v>622</v>
      </c>
      <c r="B695">
        <v>748</v>
      </c>
      <c r="C695">
        <v>748</v>
      </c>
      <c r="D695" t="s">
        <v>3104</v>
      </c>
      <c r="E695">
        <v>748</v>
      </c>
      <c r="F695" s="2" t="s">
        <v>5867</v>
      </c>
      <c r="G695" t="s">
        <v>5959</v>
      </c>
      <c r="H695" t="s">
        <v>5888</v>
      </c>
      <c r="I695" t="s">
        <v>7461</v>
      </c>
      <c r="J695" t="s">
        <v>7470</v>
      </c>
      <c r="K695" t="s">
        <v>76</v>
      </c>
      <c r="L695" t="s">
        <v>77</v>
      </c>
      <c r="M695" t="s">
        <v>78</v>
      </c>
      <c r="N695" t="s">
        <v>2811</v>
      </c>
      <c r="O695" t="s">
        <v>3105</v>
      </c>
      <c r="Q695" t="s">
        <v>81</v>
      </c>
      <c r="R695" t="s">
        <v>82</v>
      </c>
      <c r="S695" t="s">
        <v>83</v>
      </c>
      <c r="T695" t="s">
        <v>105</v>
      </c>
      <c r="U695" t="s">
        <v>85</v>
      </c>
      <c r="V695" s="1">
        <v>1</v>
      </c>
      <c r="W695" t="s">
        <v>86</v>
      </c>
      <c r="X695" t="s">
        <v>152</v>
      </c>
      <c r="Y695" t="s">
        <v>106</v>
      </c>
      <c r="Z695" t="s">
        <v>94</v>
      </c>
      <c r="AA695" t="s">
        <v>90</v>
      </c>
      <c r="AB695" t="s">
        <v>83</v>
      </c>
      <c r="AC695" t="s">
        <v>91</v>
      </c>
      <c r="AD695" t="s">
        <v>92</v>
      </c>
      <c r="AE695" t="s">
        <v>141</v>
      </c>
      <c r="AF695" t="s">
        <v>94</v>
      </c>
      <c r="AG695" t="s">
        <v>86</v>
      </c>
      <c r="AH695" t="s">
        <v>109</v>
      </c>
      <c r="AI695" t="s">
        <v>96</v>
      </c>
      <c r="AJ695" t="s">
        <v>83</v>
      </c>
      <c r="AK695" t="s">
        <v>117</v>
      </c>
      <c r="AL695" t="s">
        <v>534</v>
      </c>
      <c r="AM695" t="s">
        <v>83</v>
      </c>
      <c r="AN695" t="s">
        <v>99</v>
      </c>
      <c r="AO695" t="s">
        <v>96</v>
      </c>
      <c r="AP695" t="s">
        <v>83</v>
      </c>
      <c r="AQ695" t="s">
        <v>97</v>
      </c>
      <c r="AR695" t="s">
        <v>94</v>
      </c>
      <c r="AS695" t="s">
        <v>94</v>
      </c>
      <c r="AT695" t="s">
        <v>3106</v>
      </c>
      <c r="BT695" t="s">
        <v>7471</v>
      </c>
      <c r="BU695">
        <v>116.761634969</v>
      </c>
      <c r="BV695">
        <v>-31.877855939</v>
      </c>
      <c r="BW695" t="s">
        <v>101</v>
      </c>
      <c r="BX695" t="s">
        <v>5872</v>
      </c>
      <c r="BY695">
        <v>50902124515</v>
      </c>
      <c r="BZ695">
        <v>501236</v>
      </c>
      <c r="CA695">
        <v>2.3404684800000002</v>
      </c>
      <c r="CE695">
        <f t="shared" si="30"/>
        <v>50902124515</v>
      </c>
      <c r="CF695">
        <f t="shared" si="31"/>
        <v>501236</v>
      </c>
      <c r="CG695">
        <f t="shared" si="32"/>
        <v>2.3404684800000002</v>
      </c>
    </row>
    <row r="696" spans="1:85" x14ac:dyDescent="0.25">
      <c r="A696">
        <v>618</v>
      </c>
      <c r="B696">
        <v>746</v>
      </c>
      <c r="C696">
        <v>746</v>
      </c>
      <c r="D696" t="s">
        <v>3107</v>
      </c>
      <c r="E696">
        <v>746</v>
      </c>
      <c r="F696" s="2" t="s">
        <v>5867</v>
      </c>
      <c r="G696" t="s">
        <v>5959</v>
      </c>
      <c r="H696" t="s">
        <v>5902</v>
      </c>
      <c r="I696" t="s">
        <v>7461</v>
      </c>
      <c r="J696" t="s">
        <v>7472</v>
      </c>
      <c r="K696" t="s">
        <v>76</v>
      </c>
      <c r="L696" t="s">
        <v>77</v>
      </c>
      <c r="M696" t="s">
        <v>78</v>
      </c>
      <c r="N696" t="s">
        <v>3108</v>
      </c>
      <c r="O696" t="s">
        <v>3109</v>
      </c>
      <c r="Q696" t="s">
        <v>81</v>
      </c>
      <c r="R696" t="s">
        <v>82</v>
      </c>
      <c r="S696" t="s">
        <v>83</v>
      </c>
      <c r="T696" t="s">
        <v>105</v>
      </c>
      <c r="U696" t="s">
        <v>85</v>
      </c>
      <c r="V696" s="1">
        <v>1</v>
      </c>
      <c r="W696" t="s">
        <v>86</v>
      </c>
      <c r="X696" t="s">
        <v>87</v>
      </c>
      <c r="Y696" t="s">
        <v>106</v>
      </c>
      <c r="Z696" t="s">
        <v>94</v>
      </c>
      <c r="AA696" t="s">
        <v>90</v>
      </c>
      <c r="AB696" t="s">
        <v>83</v>
      </c>
      <c r="AC696" t="s">
        <v>91</v>
      </c>
      <c r="AD696" t="s">
        <v>92</v>
      </c>
      <c r="AE696" t="s">
        <v>141</v>
      </c>
      <c r="AF696" t="s">
        <v>94</v>
      </c>
      <c r="AG696" t="s">
        <v>108</v>
      </c>
      <c r="AH696" t="s">
        <v>109</v>
      </c>
      <c r="AI696" t="s">
        <v>96</v>
      </c>
      <c r="AJ696" t="s">
        <v>83</v>
      </c>
      <c r="AK696" t="s">
        <v>124</v>
      </c>
      <c r="AL696" t="s">
        <v>111</v>
      </c>
      <c r="AM696" t="s">
        <v>83</v>
      </c>
      <c r="AN696" t="s">
        <v>99</v>
      </c>
      <c r="AO696" t="s">
        <v>96</v>
      </c>
      <c r="AP696" t="s">
        <v>83</v>
      </c>
      <c r="AQ696" t="s">
        <v>97</v>
      </c>
      <c r="AR696" t="s">
        <v>94</v>
      </c>
      <c r="AS696" t="s">
        <v>94</v>
      </c>
      <c r="AT696" t="s">
        <v>3110</v>
      </c>
      <c r="BT696" t="s">
        <v>7473</v>
      </c>
      <c r="BU696">
        <v>116.761224919</v>
      </c>
      <c r="BV696">
        <v>-31.878040361</v>
      </c>
      <c r="BW696" t="s">
        <v>101</v>
      </c>
      <c r="BX696" t="s">
        <v>5872</v>
      </c>
      <c r="BY696">
        <v>50902124515</v>
      </c>
      <c r="BZ696">
        <v>469109</v>
      </c>
      <c r="CA696">
        <v>2.3404684800000002</v>
      </c>
      <c r="CE696">
        <f t="shared" si="30"/>
        <v>50902124515</v>
      </c>
      <c r="CF696">
        <f t="shared" si="31"/>
        <v>469109</v>
      </c>
      <c r="CG696">
        <f t="shared" si="32"/>
        <v>2.3404684800000002</v>
      </c>
    </row>
    <row r="697" spans="1:85" x14ac:dyDescent="0.25">
      <c r="A697">
        <v>610</v>
      </c>
      <c r="B697">
        <v>654</v>
      </c>
      <c r="C697">
        <v>654</v>
      </c>
      <c r="D697" t="s">
        <v>3111</v>
      </c>
      <c r="E697">
        <v>654</v>
      </c>
      <c r="F697" s="2">
        <v>2</v>
      </c>
      <c r="G697" t="s">
        <v>5959</v>
      </c>
      <c r="H697" t="s">
        <v>5923</v>
      </c>
      <c r="I697" t="s">
        <v>7461</v>
      </c>
      <c r="J697" t="s">
        <v>7474</v>
      </c>
      <c r="K697" t="s">
        <v>76</v>
      </c>
      <c r="L697" t="s">
        <v>77</v>
      </c>
      <c r="M697" t="s">
        <v>78</v>
      </c>
      <c r="N697" t="s">
        <v>3112</v>
      </c>
      <c r="O697" t="s">
        <v>2267</v>
      </c>
      <c r="Q697" t="s">
        <v>81</v>
      </c>
      <c r="R697" t="s">
        <v>82</v>
      </c>
      <c r="S697" t="s">
        <v>83</v>
      </c>
      <c r="T697" t="s">
        <v>105</v>
      </c>
      <c r="U697" t="s">
        <v>85</v>
      </c>
      <c r="V697" s="1">
        <v>1</v>
      </c>
      <c r="W697" t="s">
        <v>86</v>
      </c>
      <c r="X697" t="s">
        <v>86</v>
      </c>
      <c r="Y697" t="s">
        <v>106</v>
      </c>
      <c r="Z697" t="s">
        <v>94</v>
      </c>
      <c r="AA697" t="s">
        <v>90</v>
      </c>
      <c r="AB697" t="s">
        <v>83</v>
      </c>
      <c r="AC697" t="s">
        <v>91</v>
      </c>
      <c r="AD697" t="s">
        <v>401</v>
      </c>
      <c r="AE697" t="s">
        <v>141</v>
      </c>
      <c r="AF697" t="s">
        <v>89</v>
      </c>
      <c r="AG697">
        <v>3</v>
      </c>
      <c r="AH697" t="s">
        <v>109</v>
      </c>
      <c r="AI697" t="s">
        <v>96</v>
      </c>
      <c r="AJ697" t="s">
        <v>83</v>
      </c>
      <c r="AK697" t="s">
        <v>90</v>
      </c>
      <c r="AL697" t="s">
        <v>111</v>
      </c>
      <c r="AM697" t="s">
        <v>83</v>
      </c>
      <c r="AN697" t="s">
        <v>99</v>
      </c>
      <c r="AO697" t="s">
        <v>96</v>
      </c>
      <c r="AP697" t="s">
        <v>83</v>
      </c>
      <c r="AQ697" t="s">
        <v>97</v>
      </c>
      <c r="AR697" t="s">
        <v>94</v>
      </c>
      <c r="AS697" t="s">
        <v>94</v>
      </c>
      <c r="AT697" t="s">
        <v>3113</v>
      </c>
      <c r="BT697" t="s">
        <v>7475</v>
      </c>
      <c r="BU697">
        <v>116.758631545</v>
      </c>
      <c r="BV697">
        <v>-31.878803956999999</v>
      </c>
      <c r="BW697" t="s">
        <v>101</v>
      </c>
      <c r="BX697" t="s">
        <v>5872</v>
      </c>
      <c r="BY697">
        <v>50902124515</v>
      </c>
      <c r="BZ697">
        <v>548057</v>
      </c>
      <c r="CA697">
        <v>2.3404684800000002</v>
      </c>
      <c r="CE697">
        <f t="shared" si="30"/>
        <v>50902124515</v>
      </c>
      <c r="CF697">
        <f t="shared" si="31"/>
        <v>548057</v>
      </c>
      <c r="CG697">
        <f t="shared" si="32"/>
        <v>2.3404684800000002</v>
      </c>
    </row>
    <row r="698" spans="1:85" x14ac:dyDescent="0.25">
      <c r="A698">
        <v>605</v>
      </c>
      <c r="B698">
        <v>645</v>
      </c>
      <c r="C698">
        <v>645</v>
      </c>
      <c r="D698" t="s">
        <v>3114</v>
      </c>
      <c r="E698">
        <v>645</v>
      </c>
      <c r="F698" s="2">
        <v>2</v>
      </c>
      <c r="G698" t="s">
        <v>5959</v>
      </c>
      <c r="H698" t="s">
        <v>6053</v>
      </c>
      <c r="I698" t="s">
        <v>7461</v>
      </c>
      <c r="J698" t="s">
        <v>7476</v>
      </c>
      <c r="K698" t="s">
        <v>76</v>
      </c>
      <c r="L698" t="s">
        <v>77</v>
      </c>
      <c r="M698" t="s">
        <v>78</v>
      </c>
      <c r="N698" t="s">
        <v>3115</v>
      </c>
      <c r="O698" t="s">
        <v>3116</v>
      </c>
      <c r="Q698" t="s">
        <v>81</v>
      </c>
      <c r="R698" t="s">
        <v>82</v>
      </c>
      <c r="S698" t="s">
        <v>83</v>
      </c>
      <c r="T698" t="s">
        <v>105</v>
      </c>
      <c r="U698" t="s">
        <v>85</v>
      </c>
      <c r="V698" s="1">
        <v>1</v>
      </c>
      <c r="W698" t="s">
        <v>86</v>
      </c>
      <c r="X698" t="s">
        <v>86</v>
      </c>
      <c r="Y698" t="s">
        <v>106</v>
      </c>
      <c r="Z698" t="s">
        <v>94</v>
      </c>
      <c r="AA698" t="s">
        <v>90</v>
      </c>
      <c r="AB698" t="s">
        <v>83</v>
      </c>
      <c r="AC698" t="s">
        <v>135</v>
      </c>
      <c r="AD698" t="s">
        <v>92</v>
      </c>
      <c r="AE698" t="s">
        <v>141</v>
      </c>
      <c r="AF698" t="s">
        <v>94</v>
      </c>
      <c r="AG698" t="s">
        <v>130</v>
      </c>
      <c r="AH698" t="s">
        <v>95</v>
      </c>
      <c r="AI698" t="s">
        <v>96</v>
      </c>
      <c r="AJ698" t="s">
        <v>83</v>
      </c>
      <c r="AK698" t="s">
        <v>153</v>
      </c>
      <c r="AL698" t="s">
        <v>111</v>
      </c>
      <c r="AM698" t="s">
        <v>83</v>
      </c>
      <c r="AN698" t="s">
        <v>99</v>
      </c>
      <c r="AO698" t="s">
        <v>96</v>
      </c>
      <c r="AP698" t="s">
        <v>83</v>
      </c>
      <c r="AQ698" t="s">
        <v>97</v>
      </c>
      <c r="AR698" t="s">
        <v>94</v>
      </c>
      <c r="AS698" t="s">
        <v>94</v>
      </c>
      <c r="AT698" t="s">
        <v>3117</v>
      </c>
      <c r="BT698" t="s">
        <v>7477</v>
      </c>
      <c r="BU698">
        <v>116.759418283</v>
      </c>
      <c r="BV698">
        <v>-31.879308336000001</v>
      </c>
      <c r="BW698" t="s">
        <v>101</v>
      </c>
      <c r="BX698" t="s">
        <v>5872</v>
      </c>
      <c r="BY698">
        <v>50902124515</v>
      </c>
      <c r="BZ698">
        <v>476237</v>
      </c>
      <c r="CA698">
        <v>2.3404684800000002</v>
      </c>
      <c r="CE698">
        <f t="shared" si="30"/>
        <v>50902124515</v>
      </c>
      <c r="CF698">
        <f t="shared" si="31"/>
        <v>476237</v>
      </c>
      <c r="CG698">
        <f t="shared" si="32"/>
        <v>2.3404684800000002</v>
      </c>
    </row>
    <row r="699" spans="1:85" x14ac:dyDescent="0.25">
      <c r="A699">
        <v>639</v>
      </c>
      <c r="B699">
        <v>622</v>
      </c>
      <c r="C699">
        <v>622</v>
      </c>
      <c r="D699" t="s">
        <v>3118</v>
      </c>
      <c r="E699">
        <v>622</v>
      </c>
      <c r="F699" s="2" t="s">
        <v>5867</v>
      </c>
      <c r="G699" t="s">
        <v>5959</v>
      </c>
      <c r="H699" t="s">
        <v>6681</v>
      </c>
      <c r="I699" t="s">
        <v>7461</v>
      </c>
      <c r="J699" t="s">
        <v>7478</v>
      </c>
      <c r="K699" t="s">
        <v>76</v>
      </c>
      <c r="L699" t="s">
        <v>77</v>
      </c>
      <c r="M699" t="s">
        <v>78</v>
      </c>
      <c r="N699" t="s">
        <v>3119</v>
      </c>
      <c r="O699" t="s">
        <v>3120</v>
      </c>
      <c r="Q699" t="s">
        <v>81</v>
      </c>
      <c r="R699" t="s">
        <v>82</v>
      </c>
      <c r="S699" t="s">
        <v>83</v>
      </c>
      <c r="T699" t="s">
        <v>84</v>
      </c>
      <c r="U699" t="s">
        <v>85</v>
      </c>
      <c r="W699" t="s">
        <v>86</v>
      </c>
      <c r="X699" t="s">
        <v>108</v>
      </c>
      <c r="Y699" t="s">
        <v>106</v>
      </c>
      <c r="Z699" t="s">
        <v>94</v>
      </c>
      <c r="AA699" t="s">
        <v>90</v>
      </c>
      <c r="AB699" t="s">
        <v>83</v>
      </c>
      <c r="AC699" t="s">
        <v>91</v>
      </c>
      <c r="AD699" t="s">
        <v>239</v>
      </c>
      <c r="AE699" t="s">
        <v>93</v>
      </c>
      <c r="AF699" t="s">
        <v>94</v>
      </c>
      <c r="AG699" t="s">
        <v>97</v>
      </c>
      <c r="AH699" t="s">
        <v>83</v>
      </c>
      <c r="AI699" t="s">
        <v>96</v>
      </c>
      <c r="AJ699" t="s">
        <v>83</v>
      </c>
      <c r="AK699" t="s">
        <v>153</v>
      </c>
      <c r="AL699" t="s">
        <v>213</v>
      </c>
      <c r="AM699" t="s">
        <v>83</v>
      </c>
      <c r="AN699" t="s">
        <v>99</v>
      </c>
      <c r="AO699" t="s">
        <v>96</v>
      </c>
      <c r="AP699" t="s">
        <v>83</v>
      </c>
      <c r="AQ699" t="s">
        <v>97</v>
      </c>
      <c r="AR699" t="s">
        <v>94</v>
      </c>
      <c r="AS699" t="s">
        <v>94</v>
      </c>
      <c r="AT699" t="s">
        <v>3121</v>
      </c>
      <c r="BT699" t="s">
        <v>7479</v>
      </c>
      <c r="BU699">
        <v>116.758850423</v>
      </c>
      <c r="BV699">
        <v>-31.879570489999999</v>
      </c>
      <c r="BW699" t="s">
        <v>101</v>
      </c>
      <c r="BX699" t="s">
        <v>5872</v>
      </c>
      <c r="BY699">
        <v>50902124515</v>
      </c>
      <c r="BZ699">
        <v>439347</v>
      </c>
      <c r="CA699">
        <v>2.3404684800000002</v>
      </c>
      <c r="CE699">
        <f t="shared" si="30"/>
        <v>50902124515</v>
      </c>
      <c r="CF699">
        <f t="shared" si="31"/>
        <v>439347</v>
      </c>
      <c r="CG699">
        <f t="shared" si="32"/>
        <v>2.3404684800000002</v>
      </c>
    </row>
    <row r="700" spans="1:85" x14ac:dyDescent="0.25">
      <c r="A700">
        <v>613</v>
      </c>
      <c r="B700">
        <v>618</v>
      </c>
      <c r="C700">
        <v>618</v>
      </c>
      <c r="D700" t="s">
        <v>3122</v>
      </c>
      <c r="E700">
        <v>618</v>
      </c>
      <c r="F700" s="2" t="s">
        <v>5867</v>
      </c>
      <c r="G700" t="s">
        <v>5959</v>
      </c>
      <c r="H700" t="s">
        <v>6065</v>
      </c>
      <c r="I700" t="s">
        <v>7461</v>
      </c>
      <c r="J700" t="s">
        <v>7480</v>
      </c>
      <c r="K700" t="s">
        <v>76</v>
      </c>
      <c r="L700" t="s">
        <v>77</v>
      </c>
      <c r="M700" t="s">
        <v>78</v>
      </c>
      <c r="N700" t="s">
        <v>3123</v>
      </c>
      <c r="O700" t="s">
        <v>3124</v>
      </c>
      <c r="Q700" t="s">
        <v>81</v>
      </c>
      <c r="R700" t="s">
        <v>82</v>
      </c>
      <c r="S700" t="s">
        <v>83</v>
      </c>
      <c r="T700" t="s">
        <v>84</v>
      </c>
      <c r="U700" t="s">
        <v>85</v>
      </c>
      <c r="W700" t="s">
        <v>86</v>
      </c>
      <c r="X700" t="s">
        <v>86</v>
      </c>
      <c r="Y700" t="s">
        <v>106</v>
      </c>
      <c r="Z700" t="s">
        <v>94</v>
      </c>
      <c r="AA700" t="s">
        <v>90</v>
      </c>
      <c r="AB700" t="s">
        <v>83</v>
      </c>
      <c r="AC700" t="s">
        <v>91</v>
      </c>
      <c r="AD700" t="s">
        <v>92</v>
      </c>
      <c r="AE700" t="s">
        <v>141</v>
      </c>
      <c r="AF700" t="s">
        <v>94</v>
      </c>
      <c r="AG700" t="s">
        <v>97</v>
      </c>
      <c r="AH700" t="s">
        <v>83</v>
      </c>
      <c r="AI700" t="s">
        <v>96</v>
      </c>
      <c r="AJ700" t="s">
        <v>83</v>
      </c>
      <c r="AK700" t="s">
        <v>124</v>
      </c>
      <c r="AL700" t="s">
        <v>469</v>
      </c>
      <c r="AM700" t="s">
        <v>83</v>
      </c>
      <c r="AN700" t="s">
        <v>99</v>
      </c>
      <c r="AO700" t="s">
        <v>96</v>
      </c>
      <c r="AP700" t="s">
        <v>83</v>
      </c>
      <c r="AQ700" t="s">
        <v>97</v>
      </c>
      <c r="AR700" t="s">
        <v>94</v>
      </c>
      <c r="AS700" t="s">
        <v>94</v>
      </c>
      <c r="AT700" t="s">
        <v>3125</v>
      </c>
      <c r="BT700" t="s">
        <v>7481</v>
      </c>
      <c r="BU700">
        <v>116.758752161</v>
      </c>
      <c r="BV700">
        <v>-31.879871690000002</v>
      </c>
      <c r="BW700" t="s">
        <v>101</v>
      </c>
      <c r="BX700" t="s">
        <v>5872</v>
      </c>
      <c r="BY700">
        <v>50902124515</v>
      </c>
      <c r="BZ700">
        <v>430582</v>
      </c>
      <c r="CA700">
        <v>2.3404684800000002</v>
      </c>
      <c r="CE700">
        <f t="shared" si="30"/>
        <v>50902124515</v>
      </c>
      <c r="CF700">
        <f t="shared" si="31"/>
        <v>430582</v>
      </c>
      <c r="CG700">
        <f t="shared" si="32"/>
        <v>2.3404684800000002</v>
      </c>
    </row>
    <row r="701" spans="1:85" x14ac:dyDescent="0.25">
      <c r="A701">
        <v>635</v>
      </c>
      <c r="B701">
        <v>610</v>
      </c>
      <c r="C701">
        <v>610</v>
      </c>
      <c r="D701" t="s">
        <v>3126</v>
      </c>
      <c r="E701">
        <v>610</v>
      </c>
      <c r="F701" s="2" t="s">
        <v>5867</v>
      </c>
      <c r="G701" t="s">
        <v>5959</v>
      </c>
      <c r="H701" t="s">
        <v>6068</v>
      </c>
      <c r="I701" t="s">
        <v>7461</v>
      </c>
      <c r="J701" t="s">
        <v>7482</v>
      </c>
      <c r="K701" t="s">
        <v>76</v>
      </c>
      <c r="L701" t="s">
        <v>77</v>
      </c>
      <c r="M701" t="s">
        <v>78</v>
      </c>
      <c r="N701" t="s">
        <v>3127</v>
      </c>
      <c r="O701" t="s">
        <v>1233</v>
      </c>
      <c r="Q701" t="s">
        <v>81</v>
      </c>
      <c r="R701" t="s">
        <v>82</v>
      </c>
      <c r="S701" t="s">
        <v>83</v>
      </c>
      <c r="T701" t="s">
        <v>84</v>
      </c>
      <c r="U701" t="s">
        <v>85</v>
      </c>
      <c r="W701" t="s">
        <v>86</v>
      </c>
      <c r="X701" t="s">
        <v>86</v>
      </c>
      <c r="Y701" t="s">
        <v>106</v>
      </c>
      <c r="Z701" t="s">
        <v>94</v>
      </c>
      <c r="AA701" t="s">
        <v>90</v>
      </c>
      <c r="AB701" t="s">
        <v>83</v>
      </c>
      <c r="AC701" t="s">
        <v>91</v>
      </c>
      <c r="AD701" t="s">
        <v>92</v>
      </c>
      <c r="AE701" t="s">
        <v>141</v>
      </c>
      <c r="AF701" t="s">
        <v>94</v>
      </c>
      <c r="AG701" t="s">
        <v>97</v>
      </c>
      <c r="AH701" t="s">
        <v>83</v>
      </c>
      <c r="AI701" t="s">
        <v>96</v>
      </c>
      <c r="AJ701" t="s">
        <v>83</v>
      </c>
      <c r="AK701" t="s">
        <v>124</v>
      </c>
      <c r="AL701" t="s">
        <v>534</v>
      </c>
      <c r="AM701" t="s">
        <v>83</v>
      </c>
      <c r="AN701" t="s">
        <v>99</v>
      </c>
      <c r="AO701" t="s">
        <v>96</v>
      </c>
      <c r="AP701" t="s">
        <v>83</v>
      </c>
      <c r="AQ701" t="s">
        <v>97</v>
      </c>
      <c r="AR701" t="s">
        <v>94</v>
      </c>
      <c r="AS701" t="s">
        <v>94</v>
      </c>
      <c r="AT701" t="s">
        <v>3128</v>
      </c>
      <c r="BT701" t="s">
        <v>7483</v>
      </c>
      <c r="BU701">
        <v>116.75844523799999</v>
      </c>
      <c r="BV701">
        <v>-31.879864788999999</v>
      </c>
      <c r="BW701" t="s">
        <v>101</v>
      </c>
      <c r="BX701" t="s">
        <v>5872</v>
      </c>
      <c r="BY701">
        <v>50902124515</v>
      </c>
      <c r="BZ701">
        <v>554624</v>
      </c>
      <c r="CA701">
        <v>2.3404684800000002</v>
      </c>
      <c r="CE701">
        <f t="shared" si="30"/>
        <v>50902124515</v>
      </c>
      <c r="CF701">
        <f t="shared" si="31"/>
        <v>554624</v>
      </c>
      <c r="CG701">
        <f t="shared" si="32"/>
        <v>2.3404684800000002</v>
      </c>
    </row>
    <row r="702" spans="1:85" x14ac:dyDescent="0.25">
      <c r="A702">
        <v>628</v>
      </c>
      <c r="B702">
        <v>605</v>
      </c>
      <c r="C702">
        <v>605</v>
      </c>
      <c r="D702" t="s">
        <v>3129</v>
      </c>
      <c r="E702">
        <v>605</v>
      </c>
      <c r="F702" s="2" t="s">
        <v>5867</v>
      </c>
      <c r="G702" t="s">
        <v>5959</v>
      </c>
      <c r="H702" t="s">
        <v>1736</v>
      </c>
      <c r="I702" t="s">
        <v>7461</v>
      </c>
      <c r="J702" t="s">
        <v>7484</v>
      </c>
      <c r="K702" t="s">
        <v>76</v>
      </c>
      <c r="L702" t="s">
        <v>77</v>
      </c>
      <c r="M702" t="s">
        <v>78</v>
      </c>
      <c r="N702" t="s">
        <v>3130</v>
      </c>
      <c r="O702" t="s">
        <v>3131</v>
      </c>
      <c r="Q702" t="s">
        <v>81</v>
      </c>
      <c r="R702" t="s">
        <v>82</v>
      </c>
      <c r="S702" t="s">
        <v>83</v>
      </c>
      <c r="T702" t="s">
        <v>84</v>
      </c>
      <c r="U702" t="s">
        <v>85</v>
      </c>
      <c r="W702" t="s">
        <v>86</v>
      </c>
      <c r="X702" t="s">
        <v>86</v>
      </c>
      <c r="Y702" t="s">
        <v>106</v>
      </c>
      <c r="Z702" t="s">
        <v>94</v>
      </c>
      <c r="AA702" t="s">
        <v>90</v>
      </c>
      <c r="AB702" t="s">
        <v>83</v>
      </c>
      <c r="AC702" t="s">
        <v>91</v>
      </c>
      <c r="AD702" t="s">
        <v>92</v>
      </c>
      <c r="AE702" t="s">
        <v>141</v>
      </c>
      <c r="AF702" t="s">
        <v>94</v>
      </c>
      <c r="AG702" t="s">
        <v>97</v>
      </c>
      <c r="AH702" t="s">
        <v>83</v>
      </c>
      <c r="AI702" t="s">
        <v>96</v>
      </c>
      <c r="AJ702" t="s">
        <v>83</v>
      </c>
      <c r="AK702" t="s">
        <v>660</v>
      </c>
      <c r="AL702" t="s">
        <v>111</v>
      </c>
      <c r="AM702" t="s">
        <v>83</v>
      </c>
      <c r="AN702" t="s">
        <v>99</v>
      </c>
      <c r="AO702" t="s">
        <v>96</v>
      </c>
      <c r="AP702" t="s">
        <v>83</v>
      </c>
      <c r="AQ702" t="s">
        <v>97</v>
      </c>
      <c r="AR702" t="s">
        <v>94</v>
      </c>
      <c r="AS702" t="s">
        <v>94</v>
      </c>
      <c r="AT702" t="s">
        <v>3132</v>
      </c>
      <c r="BT702" t="s">
        <v>7485</v>
      </c>
      <c r="BU702">
        <v>116.758180384</v>
      </c>
      <c r="BV702">
        <v>-31.879933825999998</v>
      </c>
      <c r="BW702" t="s">
        <v>101</v>
      </c>
      <c r="BX702" t="s">
        <v>5872</v>
      </c>
      <c r="BY702">
        <v>50902124515</v>
      </c>
      <c r="BZ702">
        <v>554068</v>
      </c>
      <c r="CA702">
        <v>2.3404684800000002</v>
      </c>
      <c r="CE702">
        <f t="shared" si="30"/>
        <v>50902124515</v>
      </c>
      <c r="CF702">
        <f t="shared" si="31"/>
        <v>554068</v>
      </c>
      <c r="CG702">
        <f t="shared" si="32"/>
        <v>2.3404684800000002</v>
      </c>
    </row>
    <row r="703" spans="1:85" x14ac:dyDescent="0.25">
      <c r="A703">
        <v>168</v>
      </c>
      <c r="B703">
        <v>639</v>
      </c>
      <c r="C703">
        <v>639</v>
      </c>
      <c r="D703" t="s">
        <v>3133</v>
      </c>
      <c r="E703">
        <v>639</v>
      </c>
      <c r="F703" s="2" t="s">
        <v>5867</v>
      </c>
      <c r="G703" t="s">
        <v>5959</v>
      </c>
      <c r="H703" t="s">
        <v>5944</v>
      </c>
      <c r="I703" t="s">
        <v>7461</v>
      </c>
      <c r="J703" t="s">
        <v>7486</v>
      </c>
      <c r="K703" t="s">
        <v>76</v>
      </c>
      <c r="L703" t="s">
        <v>77</v>
      </c>
      <c r="M703" t="s">
        <v>78</v>
      </c>
      <c r="N703" t="s">
        <v>937</v>
      </c>
      <c r="O703" t="s">
        <v>3134</v>
      </c>
      <c r="Q703" t="s">
        <v>81</v>
      </c>
      <c r="R703" t="s">
        <v>82</v>
      </c>
      <c r="S703" t="s">
        <v>83</v>
      </c>
      <c r="T703" t="s">
        <v>84</v>
      </c>
      <c r="U703" t="s">
        <v>85</v>
      </c>
      <c r="W703" t="s">
        <v>86</v>
      </c>
      <c r="X703" t="s">
        <v>86</v>
      </c>
      <c r="Y703" t="s">
        <v>106</v>
      </c>
      <c r="Z703" t="s">
        <v>94</v>
      </c>
      <c r="AA703" t="s">
        <v>90</v>
      </c>
      <c r="AB703" t="s">
        <v>83</v>
      </c>
      <c r="AC703" t="s">
        <v>135</v>
      </c>
      <c r="AD703" t="s">
        <v>92</v>
      </c>
      <c r="AE703" t="s">
        <v>141</v>
      </c>
      <c r="AF703" t="s">
        <v>94</v>
      </c>
      <c r="AG703" t="s">
        <v>97</v>
      </c>
      <c r="AH703" t="s">
        <v>83</v>
      </c>
      <c r="AI703" t="s">
        <v>96</v>
      </c>
      <c r="AJ703" t="s">
        <v>83</v>
      </c>
      <c r="AK703" t="s">
        <v>146</v>
      </c>
      <c r="AL703" t="s">
        <v>111</v>
      </c>
      <c r="AM703" t="s">
        <v>83</v>
      </c>
      <c r="AN703" t="s">
        <v>99</v>
      </c>
      <c r="AO703" t="s">
        <v>96</v>
      </c>
      <c r="AP703" t="s">
        <v>83</v>
      </c>
      <c r="AQ703" t="s">
        <v>97</v>
      </c>
      <c r="AR703" t="s">
        <v>94</v>
      </c>
      <c r="AS703" t="s">
        <v>94</v>
      </c>
      <c r="AT703" t="s">
        <v>3135</v>
      </c>
      <c r="BT703" t="s">
        <v>7487</v>
      </c>
      <c r="BU703">
        <v>116.757663244</v>
      </c>
      <c r="BV703">
        <v>-31.879562150000002</v>
      </c>
      <c r="BW703" t="s">
        <v>101</v>
      </c>
      <c r="BX703" t="s">
        <v>5872</v>
      </c>
      <c r="BY703">
        <v>50902124515</v>
      </c>
      <c r="BZ703">
        <v>437411</v>
      </c>
      <c r="CA703">
        <v>2.3404684800000002</v>
      </c>
      <c r="CE703">
        <f t="shared" si="30"/>
        <v>50902124515</v>
      </c>
      <c r="CF703">
        <f t="shared" si="31"/>
        <v>437411</v>
      </c>
      <c r="CG703">
        <f t="shared" si="32"/>
        <v>2.3404684800000002</v>
      </c>
    </row>
    <row r="704" spans="1:85" x14ac:dyDescent="0.25">
      <c r="A704">
        <v>623</v>
      </c>
      <c r="B704">
        <v>613</v>
      </c>
      <c r="C704">
        <v>613</v>
      </c>
      <c r="D704" t="s">
        <v>3136</v>
      </c>
      <c r="E704">
        <v>613</v>
      </c>
      <c r="F704" s="2" t="s">
        <v>5867</v>
      </c>
      <c r="G704" t="s">
        <v>5959</v>
      </c>
      <c r="H704" t="s">
        <v>7014</v>
      </c>
      <c r="I704" t="s">
        <v>7461</v>
      </c>
      <c r="J704" t="s">
        <v>7488</v>
      </c>
      <c r="K704" t="s">
        <v>76</v>
      </c>
      <c r="L704" t="s">
        <v>77</v>
      </c>
      <c r="M704" t="s">
        <v>78</v>
      </c>
      <c r="N704" t="s">
        <v>3137</v>
      </c>
      <c r="O704" t="s">
        <v>2832</v>
      </c>
      <c r="Q704" t="s">
        <v>81</v>
      </c>
      <c r="R704" t="s">
        <v>82</v>
      </c>
      <c r="S704" t="s">
        <v>83</v>
      </c>
      <c r="T704" t="s">
        <v>84</v>
      </c>
      <c r="U704" t="s">
        <v>85</v>
      </c>
      <c r="W704" t="s">
        <v>86</v>
      </c>
      <c r="X704" t="s">
        <v>152</v>
      </c>
      <c r="Y704" t="s">
        <v>106</v>
      </c>
      <c r="Z704" t="s">
        <v>94</v>
      </c>
      <c r="AA704" t="s">
        <v>90</v>
      </c>
      <c r="AB704" t="s">
        <v>83</v>
      </c>
      <c r="AC704" t="s">
        <v>91</v>
      </c>
      <c r="AD704" t="s">
        <v>92</v>
      </c>
      <c r="AE704" t="s">
        <v>93</v>
      </c>
      <c r="AF704" t="s">
        <v>94</v>
      </c>
      <c r="AG704" t="s">
        <v>97</v>
      </c>
      <c r="AH704" t="s">
        <v>83</v>
      </c>
      <c r="AI704" t="s">
        <v>96</v>
      </c>
      <c r="AJ704" t="s">
        <v>83</v>
      </c>
      <c r="AK704" t="s">
        <v>146</v>
      </c>
      <c r="AL704" t="s">
        <v>111</v>
      </c>
      <c r="AM704" t="s">
        <v>83</v>
      </c>
      <c r="AN704" t="s">
        <v>99</v>
      </c>
      <c r="AO704" t="s">
        <v>96</v>
      </c>
      <c r="AP704" t="s">
        <v>83</v>
      </c>
      <c r="AQ704" t="s">
        <v>97</v>
      </c>
      <c r="AR704" t="s">
        <v>94</v>
      </c>
      <c r="AS704" t="s">
        <v>94</v>
      </c>
      <c r="AT704" t="s">
        <v>3138</v>
      </c>
      <c r="BT704" t="s">
        <v>7489</v>
      </c>
      <c r="BU704">
        <v>116.75794685</v>
      </c>
      <c r="BV704">
        <v>-31.879994005</v>
      </c>
      <c r="BW704" t="s">
        <v>101</v>
      </c>
      <c r="BX704" t="s">
        <v>5872</v>
      </c>
      <c r="BY704">
        <v>50902124515</v>
      </c>
      <c r="BZ704">
        <v>534558</v>
      </c>
      <c r="CA704">
        <v>2.3404684800000002</v>
      </c>
      <c r="CE704">
        <f t="shared" si="30"/>
        <v>50902124515</v>
      </c>
      <c r="CF704">
        <f t="shared" si="31"/>
        <v>534558</v>
      </c>
      <c r="CG704">
        <f t="shared" si="32"/>
        <v>2.3404684800000002</v>
      </c>
    </row>
    <row r="705" spans="1:85" x14ac:dyDescent="0.25">
      <c r="A705">
        <v>165</v>
      </c>
      <c r="B705">
        <v>635</v>
      </c>
      <c r="C705">
        <v>635</v>
      </c>
      <c r="D705" t="s">
        <v>3139</v>
      </c>
      <c r="E705">
        <v>635</v>
      </c>
      <c r="F705" s="2" t="s">
        <v>5867</v>
      </c>
      <c r="G705" t="s">
        <v>5959</v>
      </c>
      <c r="H705" t="s">
        <v>5960</v>
      </c>
      <c r="I705" t="s">
        <v>7461</v>
      </c>
      <c r="J705" t="s">
        <v>7490</v>
      </c>
      <c r="K705" t="s">
        <v>76</v>
      </c>
      <c r="L705" t="s">
        <v>77</v>
      </c>
      <c r="M705" t="s">
        <v>78</v>
      </c>
      <c r="N705" t="s">
        <v>3140</v>
      </c>
      <c r="O705" t="s">
        <v>3141</v>
      </c>
      <c r="Q705" t="s">
        <v>81</v>
      </c>
      <c r="R705" t="s">
        <v>82</v>
      </c>
      <c r="S705" t="s">
        <v>83</v>
      </c>
      <c r="T705" t="s">
        <v>84</v>
      </c>
      <c r="U705" t="s">
        <v>85</v>
      </c>
      <c r="W705" t="s">
        <v>86</v>
      </c>
      <c r="X705" t="s">
        <v>97</v>
      </c>
      <c r="Y705" t="s">
        <v>106</v>
      </c>
      <c r="Z705" t="s">
        <v>94</v>
      </c>
      <c r="AA705" t="s">
        <v>90</v>
      </c>
      <c r="AB705" t="s">
        <v>83</v>
      </c>
      <c r="AC705" t="s">
        <v>91</v>
      </c>
      <c r="AD705" t="s">
        <v>92</v>
      </c>
      <c r="AE705" t="s">
        <v>141</v>
      </c>
      <c r="AF705" t="s">
        <v>94</v>
      </c>
      <c r="AG705" t="s">
        <v>97</v>
      </c>
      <c r="AH705" t="s">
        <v>83</v>
      </c>
      <c r="AI705" t="s">
        <v>96</v>
      </c>
      <c r="AJ705" t="s">
        <v>83</v>
      </c>
      <c r="AK705" t="s">
        <v>243</v>
      </c>
      <c r="AL705" t="s">
        <v>213</v>
      </c>
      <c r="AM705" t="s">
        <v>83</v>
      </c>
      <c r="AN705" t="s">
        <v>99</v>
      </c>
      <c r="AO705" t="s">
        <v>96</v>
      </c>
      <c r="AP705" t="s">
        <v>83</v>
      </c>
      <c r="AQ705" t="s">
        <v>97</v>
      </c>
      <c r="AR705" t="s">
        <v>94</v>
      </c>
      <c r="AS705" t="s">
        <v>94</v>
      </c>
      <c r="AT705" t="s">
        <v>3142</v>
      </c>
      <c r="BT705" t="s">
        <v>7491</v>
      </c>
      <c r="BU705">
        <v>116.757457464</v>
      </c>
      <c r="BV705">
        <v>-31.879684211000001</v>
      </c>
      <c r="BW705" t="s">
        <v>101</v>
      </c>
      <c r="BX705" t="s">
        <v>5872</v>
      </c>
      <c r="BY705">
        <v>50902124515</v>
      </c>
      <c r="BZ705">
        <v>376412</v>
      </c>
      <c r="CA705">
        <v>2.3404684800000002</v>
      </c>
      <c r="CE705">
        <f t="shared" si="30"/>
        <v>50902124515</v>
      </c>
      <c r="CF705">
        <f t="shared" si="31"/>
        <v>376412</v>
      </c>
      <c r="CG705">
        <f t="shared" si="32"/>
        <v>2.3404684800000002</v>
      </c>
    </row>
    <row r="706" spans="1:85" x14ac:dyDescent="0.25">
      <c r="A706">
        <v>619</v>
      </c>
      <c r="B706">
        <v>628</v>
      </c>
      <c r="C706">
        <v>628</v>
      </c>
      <c r="D706" t="s">
        <v>3143</v>
      </c>
      <c r="E706">
        <v>628</v>
      </c>
      <c r="F706" s="2" t="s">
        <v>5867</v>
      </c>
      <c r="G706" t="s">
        <v>5959</v>
      </c>
      <c r="H706" t="s">
        <v>243</v>
      </c>
      <c r="I706" t="s">
        <v>7461</v>
      </c>
      <c r="J706" t="s">
        <v>7492</v>
      </c>
      <c r="K706" t="s">
        <v>76</v>
      </c>
      <c r="L706" t="s">
        <v>77</v>
      </c>
      <c r="M706" t="s">
        <v>78</v>
      </c>
      <c r="N706" t="s">
        <v>3144</v>
      </c>
      <c r="O706" t="s">
        <v>3145</v>
      </c>
      <c r="Q706" t="s">
        <v>81</v>
      </c>
      <c r="R706" t="s">
        <v>82</v>
      </c>
      <c r="S706" t="s">
        <v>83</v>
      </c>
      <c r="T706" t="s">
        <v>84</v>
      </c>
      <c r="U706" t="s">
        <v>85</v>
      </c>
      <c r="W706" t="s">
        <v>86</v>
      </c>
      <c r="X706" t="s">
        <v>86</v>
      </c>
      <c r="Y706" t="s">
        <v>106</v>
      </c>
      <c r="Z706" t="s">
        <v>94</v>
      </c>
      <c r="AA706" t="s">
        <v>90</v>
      </c>
      <c r="AB706" t="s">
        <v>83</v>
      </c>
      <c r="AC706" t="s">
        <v>91</v>
      </c>
      <c r="AD706" t="s">
        <v>92</v>
      </c>
      <c r="AE706" t="s">
        <v>93</v>
      </c>
      <c r="AF706" t="s">
        <v>94</v>
      </c>
      <c r="AG706" t="s">
        <v>97</v>
      </c>
      <c r="AH706" t="s">
        <v>83</v>
      </c>
      <c r="AI706" t="s">
        <v>96</v>
      </c>
      <c r="AJ706" t="s">
        <v>83</v>
      </c>
      <c r="AK706" t="s">
        <v>146</v>
      </c>
      <c r="AL706" t="s">
        <v>98</v>
      </c>
      <c r="AM706" t="s">
        <v>83</v>
      </c>
      <c r="AN706" t="s">
        <v>99</v>
      </c>
      <c r="AO706" t="s">
        <v>96</v>
      </c>
      <c r="AP706" t="s">
        <v>83</v>
      </c>
      <c r="AQ706" t="s">
        <v>97</v>
      </c>
      <c r="AR706" t="s">
        <v>94</v>
      </c>
      <c r="AS706" t="s">
        <v>94</v>
      </c>
      <c r="AT706" t="s">
        <v>3146</v>
      </c>
      <c r="BT706" t="s">
        <v>7493</v>
      </c>
      <c r="BU706">
        <v>116.75707124100001</v>
      </c>
      <c r="BV706">
        <v>-31.879841162000002</v>
      </c>
      <c r="BW706" t="s">
        <v>101</v>
      </c>
      <c r="BX706" t="s">
        <v>5872</v>
      </c>
      <c r="BY706">
        <v>50902124515</v>
      </c>
      <c r="BZ706">
        <v>226077</v>
      </c>
      <c r="CA706">
        <v>2.3404684800000002</v>
      </c>
      <c r="CE706">
        <f t="shared" si="30"/>
        <v>50902124515</v>
      </c>
      <c r="CF706">
        <f t="shared" si="31"/>
        <v>226077</v>
      </c>
      <c r="CG706">
        <f t="shared" si="32"/>
        <v>2.3404684800000002</v>
      </c>
    </row>
    <row r="707" spans="1:85" x14ac:dyDescent="0.25">
      <c r="A707">
        <v>611</v>
      </c>
      <c r="B707">
        <v>168</v>
      </c>
      <c r="C707">
        <v>168</v>
      </c>
      <c r="D707" t="s">
        <v>3147</v>
      </c>
      <c r="E707">
        <v>168</v>
      </c>
      <c r="F707" s="2" t="s">
        <v>5867</v>
      </c>
      <c r="G707" t="s">
        <v>5868</v>
      </c>
      <c r="H707" t="s">
        <v>7140</v>
      </c>
      <c r="I707" t="s">
        <v>7461</v>
      </c>
      <c r="J707" t="s">
        <v>7494</v>
      </c>
      <c r="K707" t="s">
        <v>76</v>
      </c>
      <c r="L707" t="s">
        <v>77</v>
      </c>
      <c r="M707" t="s">
        <v>78</v>
      </c>
      <c r="N707" t="s">
        <v>3148</v>
      </c>
      <c r="O707" t="s">
        <v>3149</v>
      </c>
      <c r="Q707" t="s">
        <v>81</v>
      </c>
      <c r="R707" t="s">
        <v>82</v>
      </c>
      <c r="S707" t="s">
        <v>83</v>
      </c>
      <c r="T707" t="s">
        <v>84</v>
      </c>
      <c r="U707" t="s">
        <v>85</v>
      </c>
      <c r="W707" t="s">
        <v>86</v>
      </c>
      <c r="X707" t="s">
        <v>86</v>
      </c>
      <c r="Y707" t="s">
        <v>88</v>
      </c>
      <c r="Z707" t="s">
        <v>94</v>
      </c>
      <c r="AA707" t="s">
        <v>90</v>
      </c>
      <c r="AB707" t="s">
        <v>83</v>
      </c>
      <c r="AC707" t="s">
        <v>135</v>
      </c>
      <c r="AD707" t="s">
        <v>92</v>
      </c>
      <c r="AE707" t="s">
        <v>107</v>
      </c>
      <c r="AF707" t="s">
        <v>94</v>
      </c>
      <c r="AG707" t="s">
        <v>97</v>
      </c>
      <c r="AH707" t="s">
        <v>83</v>
      </c>
      <c r="AI707" t="s">
        <v>96</v>
      </c>
      <c r="AJ707" t="s">
        <v>83</v>
      </c>
      <c r="AK707" t="s">
        <v>110</v>
      </c>
      <c r="AL707" t="s">
        <v>111</v>
      </c>
      <c r="AM707" t="s">
        <v>83</v>
      </c>
      <c r="AN707" t="s">
        <v>99</v>
      </c>
      <c r="AO707" t="s">
        <v>96</v>
      </c>
      <c r="AP707" t="s">
        <v>83</v>
      </c>
      <c r="AQ707" t="s">
        <v>97</v>
      </c>
      <c r="AR707" t="s">
        <v>94</v>
      </c>
      <c r="AS707" t="s">
        <v>94</v>
      </c>
      <c r="AT707" t="s">
        <v>3150</v>
      </c>
      <c r="BT707" t="s">
        <v>7495</v>
      </c>
      <c r="BU707">
        <v>116.757376468</v>
      </c>
      <c r="BV707">
        <v>-31.880337177000001</v>
      </c>
      <c r="BW707" t="s">
        <v>101</v>
      </c>
      <c r="BX707" t="s">
        <v>5872</v>
      </c>
      <c r="BY707">
        <v>50902124515</v>
      </c>
      <c r="BZ707">
        <v>341523</v>
      </c>
      <c r="CA707">
        <v>2.3404684800000002</v>
      </c>
      <c r="CE707">
        <f t="shared" ref="CE707:CE770" si="33">IF(BY707&lt;&gt;0,BY707,CB707)</f>
        <v>50902124515</v>
      </c>
      <c r="CF707">
        <f t="shared" ref="CF707:CF770" si="34">IF(BZ707&lt;&gt;0,BZ707,CC707)</f>
        <v>341523</v>
      </c>
      <c r="CG707">
        <f t="shared" ref="CG707:CG770" si="35">IF(CA707&lt;&gt;0,CA707,CD707)</f>
        <v>2.3404684800000002</v>
      </c>
    </row>
    <row r="708" spans="1:85" x14ac:dyDescent="0.25">
      <c r="A708">
        <v>151</v>
      </c>
      <c r="B708">
        <v>623</v>
      </c>
      <c r="C708">
        <v>623</v>
      </c>
      <c r="D708" t="s">
        <v>3151</v>
      </c>
      <c r="E708">
        <v>623</v>
      </c>
      <c r="F708" s="2" t="s">
        <v>5867</v>
      </c>
      <c r="G708" t="s">
        <v>5959</v>
      </c>
      <c r="H708" t="s">
        <v>6734</v>
      </c>
      <c r="I708" t="s">
        <v>7461</v>
      </c>
      <c r="J708" t="s">
        <v>7496</v>
      </c>
      <c r="K708" t="s">
        <v>76</v>
      </c>
      <c r="L708" t="s">
        <v>77</v>
      </c>
      <c r="M708" t="s">
        <v>78</v>
      </c>
      <c r="N708" t="s">
        <v>3152</v>
      </c>
      <c r="O708" t="s">
        <v>3153</v>
      </c>
      <c r="Q708" t="s">
        <v>81</v>
      </c>
      <c r="R708" t="s">
        <v>82</v>
      </c>
      <c r="S708" t="s">
        <v>83</v>
      </c>
      <c r="T708" t="s">
        <v>84</v>
      </c>
      <c r="U708" t="s">
        <v>85</v>
      </c>
      <c r="W708" t="s">
        <v>86</v>
      </c>
      <c r="X708" t="s">
        <v>86</v>
      </c>
      <c r="Y708" t="s">
        <v>106</v>
      </c>
      <c r="Z708" t="s">
        <v>94</v>
      </c>
      <c r="AA708" t="s">
        <v>90</v>
      </c>
      <c r="AB708" t="s">
        <v>83</v>
      </c>
      <c r="AC708" t="s">
        <v>91</v>
      </c>
      <c r="AD708" t="s">
        <v>92</v>
      </c>
      <c r="AE708" t="s">
        <v>93</v>
      </c>
      <c r="AF708" t="s">
        <v>94</v>
      </c>
      <c r="AG708" t="s">
        <v>97</v>
      </c>
      <c r="AH708" t="s">
        <v>83</v>
      </c>
      <c r="AI708" t="s">
        <v>96</v>
      </c>
      <c r="AJ708" t="s">
        <v>83</v>
      </c>
      <c r="AK708" t="s">
        <v>117</v>
      </c>
      <c r="AL708" t="s">
        <v>111</v>
      </c>
      <c r="AM708" t="s">
        <v>83</v>
      </c>
      <c r="AN708" t="s">
        <v>99</v>
      </c>
      <c r="AO708" t="s">
        <v>96</v>
      </c>
      <c r="AP708" t="s">
        <v>83</v>
      </c>
      <c r="AQ708" t="s">
        <v>97</v>
      </c>
      <c r="AR708" t="s">
        <v>94</v>
      </c>
      <c r="AS708" t="s">
        <v>94</v>
      </c>
      <c r="AT708" t="s">
        <v>3154</v>
      </c>
      <c r="BT708" t="s">
        <v>7497</v>
      </c>
      <c r="BU708">
        <v>116.75689846500001</v>
      </c>
      <c r="BV708">
        <v>-31.879896652999999</v>
      </c>
      <c r="BW708" t="s">
        <v>101</v>
      </c>
      <c r="BX708" t="s">
        <v>5872</v>
      </c>
      <c r="BY708">
        <v>50902124515</v>
      </c>
      <c r="BZ708">
        <v>364883</v>
      </c>
      <c r="CA708">
        <v>2.3404684800000002</v>
      </c>
      <c r="CE708">
        <f t="shared" si="33"/>
        <v>50902124515</v>
      </c>
      <c r="CF708">
        <f t="shared" si="34"/>
        <v>364883</v>
      </c>
      <c r="CG708">
        <f t="shared" si="35"/>
        <v>2.3404684800000002</v>
      </c>
    </row>
    <row r="709" spans="1:85" x14ac:dyDescent="0.25">
      <c r="A709">
        <v>148</v>
      </c>
      <c r="B709">
        <v>165</v>
      </c>
      <c r="C709">
        <v>165</v>
      </c>
      <c r="D709" t="s">
        <v>3155</v>
      </c>
      <c r="E709">
        <v>165</v>
      </c>
      <c r="F709" s="2" t="s">
        <v>5867</v>
      </c>
      <c r="G709" t="s">
        <v>5868</v>
      </c>
      <c r="H709" t="s">
        <v>6072</v>
      </c>
      <c r="I709" t="s">
        <v>7461</v>
      </c>
      <c r="J709" t="s">
        <v>7498</v>
      </c>
      <c r="K709" t="s">
        <v>76</v>
      </c>
      <c r="L709" t="s">
        <v>77</v>
      </c>
      <c r="M709" t="s">
        <v>78</v>
      </c>
      <c r="N709" t="s">
        <v>3156</v>
      </c>
      <c r="O709" t="s">
        <v>3157</v>
      </c>
      <c r="Q709" t="s">
        <v>374</v>
      </c>
      <c r="R709" t="s">
        <v>82</v>
      </c>
      <c r="S709" t="s">
        <v>83</v>
      </c>
      <c r="T709" t="s">
        <v>84</v>
      </c>
      <c r="U709" t="s">
        <v>85</v>
      </c>
      <c r="W709" t="s">
        <v>86</v>
      </c>
      <c r="X709" t="s">
        <v>86</v>
      </c>
      <c r="Y709" t="s">
        <v>106</v>
      </c>
      <c r="Z709" t="s">
        <v>94</v>
      </c>
      <c r="AA709" t="s">
        <v>90</v>
      </c>
      <c r="AB709" t="s">
        <v>83</v>
      </c>
      <c r="AC709" t="s">
        <v>135</v>
      </c>
      <c r="AD709" t="s">
        <v>92</v>
      </c>
      <c r="AE709" t="s">
        <v>107</v>
      </c>
      <c r="AF709" t="s">
        <v>94</v>
      </c>
      <c r="AG709" t="s">
        <v>97</v>
      </c>
      <c r="AH709" t="s">
        <v>83</v>
      </c>
      <c r="AI709" t="s">
        <v>96</v>
      </c>
      <c r="AJ709" t="s">
        <v>83</v>
      </c>
      <c r="AK709" t="s">
        <v>124</v>
      </c>
      <c r="AL709" t="s">
        <v>111</v>
      </c>
      <c r="AM709" t="s">
        <v>83</v>
      </c>
      <c r="AN709" t="s">
        <v>99</v>
      </c>
      <c r="AO709" t="s">
        <v>96</v>
      </c>
      <c r="AP709" t="s">
        <v>83</v>
      </c>
      <c r="AQ709" t="s">
        <v>97</v>
      </c>
      <c r="AR709" t="s">
        <v>94</v>
      </c>
      <c r="AS709" t="s">
        <v>94</v>
      </c>
      <c r="AT709" t="s">
        <v>3158</v>
      </c>
      <c r="BT709" t="s">
        <v>7499</v>
      </c>
      <c r="BU709">
        <v>116.757152832</v>
      </c>
      <c r="BV709">
        <v>-31.88031342</v>
      </c>
      <c r="BW709" t="s">
        <v>101</v>
      </c>
      <c r="BX709" t="s">
        <v>5872</v>
      </c>
      <c r="BY709">
        <v>50902124515</v>
      </c>
      <c r="BZ709">
        <v>452758</v>
      </c>
      <c r="CA709">
        <v>2.3404684800000002</v>
      </c>
      <c r="CE709">
        <f t="shared" si="33"/>
        <v>50902124515</v>
      </c>
      <c r="CF709">
        <f t="shared" si="34"/>
        <v>452758</v>
      </c>
      <c r="CG709">
        <f t="shared" si="35"/>
        <v>2.3404684800000002</v>
      </c>
    </row>
    <row r="710" spans="1:85" x14ac:dyDescent="0.25">
      <c r="A710">
        <v>163</v>
      </c>
      <c r="B710">
        <v>619</v>
      </c>
      <c r="C710">
        <v>619</v>
      </c>
      <c r="D710" t="s">
        <v>3159</v>
      </c>
      <c r="E710">
        <v>619</v>
      </c>
      <c r="F710" s="2" t="s">
        <v>5867</v>
      </c>
      <c r="G710" t="s">
        <v>5959</v>
      </c>
      <c r="H710" t="s">
        <v>5947</v>
      </c>
      <c r="I710" t="s">
        <v>7461</v>
      </c>
      <c r="J710" t="s">
        <v>7500</v>
      </c>
      <c r="K710" t="s">
        <v>76</v>
      </c>
      <c r="L710" t="s">
        <v>77</v>
      </c>
      <c r="M710" t="s">
        <v>78</v>
      </c>
      <c r="N710" t="s">
        <v>3160</v>
      </c>
      <c r="O710" t="s">
        <v>2963</v>
      </c>
      <c r="Q710" t="s">
        <v>81</v>
      </c>
      <c r="R710" t="s">
        <v>82</v>
      </c>
      <c r="S710" t="s">
        <v>83</v>
      </c>
      <c r="T710" t="s">
        <v>84</v>
      </c>
      <c r="U710" t="s">
        <v>85</v>
      </c>
      <c r="W710" t="s">
        <v>86</v>
      </c>
      <c r="X710" t="s">
        <v>86</v>
      </c>
      <c r="Y710" t="s">
        <v>106</v>
      </c>
      <c r="Z710" t="s">
        <v>94</v>
      </c>
      <c r="AA710" t="s">
        <v>90</v>
      </c>
      <c r="AB710" t="s">
        <v>83</v>
      </c>
      <c r="AC710" t="s">
        <v>91</v>
      </c>
      <c r="AD710" t="s">
        <v>92</v>
      </c>
      <c r="AE710" t="s">
        <v>93</v>
      </c>
      <c r="AF710" t="s">
        <v>94</v>
      </c>
      <c r="AG710" t="s">
        <v>97</v>
      </c>
      <c r="AH710" t="s">
        <v>83</v>
      </c>
      <c r="AI710" t="s">
        <v>96</v>
      </c>
      <c r="AJ710" t="s">
        <v>83</v>
      </c>
      <c r="AK710" t="s">
        <v>124</v>
      </c>
      <c r="AL710" t="s">
        <v>111</v>
      </c>
      <c r="AM710" t="s">
        <v>83</v>
      </c>
      <c r="AN710" t="s">
        <v>99</v>
      </c>
      <c r="AO710" t="s">
        <v>96</v>
      </c>
      <c r="AP710" t="s">
        <v>83</v>
      </c>
      <c r="AQ710" t="s">
        <v>97</v>
      </c>
      <c r="AR710" t="s">
        <v>94</v>
      </c>
      <c r="AS710" t="s">
        <v>94</v>
      </c>
      <c r="AT710" t="s">
        <v>3161</v>
      </c>
      <c r="BT710" t="s">
        <v>7501</v>
      </c>
      <c r="BU710">
        <v>116.756714571</v>
      </c>
      <c r="BV710">
        <v>-31.87999366</v>
      </c>
      <c r="BW710" t="s">
        <v>101</v>
      </c>
      <c r="BX710" t="s">
        <v>5872</v>
      </c>
      <c r="BY710">
        <v>50902124515</v>
      </c>
      <c r="BZ710">
        <v>332296</v>
      </c>
      <c r="CA710">
        <v>2.3404684800000002</v>
      </c>
      <c r="CE710">
        <f t="shared" si="33"/>
        <v>50902124515</v>
      </c>
      <c r="CF710">
        <f t="shared" si="34"/>
        <v>332296</v>
      </c>
      <c r="CG710">
        <f t="shared" si="35"/>
        <v>2.3404684800000002</v>
      </c>
    </row>
    <row r="711" spans="1:85" x14ac:dyDescent="0.25">
      <c r="A711">
        <v>141</v>
      </c>
      <c r="B711">
        <v>611</v>
      </c>
      <c r="C711">
        <v>611</v>
      </c>
      <c r="D711" t="s">
        <v>3162</v>
      </c>
      <c r="E711">
        <v>611</v>
      </c>
      <c r="F711" s="2">
        <v>2</v>
      </c>
      <c r="G711" t="s">
        <v>5959</v>
      </c>
      <c r="H711" t="s">
        <v>6075</v>
      </c>
      <c r="I711" t="s">
        <v>7461</v>
      </c>
      <c r="J711" t="s">
        <v>7502</v>
      </c>
      <c r="K711" t="s">
        <v>76</v>
      </c>
      <c r="L711" t="s">
        <v>77</v>
      </c>
      <c r="M711" t="s">
        <v>78</v>
      </c>
      <c r="N711" t="s">
        <v>3163</v>
      </c>
      <c r="O711" t="s">
        <v>752</v>
      </c>
      <c r="Q711" t="s">
        <v>81</v>
      </c>
      <c r="R711" t="s">
        <v>82</v>
      </c>
      <c r="S711" t="s">
        <v>83</v>
      </c>
      <c r="T711" t="s">
        <v>105</v>
      </c>
      <c r="U711" t="s">
        <v>85</v>
      </c>
      <c r="V711" s="1">
        <v>1</v>
      </c>
      <c r="W711" t="s">
        <v>86</v>
      </c>
      <c r="X711" t="s">
        <v>86</v>
      </c>
      <c r="Y711" t="s">
        <v>106</v>
      </c>
      <c r="Z711" t="s">
        <v>94</v>
      </c>
      <c r="AA711" t="s">
        <v>90</v>
      </c>
      <c r="AB711" t="s">
        <v>83</v>
      </c>
      <c r="AC711" t="s">
        <v>91</v>
      </c>
      <c r="AD711" t="s">
        <v>92</v>
      </c>
      <c r="AE711" t="s">
        <v>141</v>
      </c>
      <c r="AF711" t="s">
        <v>94</v>
      </c>
      <c r="AG711" t="s">
        <v>130</v>
      </c>
      <c r="AH711" t="s">
        <v>109</v>
      </c>
      <c r="AI711" t="s">
        <v>96</v>
      </c>
      <c r="AJ711" t="s">
        <v>83</v>
      </c>
      <c r="AK711" t="s">
        <v>117</v>
      </c>
      <c r="AL711" t="s">
        <v>3164</v>
      </c>
      <c r="AM711" t="s">
        <v>83</v>
      </c>
      <c r="AN711" t="s">
        <v>99</v>
      </c>
      <c r="AO711" t="s">
        <v>96</v>
      </c>
      <c r="AP711" t="s">
        <v>83</v>
      </c>
      <c r="AQ711" t="s">
        <v>97</v>
      </c>
      <c r="AR711" t="s">
        <v>94</v>
      </c>
      <c r="AS711" t="s">
        <v>94</v>
      </c>
      <c r="AT711" t="s">
        <v>3165</v>
      </c>
      <c r="BT711" t="s">
        <v>7503</v>
      </c>
      <c r="BU711">
        <v>116.75629845500001</v>
      </c>
      <c r="BV711">
        <v>-31.880152881000001</v>
      </c>
      <c r="BW711" t="s">
        <v>101</v>
      </c>
      <c r="BX711" t="s">
        <v>5872</v>
      </c>
      <c r="BY711">
        <v>50902124515</v>
      </c>
      <c r="BZ711">
        <v>495328</v>
      </c>
      <c r="CA711">
        <v>2.3404684800000002</v>
      </c>
      <c r="CE711">
        <f t="shared" si="33"/>
        <v>50902124515</v>
      </c>
      <c r="CF711">
        <f t="shared" si="34"/>
        <v>495328</v>
      </c>
      <c r="CG711">
        <f t="shared" si="35"/>
        <v>2.3404684800000002</v>
      </c>
    </row>
    <row r="712" spans="1:85" x14ac:dyDescent="0.25">
      <c r="A712">
        <v>160</v>
      </c>
      <c r="B712">
        <v>151</v>
      </c>
      <c r="C712">
        <v>151</v>
      </c>
      <c r="D712" t="s">
        <v>3166</v>
      </c>
      <c r="E712">
        <v>151</v>
      </c>
      <c r="F712" s="2" t="s">
        <v>5867</v>
      </c>
      <c r="G712" t="s">
        <v>5868</v>
      </c>
      <c r="H712" t="s">
        <v>6078</v>
      </c>
      <c r="I712" t="s">
        <v>7461</v>
      </c>
      <c r="J712" t="s">
        <v>7504</v>
      </c>
      <c r="K712" t="s">
        <v>76</v>
      </c>
      <c r="L712" t="s">
        <v>77</v>
      </c>
      <c r="M712" t="s">
        <v>78</v>
      </c>
      <c r="N712" t="s">
        <v>3167</v>
      </c>
      <c r="O712" t="s">
        <v>1038</v>
      </c>
      <c r="Q712" t="s">
        <v>81</v>
      </c>
      <c r="R712" t="s">
        <v>82</v>
      </c>
      <c r="S712" t="s">
        <v>83</v>
      </c>
      <c r="T712" t="s">
        <v>84</v>
      </c>
      <c r="U712" t="s">
        <v>85</v>
      </c>
      <c r="W712" t="s">
        <v>86</v>
      </c>
      <c r="X712" t="s">
        <v>86</v>
      </c>
      <c r="Y712" t="s">
        <v>106</v>
      </c>
      <c r="Z712" t="s">
        <v>94</v>
      </c>
      <c r="AA712" t="s">
        <v>90</v>
      </c>
      <c r="AB712" t="s">
        <v>83</v>
      </c>
      <c r="AC712" t="s">
        <v>91</v>
      </c>
      <c r="AD712" t="s">
        <v>92</v>
      </c>
      <c r="AE712" t="s">
        <v>107</v>
      </c>
      <c r="AF712" t="s">
        <v>94</v>
      </c>
      <c r="AG712" t="s">
        <v>97</v>
      </c>
      <c r="AH712" t="s">
        <v>83</v>
      </c>
      <c r="AI712" t="s">
        <v>96</v>
      </c>
      <c r="AJ712" t="s">
        <v>83</v>
      </c>
      <c r="AK712" t="s">
        <v>153</v>
      </c>
      <c r="AL712" t="s">
        <v>111</v>
      </c>
      <c r="AM712" t="s">
        <v>83</v>
      </c>
      <c r="AN712" t="s">
        <v>99</v>
      </c>
      <c r="AO712" t="s">
        <v>96</v>
      </c>
      <c r="AP712" t="s">
        <v>83</v>
      </c>
      <c r="AQ712" t="s">
        <v>97</v>
      </c>
      <c r="AR712" t="s">
        <v>94</v>
      </c>
      <c r="AS712" t="s">
        <v>94</v>
      </c>
      <c r="AT712" t="s">
        <v>3168</v>
      </c>
      <c r="BT712" t="s">
        <v>7505</v>
      </c>
      <c r="BU712">
        <v>116.75636959400001</v>
      </c>
      <c r="BV712">
        <v>-31.88063511</v>
      </c>
      <c r="BW712" t="s">
        <v>101</v>
      </c>
      <c r="BX712" t="s">
        <v>5872</v>
      </c>
      <c r="BY712">
        <v>50902124515</v>
      </c>
      <c r="BZ712">
        <v>496264</v>
      </c>
      <c r="CA712">
        <v>2.3404684800000002</v>
      </c>
      <c r="CE712">
        <f t="shared" si="33"/>
        <v>50902124515</v>
      </c>
      <c r="CF712">
        <f t="shared" si="34"/>
        <v>496264</v>
      </c>
      <c r="CG712">
        <f t="shared" si="35"/>
        <v>2.3404684800000002</v>
      </c>
    </row>
    <row r="713" spans="1:85" x14ac:dyDescent="0.25">
      <c r="A713">
        <v>153</v>
      </c>
      <c r="B713">
        <v>148</v>
      </c>
      <c r="C713">
        <v>148</v>
      </c>
      <c r="D713" t="s">
        <v>3169</v>
      </c>
      <c r="E713">
        <v>148</v>
      </c>
      <c r="F713" s="2" t="s">
        <v>5867</v>
      </c>
      <c r="G713" t="s">
        <v>5868</v>
      </c>
      <c r="H713" t="s">
        <v>7407</v>
      </c>
      <c r="I713" t="s">
        <v>7461</v>
      </c>
      <c r="J713" t="s">
        <v>7506</v>
      </c>
      <c r="K713" t="s">
        <v>76</v>
      </c>
      <c r="L713" t="s">
        <v>77</v>
      </c>
      <c r="M713" t="s">
        <v>78</v>
      </c>
      <c r="N713" t="s">
        <v>3170</v>
      </c>
      <c r="O713" t="s">
        <v>3171</v>
      </c>
      <c r="Q713" t="s">
        <v>81</v>
      </c>
      <c r="R713" t="s">
        <v>82</v>
      </c>
      <c r="S713" t="s">
        <v>83</v>
      </c>
      <c r="T713" t="s">
        <v>84</v>
      </c>
      <c r="U713" t="s">
        <v>85</v>
      </c>
      <c r="W713" t="s">
        <v>86</v>
      </c>
      <c r="X713" t="s">
        <v>86</v>
      </c>
      <c r="Y713" t="s">
        <v>106</v>
      </c>
      <c r="Z713" t="s">
        <v>94</v>
      </c>
      <c r="AA713" t="s">
        <v>90</v>
      </c>
      <c r="AB713" t="s">
        <v>83</v>
      </c>
      <c r="AC713" t="s">
        <v>91</v>
      </c>
      <c r="AD713" t="s">
        <v>92</v>
      </c>
      <c r="AE713" t="s">
        <v>107</v>
      </c>
      <c r="AF713" t="s">
        <v>94</v>
      </c>
      <c r="AG713" t="s">
        <v>97</v>
      </c>
      <c r="AH713" t="s">
        <v>83</v>
      </c>
      <c r="AI713" t="s">
        <v>96</v>
      </c>
      <c r="AJ713" t="s">
        <v>83</v>
      </c>
      <c r="AK713" t="s">
        <v>153</v>
      </c>
      <c r="AL713" t="s">
        <v>111</v>
      </c>
      <c r="AM713" t="s">
        <v>83</v>
      </c>
      <c r="AN713" t="s">
        <v>99</v>
      </c>
      <c r="AO713" t="s">
        <v>96</v>
      </c>
      <c r="AP713" t="s">
        <v>83</v>
      </c>
      <c r="AQ713" t="s">
        <v>97</v>
      </c>
      <c r="AR713" t="s">
        <v>94</v>
      </c>
      <c r="AS713" t="s">
        <v>94</v>
      </c>
      <c r="AT713" t="s">
        <v>3172</v>
      </c>
      <c r="BT713" t="s">
        <v>7507</v>
      </c>
      <c r="BU713">
        <v>116.756183554</v>
      </c>
      <c r="BV713">
        <v>-31.880712112000001</v>
      </c>
      <c r="BW713" t="s">
        <v>101</v>
      </c>
      <c r="BX713" t="s">
        <v>5872</v>
      </c>
      <c r="BY713">
        <v>50902124515</v>
      </c>
      <c r="BZ713">
        <v>309116</v>
      </c>
      <c r="CA713">
        <v>2.3404684800000002</v>
      </c>
      <c r="CE713">
        <f t="shared" si="33"/>
        <v>50902124515</v>
      </c>
      <c r="CF713">
        <f t="shared" si="34"/>
        <v>309116</v>
      </c>
      <c r="CG713">
        <f t="shared" si="35"/>
        <v>2.3404684800000002</v>
      </c>
    </row>
    <row r="714" spans="1:85" x14ac:dyDescent="0.25">
      <c r="A714">
        <v>144</v>
      </c>
      <c r="B714">
        <v>163</v>
      </c>
      <c r="C714">
        <v>163</v>
      </c>
      <c r="D714" t="s">
        <v>3173</v>
      </c>
      <c r="E714">
        <v>163</v>
      </c>
      <c r="F714" s="2" t="s">
        <v>5867</v>
      </c>
      <c r="G714" t="s">
        <v>5868</v>
      </c>
      <c r="H714" t="s">
        <v>6084</v>
      </c>
      <c r="I714" t="s">
        <v>7461</v>
      </c>
      <c r="J714" t="s">
        <v>7508</v>
      </c>
      <c r="K714" t="s">
        <v>76</v>
      </c>
      <c r="L714" t="s">
        <v>77</v>
      </c>
      <c r="M714" t="s">
        <v>78</v>
      </c>
      <c r="N714" t="s">
        <v>3174</v>
      </c>
      <c r="O714" t="s">
        <v>3175</v>
      </c>
      <c r="Q714" t="s">
        <v>81</v>
      </c>
      <c r="R714" t="s">
        <v>82</v>
      </c>
      <c r="S714" t="s">
        <v>83</v>
      </c>
      <c r="T714" t="s">
        <v>84</v>
      </c>
      <c r="U714" t="s">
        <v>85</v>
      </c>
      <c r="W714" t="s">
        <v>86</v>
      </c>
      <c r="X714" t="s">
        <v>86</v>
      </c>
      <c r="Y714" t="s">
        <v>88</v>
      </c>
      <c r="Z714" t="s">
        <v>89</v>
      </c>
      <c r="AA714" t="s">
        <v>90</v>
      </c>
      <c r="AB714" t="s">
        <v>83</v>
      </c>
      <c r="AC714" t="s">
        <v>91</v>
      </c>
      <c r="AD714" t="s">
        <v>92</v>
      </c>
      <c r="AE714" t="s">
        <v>93</v>
      </c>
      <c r="AF714" t="s">
        <v>94</v>
      </c>
      <c r="AG714" t="s">
        <v>97</v>
      </c>
      <c r="AH714" t="s">
        <v>83</v>
      </c>
      <c r="AI714" t="s">
        <v>96</v>
      </c>
      <c r="AJ714" t="s">
        <v>83</v>
      </c>
      <c r="AK714" t="s">
        <v>124</v>
      </c>
      <c r="AL714" t="s">
        <v>98</v>
      </c>
      <c r="AM714" t="s">
        <v>83</v>
      </c>
      <c r="AN714" t="s">
        <v>99</v>
      </c>
      <c r="AO714" t="s">
        <v>96</v>
      </c>
      <c r="AP714" t="s">
        <v>83</v>
      </c>
      <c r="AQ714" t="s">
        <v>97</v>
      </c>
      <c r="AR714" t="s">
        <v>94</v>
      </c>
      <c r="AS714" t="s">
        <v>94</v>
      </c>
      <c r="AT714" t="s">
        <v>3176</v>
      </c>
      <c r="BT714" t="s">
        <v>7509</v>
      </c>
      <c r="BU714">
        <v>116.75557721600001</v>
      </c>
      <c r="BV714">
        <v>-31.880475293</v>
      </c>
      <c r="BW714" t="s">
        <v>101</v>
      </c>
      <c r="BX714" t="s">
        <v>5872</v>
      </c>
      <c r="BY714">
        <v>50902124515</v>
      </c>
      <c r="BZ714">
        <v>452489</v>
      </c>
      <c r="CA714">
        <v>2.3404684800000002</v>
      </c>
      <c r="CE714">
        <f t="shared" si="33"/>
        <v>50902124515</v>
      </c>
      <c r="CF714">
        <f t="shared" si="34"/>
        <v>452489</v>
      </c>
      <c r="CG714">
        <f t="shared" si="35"/>
        <v>2.3404684800000002</v>
      </c>
    </row>
    <row r="715" spans="1:85" x14ac:dyDescent="0.25">
      <c r="A715">
        <v>840</v>
      </c>
      <c r="B715">
        <v>141</v>
      </c>
      <c r="C715">
        <v>141</v>
      </c>
      <c r="D715" t="s">
        <v>3177</v>
      </c>
      <c r="E715">
        <v>141</v>
      </c>
      <c r="F715" s="2" t="s">
        <v>5867</v>
      </c>
      <c r="G715" t="s">
        <v>5868</v>
      </c>
      <c r="H715" t="s">
        <v>5953</v>
      </c>
      <c r="I715" t="s">
        <v>7461</v>
      </c>
      <c r="J715" t="s">
        <v>7510</v>
      </c>
      <c r="K715" t="s">
        <v>76</v>
      </c>
      <c r="L715" t="s">
        <v>77</v>
      </c>
      <c r="M715" t="s">
        <v>78</v>
      </c>
      <c r="N715" t="s">
        <v>3178</v>
      </c>
      <c r="O715" t="s">
        <v>2754</v>
      </c>
      <c r="Q715" t="s">
        <v>81</v>
      </c>
      <c r="R715" t="s">
        <v>82</v>
      </c>
      <c r="S715" t="s">
        <v>83</v>
      </c>
      <c r="T715" t="s">
        <v>105</v>
      </c>
      <c r="U715" t="s">
        <v>85</v>
      </c>
      <c r="V715" s="1">
        <v>7</v>
      </c>
      <c r="W715" t="s">
        <v>86</v>
      </c>
      <c r="X715" t="s">
        <v>97</v>
      </c>
      <c r="Y715" t="s">
        <v>106</v>
      </c>
      <c r="Z715" t="s">
        <v>94</v>
      </c>
      <c r="AA715" t="s">
        <v>90</v>
      </c>
      <c r="AB715" t="s">
        <v>83</v>
      </c>
      <c r="AC715" t="s">
        <v>91</v>
      </c>
      <c r="AD715" t="s">
        <v>92</v>
      </c>
      <c r="AE715" t="s">
        <v>141</v>
      </c>
      <c r="AF715" t="s">
        <v>94</v>
      </c>
      <c r="AG715" t="s">
        <v>86</v>
      </c>
      <c r="AH715" t="s">
        <v>95</v>
      </c>
      <c r="AI715" t="s">
        <v>96</v>
      </c>
      <c r="AJ715" t="s">
        <v>83</v>
      </c>
      <c r="AK715" t="s">
        <v>117</v>
      </c>
      <c r="AL715" t="s">
        <v>619</v>
      </c>
      <c r="AM715" t="s">
        <v>83</v>
      </c>
      <c r="AN715" t="s">
        <v>99</v>
      </c>
      <c r="AO715" t="s">
        <v>96</v>
      </c>
      <c r="AP715" t="s">
        <v>83</v>
      </c>
      <c r="AQ715" t="s">
        <v>97</v>
      </c>
      <c r="AR715" t="s">
        <v>94</v>
      </c>
      <c r="AS715" t="s">
        <v>94</v>
      </c>
      <c r="AT715" t="s">
        <v>3179</v>
      </c>
      <c r="BT715" t="s">
        <v>7511</v>
      </c>
      <c r="BU715">
        <v>116.75557205200001</v>
      </c>
      <c r="BV715">
        <v>-31.88097162</v>
      </c>
      <c r="BW715" t="s">
        <v>101</v>
      </c>
      <c r="BX715" t="s">
        <v>5872</v>
      </c>
      <c r="BY715">
        <v>50902124515</v>
      </c>
      <c r="BZ715">
        <v>465869</v>
      </c>
      <c r="CA715">
        <v>2.3404684800000002</v>
      </c>
      <c r="CE715">
        <f t="shared" si="33"/>
        <v>50902124515</v>
      </c>
      <c r="CF715">
        <f t="shared" si="34"/>
        <v>465869</v>
      </c>
      <c r="CG715">
        <f t="shared" si="35"/>
        <v>2.3404684800000002</v>
      </c>
    </row>
    <row r="716" spans="1:85" x14ac:dyDescent="0.25">
      <c r="A716">
        <v>823</v>
      </c>
      <c r="B716">
        <v>160</v>
      </c>
      <c r="C716">
        <v>160</v>
      </c>
      <c r="D716" t="s">
        <v>3180</v>
      </c>
      <c r="E716">
        <v>160</v>
      </c>
      <c r="F716" s="2" t="s">
        <v>5867</v>
      </c>
      <c r="G716" t="s">
        <v>5868</v>
      </c>
      <c r="H716" t="s">
        <v>7512</v>
      </c>
      <c r="I716" t="s">
        <v>7461</v>
      </c>
      <c r="J716" t="s">
        <v>7513</v>
      </c>
      <c r="K716" t="s">
        <v>76</v>
      </c>
      <c r="L716" t="s">
        <v>77</v>
      </c>
      <c r="M716" t="s">
        <v>78</v>
      </c>
      <c r="N716" t="s">
        <v>3181</v>
      </c>
      <c r="O716" t="s">
        <v>3182</v>
      </c>
      <c r="Q716" t="s">
        <v>81</v>
      </c>
      <c r="R716" t="s">
        <v>82</v>
      </c>
      <c r="S716" t="s">
        <v>83</v>
      </c>
      <c r="T716" t="s">
        <v>84</v>
      </c>
      <c r="U716" t="s">
        <v>85</v>
      </c>
      <c r="W716" t="s">
        <v>86</v>
      </c>
      <c r="X716" t="s">
        <v>97</v>
      </c>
      <c r="Y716" t="s">
        <v>88</v>
      </c>
      <c r="Z716" t="s">
        <v>94</v>
      </c>
      <c r="AA716" t="s">
        <v>90</v>
      </c>
      <c r="AB716" t="s">
        <v>83</v>
      </c>
      <c r="AC716" t="s">
        <v>91</v>
      </c>
      <c r="AD716" t="s">
        <v>92</v>
      </c>
      <c r="AE716" t="s">
        <v>93</v>
      </c>
      <c r="AF716" t="s">
        <v>94</v>
      </c>
      <c r="AG716" t="s">
        <v>97</v>
      </c>
      <c r="AH716" t="s">
        <v>83</v>
      </c>
      <c r="AI716" t="s">
        <v>96</v>
      </c>
      <c r="AJ716" t="s">
        <v>83</v>
      </c>
      <c r="AK716" t="s">
        <v>672</v>
      </c>
      <c r="AL716" t="s">
        <v>98</v>
      </c>
      <c r="AM716" t="s">
        <v>83</v>
      </c>
      <c r="AN716" t="s">
        <v>99</v>
      </c>
      <c r="AO716" t="s">
        <v>96</v>
      </c>
      <c r="AP716" t="s">
        <v>83</v>
      </c>
      <c r="AQ716" t="s">
        <v>97</v>
      </c>
      <c r="AR716" t="s">
        <v>94</v>
      </c>
      <c r="AS716" t="s">
        <v>94</v>
      </c>
      <c r="AT716" t="s">
        <v>3183</v>
      </c>
      <c r="BT716" t="s">
        <v>7514</v>
      </c>
      <c r="BU716">
        <v>116.75524153800001</v>
      </c>
      <c r="BV716">
        <v>-31.880641566000001</v>
      </c>
      <c r="BW716" t="s">
        <v>101</v>
      </c>
      <c r="BX716" t="s">
        <v>5872</v>
      </c>
      <c r="BY716">
        <v>50902124515</v>
      </c>
      <c r="BZ716">
        <v>399223</v>
      </c>
      <c r="CA716">
        <v>2.3404684800000002</v>
      </c>
      <c r="CE716">
        <f t="shared" si="33"/>
        <v>50902124515</v>
      </c>
      <c r="CF716">
        <f t="shared" si="34"/>
        <v>399223</v>
      </c>
      <c r="CG716">
        <f t="shared" si="35"/>
        <v>2.3404684800000002</v>
      </c>
    </row>
    <row r="717" spans="1:85" x14ac:dyDescent="0.25">
      <c r="A717">
        <v>793</v>
      </c>
      <c r="B717">
        <v>153</v>
      </c>
      <c r="C717">
        <v>153</v>
      </c>
      <c r="D717" t="s">
        <v>3184</v>
      </c>
      <c r="E717">
        <v>153</v>
      </c>
      <c r="F717" s="2" t="s">
        <v>5867</v>
      </c>
      <c r="G717" t="s">
        <v>5868</v>
      </c>
      <c r="H717" t="s">
        <v>672</v>
      </c>
      <c r="I717" t="s">
        <v>7461</v>
      </c>
      <c r="J717" t="s">
        <v>7515</v>
      </c>
      <c r="K717" t="s">
        <v>76</v>
      </c>
      <c r="L717" t="s">
        <v>77</v>
      </c>
      <c r="M717" t="s">
        <v>78</v>
      </c>
      <c r="N717" t="s">
        <v>3185</v>
      </c>
      <c r="O717" t="s">
        <v>1579</v>
      </c>
      <c r="Q717" t="s">
        <v>81</v>
      </c>
      <c r="R717" t="s">
        <v>82</v>
      </c>
      <c r="S717" t="s">
        <v>83</v>
      </c>
      <c r="T717" t="s">
        <v>84</v>
      </c>
      <c r="U717" t="s">
        <v>85</v>
      </c>
      <c r="W717" t="s">
        <v>86</v>
      </c>
      <c r="X717" t="s">
        <v>86</v>
      </c>
      <c r="Y717" t="s">
        <v>106</v>
      </c>
      <c r="Z717" t="s">
        <v>94</v>
      </c>
      <c r="AA717" t="s">
        <v>90</v>
      </c>
      <c r="AB717" t="s">
        <v>83</v>
      </c>
      <c r="AC717" t="s">
        <v>135</v>
      </c>
      <c r="AD717" t="s">
        <v>92</v>
      </c>
      <c r="AE717" t="s">
        <v>107</v>
      </c>
      <c r="AF717" t="s">
        <v>94</v>
      </c>
      <c r="AG717" t="s">
        <v>97</v>
      </c>
      <c r="AH717" t="s">
        <v>83</v>
      </c>
      <c r="AI717" t="s">
        <v>96</v>
      </c>
      <c r="AJ717" t="s">
        <v>83</v>
      </c>
      <c r="AK717" t="s">
        <v>117</v>
      </c>
      <c r="AL717" t="s">
        <v>111</v>
      </c>
      <c r="AM717" t="s">
        <v>83</v>
      </c>
      <c r="AN717" t="s">
        <v>99</v>
      </c>
      <c r="AO717" t="s">
        <v>96</v>
      </c>
      <c r="AP717" t="s">
        <v>83</v>
      </c>
      <c r="AQ717" t="s">
        <v>97</v>
      </c>
      <c r="AR717" t="s">
        <v>94</v>
      </c>
      <c r="AS717" t="s">
        <v>94</v>
      </c>
      <c r="AT717" t="s">
        <v>3186</v>
      </c>
      <c r="BT717" t="s">
        <v>7516</v>
      </c>
      <c r="BU717">
        <v>116.754947891</v>
      </c>
      <c r="BV717">
        <v>-31.880671388</v>
      </c>
      <c r="BW717" t="s">
        <v>101</v>
      </c>
      <c r="BX717" t="s">
        <v>5872</v>
      </c>
      <c r="BY717">
        <v>50902124515</v>
      </c>
      <c r="BZ717">
        <v>505630</v>
      </c>
      <c r="CA717">
        <v>2.3404684800000002</v>
      </c>
      <c r="CE717">
        <f t="shared" si="33"/>
        <v>50902124515</v>
      </c>
      <c r="CF717">
        <f t="shared" si="34"/>
        <v>505630</v>
      </c>
      <c r="CG717">
        <f t="shared" si="35"/>
        <v>2.3404684800000002</v>
      </c>
    </row>
    <row r="718" spans="1:85" x14ac:dyDescent="0.25">
      <c r="A718">
        <v>806</v>
      </c>
      <c r="B718">
        <v>144</v>
      </c>
      <c r="C718">
        <v>144</v>
      </c>
      <c r="D718" t="s">
        <v>3187</v>
      </c>
      <c r="E718">
        <v>144</v>
      </c>
      <c r="F718" s="2" t="s">
        <v>5867</v>
      </c>
      <c r="G718" t="s">
        <v>5868</v>
      </c>
      <c r="H718" t="s">
        <v>6097</v>
      </c>
      <c r="I718" t="s">
        <v>7461</v>
      </c>
      <c r="J718" t="s">
        <v>7517</v>
      </c>
      <c r="K718" t="s">
        <v>76</v>
      </c>
      <c r="L718" t="s">
        <v>77</v>
      </c>
      <c r="M718" t="s">
        <v>78</v>
      </c>
      <c r="N718" t="s">
        <v>3188</v>
      </c>
      <c r="O718" t="s">
        <v>3189</v>
      </c>
      <c r="Q718" t="s">
        <v>81</v>
      </c>
      <c r="R718" t="s">
        <v>82</v>
      </c>
      <c r="S718" t="s">
        <v>83</v>
      </c>
      <c r="T718" t="s">
        <v>84</v>
      </c>
      <c r="U718" t="s">
        <v>85</v>
      </c>
      <c r="W718" t="s">
        <v>86</v>
      </c>
      <c r="X718" t="s">
        <v>97</v>
      </c>
      <c r="Y718" t="s">
        <v>106</v>
      </c>
      <c r="Z718" t="s">
        <v>94</v>
      </c>
      <c r="AA718" t="s">
        <v>90</v>
      </c>
      <c r="AB718" t="s">
        <v>83</v>
      </c>
      <c r="AC718" t="s">
        <v>135</v>
      </c>
      <c r="AD718" t="s">
        <v>92</v>
      </c>
      <c r="AE718" t="s">
        <v>141</v>
      </c>
      <c r="AF718" t="s">
        <v>94</v>
      </c>
      <c r="AG718" t="s">
        <v>97</v>
      </c>
      <c r="AH718" t="s">
        <v>83</v>
      </c>
      <c r="AI718" t="s">
        <v>96</v>
      </c>
      <c r="AJ718" t="s">
        <v>83</v>
      </c>
      <c r="AK718" t="s">
        <v>146</v>
      </c>
      <c r="AL718" t="s">
        <v>111</v>
      </c>
      <c r="AM718" t="s">
        <v>83</v>
      </c>
      <c r="AN718" t="s">
        <v>99</v>
      </c>
      <c r="AO718" t="s">
        <v>96</v>
      </c>
      <c r="AP718" t="s">
        <v>83</v>
      </c>
      <c r="AQ718" t="s">
        <v>97</v>
      </c>
      <c r="AR718" t="s">
        <v>94</v>
      </c>
      <c r="AS718" t="s">
        <v>94</v>
      </c>
      <c r="AT718" t="s">
        <v>3190</v>
      </c>
      <c r="BT718" t="s">
        <v>7518</v>
      </c>
      <c r="BU718">
        <v>116.754392462</v>
      </c>
      <c r="BV718">
        <v>-31.880991592000001</v>
      </c>
      <c r="BW718" t="s">
        <v>101</v>
      </c>
      <c r="BX718" t="s">
        <v>5872</v>
      </c>
      <c r="BY718">
        <v>50902124515</v>
      </c>
      <c r="BZ718">
        <v>513018</v>
      </c>
      <c r="CA718">
        <v>2.3404684800000002</v>
      </c>
      <c r="CE718">
        <f t="shared" si="33"/>
        <v>50902124515</v>
      </c>
      <c r="CF718">
        <f t="shared" si="34"/>
        <v>513018</v>
      </c>
      <c r="CG718">
        <f t="shared" si="35"/>
        <v>2.3404684800000002</v>
      </c>
    </row>
    <row r="719" spans="1:85" x14ac:dyDescent="0.25">
      <c r="A719">
        <v>801</v>
      </c>
      <c r="B719">
        <v>840</v>
      </c>
      <c r="C719">
        <v>840</v>
      </c>
      <c r="D719" t="s">
        <v>3191</v>
      </c>
      <c r="E719">
        <v>840</v>
      </c>
      <c r="F719" s="2" t="s">
        <v>5867</v>
      </c>
      <c r="G719" t="s">
        <v>5928</v>
      </c>
      <c r="H719" t="s">
        <v>108</v>
      </c>
      <c r="I719" t="s">
        <v>7519</v>
      </c>
      <c r="J719" t="s">
        <v>7520</v>
      </c>
      <c r="K719" t="s">
        <v>76</v>
      </c>
      <c r="L719" t="s">
        <v>77</v>
      </c>
      <c r="M719" t="s">
        <v>78</v>
      </c>
      <c r="N719" t="s">
        <v>3192</v>
      </c>
      <c r="O719" t="s">
        <v>3193</v>
      </c>
      <c r="P719" t="s">
        <v>2082</v>
      </c>
      <c r="Q719" t="s">
        <v>81</v>
      </c>
      <c r="R719" t="s">
        <v>82</v>
      </c>
      <c r="S719" t="s">
        <v>83</v>
      </c>
      <c r="T719" t="s">
        <v>84</v>
      </c>
      <c r="U719" t="s">
        <v>85</v>
      </c>
      <c r="W719" t="s">
        <v>86</v>
      </c>
      <c r="X719" t="s">
        <v>97</v>
      </c>
      <c r="Y719" t="s">
        <v>106</v>
      </c>
      <c r="Z719" t="s">
        <v>94</v>
      </c>
      <c r="AA719" t="s">
        <v>90</v>
      </c>
      <c r="AB719" t="s">
        <v>83</v>
      </c>
      <c r="AC719" t="s">
        <v>91</v>
      </c>
      <c r="AD719" t="s">
        <v>92</v>
      </c>
      <c r="AE719" t="s">
        <v>141</v>
      </c>
      <c r="AF719" t="s">
        <v>94</v>
      </c>
      <c r="AG719" t="s">
        <v>97</v>
      </c>
      <c r="AH719" t="s">
        <v>83</v>
      </c>
      <c r="AI719" t="s">
        <v>96</v>
      </c>
      <c r="AJ719" t="s">
        <v>83</v>
      </c>
      <c r="AK719">
        <v>100</v>
      </c>
      <c r="AL719" t="s">
        <v>125</v>
      </c>
      <c r="AM719" t="s">
        <v>83</v>
      </c>
      <c r="AN719" t="s">
        <v>99</v>
      </c>
      <c r="AO719" t="s">
        <v>96</v>
      </c>
      <c r="AP719" t="s">
        <v>83</v>
      </c>
      <c r="AQ719" t="s">
        <v>97</v>
      </c>
      <c r="AR719" t="s">
        <v>94</v>
      </c>
      <c r="AS719" t="s">
        <v>94</v>
      </c>
      <c r="AT719" t="s">
        <v>3194</v>
      </c>
      <c r="BT719" t="s">
        <v>7521</v>
      </c>
      <c r="BU719">
        <v>116.782056365</v>
      </c>
      <c r="BV719">
        <v>-31.878067241</v>
      </c>
      <c r="BW719" t="s">
        <v>101</v>
      </c>
      <c r="BX719" t="s">
        <v>5872</v>
      </c>
      <c r="BY719">
        <v>50902124504</v>
      </c>
      <c r="BZ719">
        <v>603170</v>
      </c>
      <c r="CA719">
        <v>2.1510614600000002</v>
      </c>
      <c r="CE719">
        <f t="shared" si="33"/>
        <v>50902124504</v>
      </c>
      <c r="CF719">
        <f t="shared" si="34"/>
        <v>603170</v>
      </c>
      <c r="CG719">
        <f t="shared" si="35"/>
        <v>2.1510614600000002</v>
      </c>
    </row>
    <row r="720" spans="1:85" x14ac:dyDescent="0.25">
      <c r="A720">
        <v>796</v>
      </c>
      <c r="B720">
        <v>823</v>
      </c>
      <c r="C720">
        <v>823</v>
      </c>
      <c r="D720" t="s">
        <v>3195</v>
      </c>
      <c r="E720">
        <v>823</v>
      </c>
      <c r="F720" s="2" t="s">
        <v>5867</v>
      </c>
      <c r="G720" t="s">
        <v>5928</v>
      </c>
      <c r="H720" t="s">
        <v>6025</v>
      </c>
      <c r="I720" t="s">
        <v>7519</v>
      </c>
      <c r="J720" t="s">
        <v>7522</v>
      </c>
      <c r="K720" t="s">
        <v>76</v>
      </c>
      <c r="L720" t="s">
        <v>77</v>
      </c>
      <c r="M720" t="s">
        <v>78</v>
      </c>
      <c r="N720" t="s">
        <v>3196</v>
      </c>
      <c r="O720" t="s">
        <v>272</v>
      </c>
      <c r="P720" t="s">
        <v>2082</v>
      </c>
      <c r="Q720" t="s">
        <v>81</v>
      </c>
      <c r="R720" t="s">
        <v>82</v>
      </c>
      <c r="S720" t="s">
        <v>83</v>
      </c>
      <c r="T720" t="s">
        <v>84</v>
      </c>
      <c r="U720" t="s">
        <v>85</v>
      </c>
      <c r="W720" t="s">
        <v>86</v>
      </c>
      <c r="X720" t="s">
        <v>97</v>
      </c>
      <c r="Y720" t="s">
        <v>106</v>
      </c>
      <c r="Z720" t="s">
        <v>94</v>
      </c>
      <c r="AA720" t="s">
        <v>90</v>
      </c>
      <c r="AB720" t="s">
        <v>83</v>
      </c>
      <c r="AC720" t="s">
        <v>91</v>
      </c>
      <c r="AD720" t="s">
        <v>92</v>
      </c>
      <c r="AE720" t="s">
        <v>93</v>
      </c>
      <c r="AF720" t="s">
        <v>94</v>
      </c>
      <c r="AG720" t="s">
        <v>97</v>
      </c>
      <c r="AH720" t="s">
        <v>83</v>
      </c>
      <c r="AI720" t="s">
        <v>96</v>
      </c>
      <c r="AJ720" t="s">
        <v>83</v>
      </c>
      <c r="AK720" t="s">
        <v>97</v>
      </c>
      <c r="AL720" t="s">
        <v>125</v>
      </c>
      <c r="AM720" t="s">
        <v>83</v>
      </c>
      <c r="AN720" t="s">
        <v>99</v>
      </c>
      <c r="AO720" t="s">
        <v>96</v>
      </c>
      <c r="AP720" t="s">
        <v>83</v>
      </c>
      <c r="AQ720" t="s">
        <v>97</v>
      </c>
      <c r="AR720" t="s">
        <v>94</v>
      </c>
      <c r="AS720" t="s">
        <v>94</v>
      </c>
      <c r="AT720" t="s">
        <v>3197</v>
      </c>
      <c r="BT720" t="s">
        <v>7523</v>
      </c>
      <c r="BU720">
        <v>116.781346888</v>
      </c>
      <c r="BV720">
        <v>-31.878573416999998</v>
      </c>
      <c r="BW720" t="s">
        <v>101</v>
      </c>
      <c r="BX720" t="s">
        <v>5872</v>
      </c>
      <c r="BY720">
        <v>50902124504</v>
      </c>
      <c r="BZ720">
        <v>338193</v>
      </c>
      <c r="CA720">
        <v>2.1510614600000002</v>
      </c>
      <c r="CE720">
        <f t="shared" si="33"/>
        <v>50902124504</v>
      </c>
      <c r="CF720">
        <f t="shared" si="34"/>
        <v>338193</v>
      </c>
      <c r="CG720">
        <f t="shared" si="35"/>
        <v>2.1510614600000002</v>
      </c>
    </row>
    <row r="721" spans="1:85" x14ac:dyDescent="0.25">
      <c r="A721">
        <v>1167</v>
      </c>
      <c r="B721">
        <v>793</v>
      </c>
      <c r="C721">
        <v>793</v>
      </c>
      <c r="D721" t="s">
        <v>3198</v>
      </c>
      <c r="E721">
        <v>793</v>
      </c>
      <c r="F721" s="2" t="s">
        <v>5867</v>
      </c>
      <c r="G721" t="s">
        <v>5928</v>
      </c>
      <c r="H721" t="s">
        <v>6036</v>
      </c>
      <c r="I721" t="s">
        <v>7519</v>
      </c>
      <c r="J721" t="s">
        <v>7524</v>
      </c>
      <c r="K721" t="s">
        <v>76</v>
      </c>
      <c r="L721" t="s">
        <v>77</v>
      </c>
      <c r="M721" t="s">
        <v>78</v>
      </c>
      <c r="N721" t="s">
        <v>3199</v>
      </c>
      <c r="O721" t="s">
        <v>3200</v>
      </c>
      <c r="P721" t="s">
        <v>2082</v>
      </c>
      <c r="Q721" t="s">
        <v>81</v>
      </c>
      <c r="R721" t="s">
        <v>82</v>
      </c>
      <c r="S721" t="s">
        <v>83</v>
      </c>
      <c r="T721" t="s">
        <v>84</v>
      </c>
      <c r="U721" t="s">
        <v>85</v>
      </c>
      <c r="W721" t="s">
        <v>86</v>
      </c>
      <c r="X721" t="s">
        <v>97</v>
      </c>
      <c r="Y721" t="s">
        <v>106</v>
      </c>
      <c r="Z721" t="s">
        <v>94</v>
      </c>
      <c r="AA721" t="s">
        <v>90</v>
      </c>
      <c r="AB721" t="s">
        <v>83</v>
      </c>
      <c r="AC721" t="s">
        <v>135</v>
      </c>
      <c r="AD721" t="s">
        <v>92</v>
      </c>
      <c r="AE721" t="s">
        <v>141</v>
      </c>
      <c r="AF721" t="s">
        <v>94</v>
      </c>
      <c r="AG721" t="s">
        <v>97</v>
      </c>
      <c r="AH721" t="s">
        <v>83</v>
      </c>
      <c r="AI721" t="s">
        <v>96</v>
      </c>
      <c r="AJ721" t="s">
        <v>83</v>
      </c>
      <c r="AK721">
        <v>60</v>
      </c>
      <c r="AL721" t="s">
        <v>125</v>
      </c>
      <c r="AM721" t="s">
        <v>83</v>
      </c>
      <c r="AN721" t="s">
        <v>99</v>
      </c>
      <c r="AO721" t="s">
        <v>96</v>
      </c>
      <c r="AP721" t="s">
        <v>83</v>
      </c>
      <c r="AQ721" t="s">
        <v>97</v>
      </c>
      <c r="AR721" t="s">
        <v>94</v>
      </c>
      <c r="AS721" t="s">
        <v>94</v>
      </c>
      <c r="AT721" t="s">
        <v>3201</v>
      </c>
      <c r="BT721" t="s">
        <v>7525</v>
      </c>
      <c r="BU721">
        <v>116.78084368099999</v>
      </c>
      <c r="BV721">
        <v>-31.879236851000002</v>
      </c>
      <c r="BW721" t="s">
        <v>101</v>
      </c>
      <c r="BX721" t="s">
        <v>5872</v>
      </c>
      <c r="BY721">
        <v>50902124504</v>
      </c>
      <c r="BZ721">
        <v>521553</v>
      </c>
      <c r="CA721">
        <v>2.1510614600000002</v>
      </c>
      <c r="CE721">
        <f t="shared" si="33"/>
        <v>50902124504</v>
      </c>
      <c r="CF721">
        <f t="shared" si="34"/>
        <v>521553</v>
      </c>
      <c r="CG721">
        <f t="shared" si="35"/>
        <v>2.1510614600000002</v>
      </c>
    </row>
    <row r="722" spans="1:85" x14ac:dyDescent="0.25">
      <c r="A722">
        <v>789</v>
      </c>
      <c r="B722">
        <v>806</v>
      </c>
      <c r="C722">
        <v>806</v>
      </c>
      <c r="D722" t="s">
        <v>3202</v>
      </c>
      <c r="E722">
        <v>806</v>
      </c>
      <c r="F722" s="2" t="s">
        <v>5867</v>
      </c>
      <c r="G722" t="s">
        <v>5928</v>
      </c>
      <c r="H722" t="s">
        <v>5899</v>
      </c>
      <c r="I722" t="s">
        <v>7519</v>
      </c>
      <c r="J722" t="s">
        <v>7526</v>
      </c>
      <c r="K722" t="s">
        <v>76</v>
      </c>
      <c r="L722" t="s">
        <v>77</v>
      </c>
      <c r="M722" t="s">
        <v>78</v>
      </c>
      <c r="N722" t="s">
        <v>3203</v>
      </c>
      <c r="O722" t="s">
        <v>978</v>
      </c>
      <c r="Q722" t="s">
        <v>81</v>
      </c>
      <c r="R722" t="s">
        <v>82</v>
      </c>
      <c r="S722" t="s">
        <v>83</v>
      </c>
      <c r="T722" t="s">
        <v>84</v>
      </c>
      <c r="U722" t="s">
        <v>85</v>
      </c>
      <c r="W722" t="s">
        <v>86</v>
      </c>
      <c r="X722">
        <v>0</v>
      </c>
      <c r="Y722" t="s">
        <v>106</v>
      </c>
      <c r="Z722" t="s">
        <v>94</v>
      </c>
      <c r="AA722" t="s">
        <v>90</v>
      </c>
      <c r="AB722" t="s">
        <v>83</v>
      </c>
      <c r="AC722" t="s">
        <v>91</v>
      </c>
      <c r="AD722" t="s">
        <v>92</v>
      </c>
      <c r="AE722" t="s">
        <v>93</v>
      </c>
      <c r="AF722" t="s">
        <v>94</v>
      </c>
      <c r="AG722" t="s">
        <v>97</v>
      </c>
      <c r="AH722" t="s">
        <v>83</v>
      </c>
      <c r="AI722" t="s">
        <v>96</v>
      </c>
      <c r="AJ722" t="s">
        <v>83</v>
      </c>
      <c r="AK722" t="s">
        <v>146</v>
      </c>
      <c r="AL722" t="s">
        <v>234</v>
      </c>
      <c r="AM722" t="s">
        <v>83</v>
      </c>
      <c r="AN722" t="s">
        <v>99</v>
      </c>
      <c r="AO722" t="s">
        <v>96</v>
      </c>
      <c r="AP722" t="s">
        <v>83</v>
      </c>
      <c r="AQ722" t="s">
        <v>97</v>
      </c>
      <c r="AR722" t="s">
        <v>94</v>
      </c>
      <c r="AS722" t="s">
        <v>94</v>
      </c>
      <c r="AT722" t="s">
        <v>3204</v>
      </c>
      <c r="BT722" t="s">
        <v>7527</v>
      </c>
      <c r="BU722">
        <v>116.779439512</v>
      </c>
      <c r="BV722">
        <v>-31.879184090999999</v>
      </c>
      <c r="BW722" t="s">
        <v>101</v>
      </c>
      <c r="BX722" t="s">
        <v>5872</v>
      </c>
      <c r="BY722">
        <v>50902124504</v>
      </c>
      <c r="BZ722">
        <v>329012</v>
      </c>
      <c r="CA722">
        <v>2.1510614600000002</v>
      </c>
      <c r="CE722">
        <f t="shared" si="33"/>
        <v>50902124504</v>
      </c>
      <c r="CF722">
        <f t="shared" si="34"/>
        <v>329012</v>
      </c>
      <c r="CG722">
        <f t="shared" si="35"/>
        <v>2.1510614600000002</v>
      </c>
    </row>
    <row r="723" spans="1:85" x14ac:dyDescent="0.25">
      <c r="A723">
        <v>783</v>
      </c>
      <c r="B723">
        <v>801</v>
      </c>
      <c r="C723">
        <v>801</v>
      </c>
      <c r="D723" t="s">
        <v>3205</v>
      </c>
      <c r="E723">
        <v>801</v>
      </c>
      <c r="F723" s="2" t="s">
        <v>5867</v>
      </c>
      <c r="G723" t="s">
        <v>5928</v>
      </c>
      <c r="H723" t="s">
        <v>5934</v>
      </c>
      <c r="I723" t="s">
        <v>7519</v>
      </c>
      <c r="J723" t="s">
        <v>7528</v>
      </c>
      <c r="K723" t="s">
        <v>76</v>
      </c>
      <c r="L723" t="s">
        <v>77</v>
      </c>
      <c r="M723" t="s">
        <v>78</v>
      </c>
      <c r="N723" t="s">
        <v>3206</v>
      </c>
      <c r="O723" t="s">
        <v>3207</v>
      </c>
      <c r="P723" t="s">
        <v>3208</v>
      </c>
      <c r="Q723" t="s">
        <v>81</v>
      </c>
      <c r="R723" t="s">
        <v>82</v>
      </c>
      <c r="S723" t="s">
        <v>83</v>
      </c>
      <c r="T723" t="s">
        <v>84</v>
      </c>
      <c r="U723" t="s">
        <v>85</v>
      </c>
      <c r="W723" t="s">
        <v>86</v>
      </c>
      <c r="X723" t="s">
        <v>86</v>
      </c>
      <c r="Y723" t="s">
        <v>106</v>
      </c>
      <c r="Z723" t="s">
        <v>94</v>
      </c>
      <c r="AA723" t="s">
        <v>90</v>
      </c>
      <c r="AB723" t="s">
        <v>83</v>
      </c>
      <c r="AC723" t="s">
        <v>91</v>
      </c>
      <c r="AD723" t="s">
        <v>92</v>
      </c>
      <c r="AE723" t="s">
        <v>141</v>
      </c>
      <c r="AF723" t="s">
        <v>94</v>
      </c>
      <c r="AG723" t="s">
        <v>97</v>
      </c>
      <c r="AH723" t="s">
        <v>83</v>
      </c>
      <c r="AI723" t="s">
        <v>96</v>
      </c>
      <c r="AJ723" t="s">
        <v>83</v>
      </c>
      <c r="AK723" t="s">
        <v>97</v>
      </c>
      <c r="AL723" t="s">
        <v>213</v>
      </c>
      <c r="AM723" t="s">
        <v>83</v>
      </c>
      <c r="AN723" t="s">
        <v>99</v>
      </c>
      <c r="AO723" t="s">
        <v>96</v>
      </c>
      <c r="AP723" t="s">
        <v>83</v>
      </c>
      <c r="AQ723" t="s">
        <v>97</v>
      </c>
      <c r="AR723" t="s">
        <v>94</v>
      </c>
      <c r="AS723" t="s">
        <v>94</v>
      </c>
      <c r="AT723" t="s">
        <v>3209</v>
      </c>
      <c r="BT723" t="s">
        <v>7529</v>
      </c>
      <c r="BU723">
        <v>116.77936490099999</v>
      </c>
      <c r="BV723">
        <v>-31.879349642000001</v>
      </c>
      <c r="BW723" t="s">
        <v>101</v>
      </c>
      <c r="BX723" t="s">
        <v>5872</v>
      </c>
      <c r="BY723">
        <v>50902124504</v>
      </c>
      <c r="BZ723">
        <v>562708</v>
      </c>
      <c r="CA723">
        <v>4.2397260299999999</v>
      </c>
      <c r="CE723">
        <f t="shared" si="33"/>
        <v>50902124504</v>
      </c>
      <c r="CF723">
        <f t="shared" si="34"/>
        <v>562708</v>
      </c>
      <c r="CG723">
        <f t="shared" si="35"/>
        <v>4.2397260299999999</v>
      </c>
    </row>
    <row r="724" spans="1:85" x14ac:dyDescent="0.25">
      <c r="A724">
        <v>1157</v>
      </c>
      <c r="B724">
        <v>796</v>
      </c>
      <c r="C724">
        <v>796</v>
      </c>
      <c r="D724" t="s">
        <v>3210</v>
      </c>
      <c r="E724">
        <v>796</v>
      </c>
      <c r="F724" s="2" t="s">
        <v>5867</v>
      </c>
      <c r="G724" t="s">
        <v>5928</v>
      </c>
      <c r="H724" t="s">
        <v>146</v>
      </c>
      <c r="I724" t="s">
        <v>7519</v>
      </c>
      <c r="J724" t="s">
        <v>7530</v>
      </c>
      <c r="K724" t="s">
        <v>76</v>
      </c>
      <c r="L724" t="s">
        <v>77</v>
      </c>
      <c r="M724" t="s">
        <v>78</v>
      </c>
      <c r="N724" t="s">
        <v>3211</v>
      </c>
      <c r="O724" t="s">
        <v>3212</v>
      </c>
      <c r="Q724" t="s">
        <v>81</v>
      </c>
      <c r="R724" t="s">
        <v>82</v>
      </c>
      <c r="S724" t="s">
        <v>83</v>
      </c>
      <c r="T724" t="s">
        <v>84</v>
      </c>
      <c r="U724" t="s">
        <v>85</v>
      </c>
      <c r="W724" t="s">
        <v>86</v>
      </c>
      <c r="X724" t="s">
        <v>86</v>
      </c>
      <c r="Y724" t="s">
        <v>106</v>
      </c>
      <c r="Z724" t="s">
        <v>94</v>
      </c>
      <c r="AA724" t="s">
        <v>90</v>
      </c>
      <c r="AB724" t="s">
        <v>83</v>
      </c>
      <c r="AC724" t="s">
        <v>135</v>
      </c>
      <c r="AD724" t="s">
        <v>92</v>
      </c>
      <c r="AE724" t="s">
        <v>141</v>
      </c>
      <c r="AF724" t="s">
        <v>94</v>
      </c>
      <c r="AG724" t="s">
        <v>97</v>
      </c>
      <c r="AH724" t="s">
        <v>83</v>
      </c>
      <c r="AI724" t="s">
        <v>96</v>
      </c>
      <c r="AJ724" t="s">
        <v>83</v>
      </c>
      <c r="AK724" t="s">
        <v>97</v>
      </c>
      <c r="AL724" t="s">
        <v>111</v>
      </c>
      <c r="AM724" t="s">
        <v>83</v>
      </c>
      <c r="AN724" t="s">
        <v>99</v>
      </c>
      <c r="AO724" t="s">
        <v>96</v>
      </c>
      <c r="AP724" t="s">
        <v>83</v>
      </c>
      <c r="AQ724" t="s">
        <v>97</v>
      </c>
      <c r="AR724" t="s">
        <v>94</v>
      </c>
      <c r="AS724" t="s">
        <v>94</v>
      </c>
      <c r="AT724" t="s">
        <v>3213</v>
      </c>
      <c r="BT724" t="s">
        <v>7531</v>
      </c>
      <c r="BU724">
        <v>116.77940182</v>
      </c>
      <c r="BV724">
        <v>-31.879527331999999</v>
      </c>
      <c r="BW724" t="s">
        <v>101</v>
      </c>
      <c r="BX724" t="s">
        <v>5872</v>
      </c>
      <c r="BY724">
        <v>50902124504</v>
      </c>
      <c r="BZ724">
        <v>361020</v>
      </c>
      <c r="CA724">
        <v>2.1510614600000002</v>
      </c>
      <c r="CE724">
        <f t="shared" si="33"/>
        <v>50902124504</v>
      </c>
      <c r="CF724">
        <f t="shared" si="34"/>
        <v>361020</v>
      </c>
      <c r="CG724">
        <f t="shared" si="35"/>
        <v>2.1510614600000002</v>
      </c>
    </row>
    <row r="725" spans="1:85" x14ac:dyDescent="0.25">
      <c r="A725">
        <v>777</v>
      </c>
      <c r="B725">
        <v>1167</v>
      </c>
      <c r="C725">
        <v>1167</v>
      </c>
      <c r="D725" t="s">
        <v>3214</v>
      </c>
      <c r="E725">
        <v>1167</v>
      </c>
      <c r="F725" s="2" t="s">
        <v>5867</v>
      </c>
      <c r="G725" t="s">
        <v>5959</v>
      </c>
      <c r="H725" t="s">
        <v>5905</v>
      </c>
      <c r="I725" t="s">
        <v>7519</v>
      </c>
      <c r="J725" t="s">
        <v>7532</v>
      </c>
      <c r="K725" t="s">
        <v>76</v>
      </c>
      <c r="L725" t="s">
        <v>77</v>
      </c>
      <c r="M725" t="s">
        <v>78</v>
      </c>
      <c r="N725" t="s">
        <v>3215</v>
      </c>
      <c r="O725" t="s">
        <v>3216</v>
      </c>
      <c r="Q725" t="s">
        <v>81</v>
      </c>
      <c r="R725" t="s">
        <v>82</v>
      </c>
      <c r="S725" t="s">
        <v>82</v>
      </c>
      <c r="T725" t="s">
        <v>84</v>
      </c>
      <c r="U725" t="s">
        <v>85</v>
      </c>
      <c r="W725" t="s">
        <v>130</v>
      </c>
      <c r="X725" t="s">
        <v>86</v>
      </c>
      <c r="Y725" t="s">
        <v>106</v>
      </c>
      <c r="Z725" t="s">
        <v>94</v>
      </c>
      <c r="AA725" t="s">
        <v>90</v>
      </c>
      <c r="AB725" t="s">
        <v>90</v>
      </c>
      <c r="AC725" t="s">
        <v>91</v>
      </c>
      <c r="AD725" t="s">
        <v>92</v>
      </c>
      <c r="AE725" t="s">
        <v>93</v>
      </c>
      <c r="AF725" t="s">
        <v>94</v>
      </c>
      <c r="AG725" t="s">
        <v>97</v>
      </c>
      <c r="AH725" t="s">
        <v>83</v>
      </c>
      <c r="AI725" t="s">
        <v>96</v>
      </c>
      <c r="AJ725" t="s">
        <v>83</v>
      </c>
      <c r="AK725" t="s">
        <v>97</v>
      </c>
      <c r="AL725" t="s">
        <v>234</v>
      </c>
      <c r="AM725" t="s">
        <v>234</v>
      </c>
      <c r="AN725" t="s">
        <v>99</v>
      </c>
      <c r="AO725" t="s">
        <v>96</v>
      </c>
      <c r="AP725" t="s">
        <v>83</v>
      </c>
      <c r="AQ725" t="s">
        <v>97</v>
      </c>
      <c r="AR725" t="s">
        <v>94</v>
      </c>
      <c r="AS725" t="s">
        <v>94</v>
      </c>
      <c r="AT725" t="s">
        <v>3217</v>
      </c>
      <c r="BT725" t="s">
        <v>7533</v>
      </c>
      <c r="BU725">
        <v>116.781252939</v>
      </c>
      <c r="BV725">
        <v>-31.880678193000001</v>
      </c>
      <c r="BW725" t="s">
        <v>101</v>
      </c>
      <c r="BX725" t="s">
        <v>5872</v>
      </c>
      <c r="BY725">
        <v>50902124504</v>
      </c>
      <c r="BZ725">
        <v>554624</v>
      </c>
      <c r="CA725">
        <v>2.1510614600000002</v>
      </c>
      <c r="CE725">
        <f t="shared" si="33"/>
        <v>50902124504</v>
      </c>
      <c r="CF725">
        <f t="shared" si="34"/>
        <v>554624</v>
      </c>
      <c r="CG725">
        <f t="shared" si="35"/>
        <v>2.1510614600000002</v>
      </c>
    </row>
    <row r="726" spans="1:85" x14ac:dyDescent="0.25">
      <c r="A726">
        <v>1172</v>
      </c>
      <c r="B726">
        <v>789</v>
      </c>
      <c r="C726">
        <v>789</v>
      </c>
      <c r="D726" t="s">
        <v>3218</v>
      </c>
      <c r="E726">
        <v>789</v>
      </c>
      <c r="F726" s="2" t="s">
        <v>5867</v>
      </c>
      <c r="G726" t="s">
        <v>5928</v>
      </c>
      <c r="H726" t="s">
        <v>5914</v>
      </c>
      <c r="I726" t="s">
        <v>7519</v>
      </c>
      <c r="J726" t="s">
        <v>7534</v>
      </c>
      <c r="K726" t="s">
        <v>76</v>
      </c>
      <c r="L726" t="s">
        <v>77</v>
      </c>
      <c r="M726" t="s">
        <v>78</v>
      </c>
      <c r="N726" t="s">
        <v>2937</v>
      </c>
      <c r="O726" t="s">
        <v>3219</v>
      </c>
      <c r="P726" t="s">
        <v>3220</v>
      </c>
      <c r="Q726" t="s">
        <v>81</v>
      </c>
      <c r="R726" t="s">
        <v>82</v>
      </c>
      <c r="S726" t="s">
        <v>83</v>
      </c>
      <c r="T726" t="s">
        <v>84</v>
      </c>
      <c r="U726" t="s">
        <v>85</v>
      </c>
      <c r="W726" t="s">
        <v>86</v>
      </c>
      <c r="X726" t="s">
        <v>97</v>
      </c>
      <c r="Y726" t="s">
        <v>106</v>
      </c>
      <c r="Z726" t="s">
        <v>94</v>
      </c>
      <c r="AA726" t="s">
        <v>90</v>
      </c>
      <c r="AB726" t="s">
        <v>83</v>
      </c>
      <c r="AC726" t="s">
        <v>91</v>
      </c>
      <c r="AD726" t="s">
        <v>92</v>
      </c>
      <c r="AE726" t="s">
        <v>93</v>
      </c>
      <c r="AF726" t="s">
        <v>94</v>
      </c>
      <c r="AG726" t="s">
        <v>97</v>
      </c>
      <c r="AH726" t="s">
        <v>83</v>
      </c>
      <c r="AI726" t="s">
        <v>96</v>
      </c>
      <c r="AJ726" t="s">
        <v>83</v>
      </c>
      <c r="AK726">
        <v>60</v>
      </c>
      <c r="AL726" t="s">
        <v>234</v>
      </c>
      <c r="AM726" t="s">
        <v>83</v>
      </c>
      <c r="AN726" t="s">
        <v>99</v>
      </c>
      <c r="AO726" t="s">
        <v>96</v>
      </c>
      <c r="AP726" t="s">
        <v>83</v>
      </c>
      <c r="AQ726" t="s">
        <v>97</v>
      </c>
      <c r="AR726" t="s">
        <v>94</v>
      </c>
      <c r="AS726" t="s">
        <v>94</v>
      </c>
      <c r="AT726" t="s">
        <v>3221</v>
      </c>
      <c r="BT726" t="s">
        <v>7535</v>
      </c>
      <c r="BU726">
        <v>116.779334623</v>
      </c>
      <c r="BV726">
        <v>-31.879699929000001</v>
      </c>
      <c r="BW726" t="s">
        <v>101</v>
      </c>
      <c r="BX726" t="s">
        <v>5872</v>
      </c>
      <c r="BY726">
        <v>50902124504</v>
      </c>
      <c r="BZ726">
        <v>306104</v>
      </c>
      <c r="CA726">
        <v>2.1510614600000002</v>
      </c>
      <c r="CE726">
        <f t="shared" si="33"/>
        <v>50902124504</v>
      </c>
      <c r="CF726">
        <f t="shared" si="34"/>
        <v>306104</v>
      </c>
      <c r="CG726">
        <f t="shared" si="35"/>
        <v>2.1510614600000002</v>
      </c>
    </row>
    <row r="727" spans="1:85" x14ac:dyDescent="0.25">
      <c r="A727">
        <v>1163</v>
      </c>
      <c r="B727">
        <v>783</v>
      </c>
      <c r="C727">
        <v>783</v>
      </c>
      <c r="D727" t="s">
        <v>3222</v>
      </c>
      <c r="E727">
        <v>783</v>
      </c>
      <c r="F727" s="2" t="s">
        <v>5867</v>
      </c>
      <c r="G727" t="s">
        <v>5928</v>
      </c>
      <c r="H727" t="s">
        <v>117</v>
      </c>
      <c r="I727" t="s">
        <v>7519</v>
      </c>
      <c r="J727" t="s">
        <v>7536</v>
      </c>
      <c r="K727" t="s">
        <v>76</v>
      </c>
      <c r="L727" t="s">
        <v>77</v>
      </c>
      <c r="M727" t="s">
        <v>78</v>
      </c>
      <c r="N727" t="s">
        <v>3223</v>
      </c>
      <c r="O727" t="s">
        <v>3224</v>
      </c>
      <c r="Q727" t="s">
        <v>81</v>
      </c>
      <c r="R727" t="s">
        <v>82</v>
      </c>
      <c r="S727" t="s">
        <v>83</v>
      </c>
      <c r="T727" t="s">
        <v>84</v>
      </c>
      <c r="U727" t="s">
        <v>85</v>
      </c>
      <c r="W727" t="s">
        <v>86</v>
      </c>
      <c r="X727" t="s">
        <v>86</v>
      </c>
      <c r="Y727" t="s">
        <v>106</v>
      </c>
      <c r="Z727" t="s">
        <v>94</v>
      </c>
      <c r="AA727" t="s">
        <v>90</v>
      </c>
      <c r="AB727" t="s">
        <v>83</v>
      </c>
      <c r="AC727" t="s">
        <v>91</v>
      </c>
      <c r="AD727" t="s">
        <v>92</v>
      </c>
      <c r="AE727" t="s">
        <v>141</v>
      </c>
      <c r="AF727" t="s">
        <v>94</v>
      </c>
      <c r="AG727" t="s">
        <v>97</v>
      </c>
      <c r="AH727" t="s">
        <v>83</v>
      </c>
      <c r="AI727" t="s">
        <v>96</v>
      </c>
      <c r="AJ727" t="s">
        <v>83</v>
      </c>
      <c r="AK727" t="s">
        <v>146</v>
      </c>
      <c r="AL727" t="s">
        <v>111</v>
      </c>
      <c r="AM727" t="s">
        <v>83</v>
      </c>
      <c r="AN727" t="s">
        <v>99</v>
      </c>
      <c r="AO727" t="s">
        <v>96</v>
      </c>
      <c r="AP727" t="s">
        <v>83</v>
      </c>
      <c r="AQ727" t="s">
        <v>97</v>
      </c>
      <c r="AR727" t="s">
        <v>94</v>
      </c>
      <c r="AS727" t="s">
        <v>94</v>
      </c>
      <c r="AT727" t="s">
        <v>3225</v>
      </c>
      <c r="BT727" t="s">
        <v>7537</v>
      </c>
      <c r="BU727">
        <v>116.779336195</v>
      </c>
      <c r="BV727">
        <v>-31.879995650000001</v>
      </c>
      <c r="BW727" t="s">
        <v>101</v>
      </c>
      <c r="BX727" t="s">
        <v>5872</v>
      </c>
      <c r="BY727">
        <v>50902124504</v>
      </c>
      <c r="BZ727">
        <v>411051</v>
      </c>
      <c r="CA727">
        <v>2.1510614600000002</v>
      </c>
      <c r="CE727">
        <f t="shared" si="33"/>
        <v>50902124504</v>
      </c>
      <c r="CF727">
        <f t="shared" si="34"/>
        <v>411051</v>
      </c>
      <c r="CG727">
        <f t="shared" si="35"/>
        <v>2.1510614600000002</v>
      </c>
    </row>
    <row r="728" spans="1:85" x14ac:dyDescent="0.25">
      <c r="A728">
        <v>1152</v>
      </c>
      <c r="B728">
        <v>1157</v>
      </c>
      <c r="C728">
        <v>1157</v>
      </c>
      <c r="D728" t="s">
        <v>3226</v>
      </c>
      <c r="E728">
        <v>1157</v>
      </c>
      <c r="F728" s="2" t="s">
        <v>5867</v>
      </c>
      <c r="G728" t="s">
        <v>5959</v>
      </c>
      <c r="H728" t="s">
        <v>6518</v>
      </c>
      <c r="I728" t="s">
        <v>7519</v>
      </c>
      <c r="J728" t="s">
        <v>7538</v>
      </c>
      <c r="K728" t="s">
        <v>76</v>
      </c>
      <c r="L728" t="s">
        <v>77</v>
      </c>
      <c r="M728" t="s">
        <v>78</v>
      </c>
      <c r="N728" t="s">
        <v>3227</v>
      </c>
      <c r="O728" t="s">
        <v>2719</v>
      </c>
      <c r="Q728" t="s">
        <v>81</v>
      </c>
      <c r="R728" t="s">
        <v>82</v>
      </c>
      <c r="S728" t="s">
        <v>83</v>
      </c>
      <c r="T728" t="s">
        <v>105</v>
      </c>
      <c r="U728" t="s">
        <v>85</v>
      </c>
      <c r="V728" s="1">
        <v>1</v>
      </c>
      <c r="W728" t="s">
        <v>86</v>
      </c>
      <c r="X728" t="s">
        <v>152</v>
      </c>
      <c r="Y728" t="s">
        <v>106</v>
      </c>
      <c r="Z728" t="s">
        <v>94</v>
      </c>
      <c r="AA728" t="s">
        <v>90</v>
      </c>
      <c r="AB728" t="s">
        <v>83</v>
      </c>
      <c r="AC728" t="s">
        <v>91</v>
      </c>
      <c r="AD728" t="s">
        <v>92</v>
      </c>
      <c r="AE728" t="s">
        <v>107</v>
      </c>
      <c r="AF728" t="s">
        <v>94</v>
      </c>
      <c r="AG728" t="s">
        <v>86</v>
      </c>
      <c r="AH728" t="s">
        <v>95</v>
      </c>
      <c r="AI728" t="s">
        <v>96</v>
      </c>
      <c r="AJ728" t="s">
        <v>83</v>
      </c>
      <c r="AK728" t="s">
        <v>136</v>
      </c>
      <c r="AL728" t="s">
        <v>111</v>
      </c>
      <c r="AM728" t="s">
        <v>83</v>
      </c>
      <c r="AN728" t="s">
        <v>99</v>
      </c>
      <c r="AO728" t="s">
        <v>96</v>
      </c>
      <c r="AP728" t="s">
        <v>83</v>
      </c>
      <c r="AQ728" t="s">
        <v>97</v>
      </c>
      <c r="AR728" t="s">
        <v>94</v>
      </c>
      <c r="AS728" t="s">
        <v>94</v>
      </c>
      <c r="AT728" t="s">
        <v>3228</v>
      </c>
      <c r="BT728" t="s">
        <v>7539</v>
      </c>
      <c r="BU728">
        <v>116.77979519199999</v>
      </c>
      <c r="BV728">
        <v>-31.881173569000001</v>
      </c>
      <c r="BW728" t="s">
        <v>101</v>
      </c>
      <c r="BX728" t="s">
        <v>5872</v>
      </c>
      <c r="BY728">
        <v>50902124506</v>
      </c>
      <c r="BZ728">
        <v>297714</v>
      </c>
      <c r="CA728">
        <v>1.88213166</v>
      </c>
      <c r="CE728">
        <f t="shared" si="33"/>
        <v>50902124506</v>
      </c>
      <c r="CF728">
        <f t="shared" si="34"/>
        <v>297714</v>
      </c>
      <c r="CG728">
        <f t="shared" si="35"/>
        <v>1.88213166</v>
      </c>
    </row>
    <row r="729" spans="1:85" x14ac:dyDescent="0.25">
      <c r="A729">
        <v>1150</v>
      </c>
      <c r="B729">
        <v>777</v>
      </c>
      <c r="C729">
        <v>777</v>
      </c>
      <c r="D729" t="s">
        <v>3229</v>
      </c>
      <c r="E729">
        <v>777</v>
      </c>
      <c r="F729" s="2" t="s">
        <v>5867</v>
      </c>
      <c r="G729" t="s">
        <v>5928</v>
      </c>
      <c r="H729" t="s">
        <v>5923</v>
      </c>
      <c r="I729" t="s">
        <v>7519</v>
      </c>
      <c r="J729" t="s">
        <v>7540</v>
      </c>
      <c r="K729" t="s">
        <v>76</v>
      </c>
      <c r="L729" t="s">
        <v>77</v>
      </c>
      <c r="M729" t="s">
        <v>78</v>
      </c>
      <c r="N729" t="s">
        <v>3230</v>
      </c>
      <c r="O729" t="s">
        <v>1358</v>
      </c>
      <c r="P729" t="s">
        <v>3231</v>
      </c>
      <c r="Q729" t="s">
        <v>81</v>
      </c>
      <c r="R729" t="s">
        <v>82</v>
      </c>
      <c r="S729" t="s">
        <v>83</v>
      </c>
      <c r="T729" t="s">
        <v>84</v>
      </c>
      <c r="U729" t="s">
        <v>85</v>
      </c>
      <c r="W729" t="s">
        <v>86</v>
      </c>
      <c r="X729" t="s">
        <v>108</v>
      </c>
      <c r="Y729" t="s">
        <v>106</v>
      </c>
      <c r="Z729" t="s">
        <v>89</v>
      </c>
      <c r="AA729" t="s">
        <v>90</v>
      </c>
      <c r="AB729" t="s">
        <v>83</v>
      </c>
      <c r="AC729" t="s">
        <v>91</v>
      </c>
      <c r="AD729" t="s">
        <v>239</v>
      </c>
      <c r="AE729" t="s">
        <v>93</v>
      </c>
      <c r="AF729" t="s">
        <v>94</v>
      </c>
      <c r="AG729" t="s">
        <v>97</v>
      </c>
      <c r="AH729" t="s">
        <v>83</v>
      </c>
      <c r="AI729" t="s">
        <v>96</v>
      </c>
      <c r="AJ729" t="s">
        <v>83</v>
      </c>
      <c r="AK729" t="s">
        <v>136</v>
      </c>
      <c r="AL729" t="s">
        <v>213</v>
      </c>
      <c r="AM729" t="s">
        <v>83</v>
      </c>
      <c r="AN729" t="s">
        <v>99</v>
      </c>
      <c r="AO729" t="s">
        <v>96</v>
      </c>
      <c r="AP729" t="s">
        <v>83</v>
      </c>
      <c r="AQ729" t="s">
        <v>97</v>
      </c>
      <c r="AR729" t="s">
        <v>94</v>
      </c>
      <c r="AS729" t="s">
        <v>94</v>
      </c>
      <c r="AT729" t="s">
        <v>3232</v>
      </c>
      <c r="BT729" t="s">
        <v>7541</v>
      </c>
      <c r="BU729">
        <v>116.779288661</v>
      </c>
      <c r="BV729">
        <v>-31.880165232</v>
      </c>
      <c r="BW729" t="s">
        <v>101</v>
      </c>
      <c r="BX729" t="s">
        <v>5872</v>
      </c>
      <c r="BY729">
        <v>50902124504</v>
      </c>
      <c r="BZ729">
        <v>553850</v>
      </c>
      <c r="CA729">
        <v>4.2397260299999999</v>
      </c>
      <c r="CE729">
        <f t="shared" si="33"/>
        <v>50902124504</v>
      </c>
      <c r="CF729">
        <f t="shared" si="34"/>
        <v>553850</v>
      </c>
      <c r="CG729">
        <f t="shared" si="35"/>
        <v>4.2397260299999999</v>
      </c>
    </row>
    <row r="730" spans="1:85" x14ac:dyDescent="0.25">
      <c r="A730">
        <v>1145</v>
      </c>
      <c r="B730">
        <v>1172</v>
      </c>
      <c r="C730">
        <v>1172</v>
      </c>
      <c r="D730" t="s">
        <v>3233</v>
      </c>
      <c r="E730">
        <v>1172</v>
      </c>
      <c r="F730" s="2" t="s">
        <v>5867</v>
      </c>
      <c r="G730" t="s">
        <v>5959</v>
      </c>
      <c r="H730" t="s">
        <v>6056</v>
      </c>
      <c r="I730" t="s">
        <v>7519</v>
      </c>
      <c r="J730" t="s">
        <v>7542</v>
      </c>
      <c r="K730" t="s">
        <v>76</v>
      </c>
      <c r="L730" t="s">
        <v>77</v>
      </c>
      <c r="M730" t="s">
        <v>78</v>
      </c>
      <c r="N730" t="s">
        <v>3234</v>
      </c>
      <c r="O730" t="s">
        <v>3235</v>
      </c>
      <c r="Q730" t="s">
        <v>81</v>
      </c>
      <c r="R730" t="s">
        <v>82</v>
      </c>
      <c r="S730" t="s">
        <v>83</v>
      </c>
      <c r="T730" t="s">
        <v>84</v>
      </c>
      <c r="U730" t="s">
        <v>85</v>
      </c>
      <c r="W730" t="s">
        <v>86</v>
      </c>
      <c r="X730" t="s">
        <v>86</v>
      </c>
      <c r="Y730" t="s">
        <v>106</v>
      </c>
      <c r="Z730" t="s">
        <v>94</v>
      </c>
      <c r="AA730" t="s">
        <v>90</v>
      </c>
      <c r="AB730" t="s">
        <v>83</v>
      </c>
      <c r="AC730" t="s">
        <v>135</v>
      </c>
      <c r="AD730" t="s">
        <v>92</v>
      </c>
      <c r="AE730" t="s">
        <v>141</v>
      </c>
      <c r="AF730" t="s">
        <v>94</v>
      </c>
      <c r="AG730" t="s">
        <v>97</v>
      </c>
      <c r="AH730" t="s">
        <v>83</v>
      </c>
      <c r="AI730" t="s">
        <v>96</v>
      </c>
      <c r="AJ730" t="s">
        <v>83</v>
      </c>
      <c r="AK730" t="s">
        <v>136</v>
      </c>
      <c r="AL730" t="s">
        <v>111</v>
      </c>
      <c r="AM730" t="s">
        <v>83</v>
      </c>
      <c r="AN730" t="s">
        <v>99</v>
      </c>
      <c r="AO730" t="s">
        <v>96</v>
      </c>
      <c r="AP730" t="s">
        <v>83</v>
      </c>
      <c r="AQ730" t="s">
        <v>97</v>
      </c>
      <c r="AR730" t="s">
        <v>94</v>
      </c>
      <c r="AS730" t="s">
        <v>94</v>
      </c>
      <c r="AT730" t="s">
        <v>3236</v>
      </c>
      <c r="BT730" t="s">
        <v>7543</v>
      </c>
      <c r="BU730">
        <v>116.77934015</v>
      </c>
      <c r="BV730">
        <v>-31.880347095000001</v>
      </c>
      <c r="BW730" t="s">
        <v>101</v>
      </c>
      <c r="BX730" t="s">
        <v>5872</v>
      </c>
      <c r="BY730">
        <v>50902124504</v>
      </c>
      <c r="BZ730">
        <v>334090</v>
      </c>
      <c r="CA730">
        <v>2.1510614600000002</v>
      </c>
      <c r="CE730">
        <f t="shared" si="33"/>
        <v>50902124504</v>
      </c>
      <c r="CF730">
        <f t="shared" si="34"/>
        <v>334090</v>
      </c>
      <c r="CG730">
        <f t="shared" si="35"/>
        <v>2.1510614600000002</v>
      </c>
    </row>
    <row r="731" spans="1:85" x14ac:dyDescent="0.25">
      <c r="A731">
        <v>1141</v>
      </c>
      <c r="B731">
        <v>1163</v>
      </c>
      <c r="C731">
        <v>1163</v>
      </c>
      <c r="D731" t="s">
        <v>3237</v>
      </c>
      <c r="E731">
        <v>1163</v>
      </c>
      <c r="F731" s="2" t="s">
        <v>5867</v>
      </c>
      <c r="G731" t="s">
        <v>5959</v>
      </c>
      <c r="H731" t="s">
        <v>124</v>
      </c>
      <c r="I731" t="s">
        <v>7519</v>
      </c>
      <c r="J731" t="s">
        <v>7544</v>
      </c>
      <c r="K731" t="s">
        <v>76</v>
      </c>
      <c r="L731" t="s">
        <v>77</v>
      </c>
      <c r="M731" t="s">
        <v>78</v>
      </c>
      <c r="N731" t="s">
        <v>3238</v>
      </c>
      <c r="O731" t="s">
        <v>202</v>
      </c>
      <c r="Q731" t="s">
        <v>81</v>
      </c>
      <c r="R731" t="s">
        <v>82</v>
      </c>
      <c r="S731" t="s">
        <v>83</v>
      </c>
      <c r="T731" t="s">
        <v>84</v>
      </c>
      <c r="U731" t="s">
        <v>85</v>
      </c>
      <c r="W731" t="s">
        <v>86</v>
      </c>
      <c r="X731" t="s">
        <v>86</v>
      </c>
      <c r="Y731" t="s">
        <v>106</v>
      </c>
      <c r="Z731" t="s">
        <v>94</v>
      </c>
      <c r="AA731" t="s">
        <v>90</v>
      </c>
      <c r="AB731" t="s">
        <v>83</v>
      </c>
      <c r="AC731" t="s">
        <v>135</v>
      </c>
      <c r="AD731" t="s">
        <v>92</v>
      </c>
      <c r="AE731" t="s">
        <v>141</v>
      </c>
      <c r="AF731" t="s">
        <v>94</v>
      </c>
      <c r="AG731" t="s">
        <v>97</v>
      </c>
      <c r="AH731" t="s">
        <v>83</v>
      </c>
      <c r="AI731" t="s">
        <v>96</v>
      </c>
      <c r="AJ731" t="s">
        <v>83</v>
      </c>
      <c r="AK731" t="s">
        <v>136</v>
      </c>
      <c r="AL731" t="s">
        <v>111</v>
      </c>
      <c r="AM731" t="s">
        <v>83</v>
      </c>
      <c r="AN731" t="s">
        <v>99</v>
      </c>
      <c r="AO731" t="s">
        <v>96</v>
      </c>
      <c r="AP731" t="s">
        <v>83</v>
      </c>
      <c r="AQ731" t="s">
        <v>97</v>
      </c>
      <c r="AR731" t="s">
        <v>94</v>
      </c>
      <c r="AS731" t="s">
        <v>94</v>
      </c>
      <c r="AT731" t="s">
        <v>3239</v>
      </c>
      <c r="BT731" t="s">
        <v>7545</v>
      </c>
      <c r="BU731">
        <v>116.779297963</v>
      </c>
      <c r="BV731">
        <v>-31.880732939000001</v>
      </c>
      <c r="BW731" t="s">
        <v>101</v>
      </c>
      <c r="BX731" t="s">
        <v>5872</v>
      </c>
      <c r="BY731">
        <v>0</v>
      </c>
      <c r="BZ731">
        <v>0</v>
      </c>
      <c r="CA731">
        <v>0</v>
      </c>
      <c r="CB731">
        <v>50902124504</v>
      </c>
      <c r="CC731">
        <v>349322</v>
      </c>
      <c r="CD731">
        <v>2.15</v>
      </c>
      <c r="CE731">
        <f t="shared" si="33"/>
        <v>50902124504</v>
      </c>
      <c r="CF731">
        <f t="shared" si="34"/>
        <v>349322</v>
      </c>
      <c r="CG731">
        <f t="shared" si="35"/>
        <v>2.15</v>
      </c>
    </row>
    <row r="732" spans="1:85" x14ac:dyDescent="0.25">
      <c r="A732">
        <v>1155</v>
      </c>
      <c r="B732">
        <v>1152</v>
      </c>
      <c r="C732">
        <v>1152</v>
      </c>
      <c r="D732" t="s">
        <v>3240</v>
      </c>
      <c r="E732">
        <v>1152</v>
      </c>
      <c r="F732" s="2" t="s">
        <v>5867</v>
      </c>
      <c r="G732" t="s">
        <v>5959</v>
      </c>
      <c r="H732" t="s">
        <v>6065</v>
      </c>
      <c r="I732" t="s">
        <v>7519</v>
      </c>
      <c r="J732" t="s">
        <v>7546</v>
      </c>
      <c r="K732" t="s">
        <v>76</v>
      </c>
      <c r="L732" t="s">
        <v>77</v>
      </c>
      <c r="M732" t="s">
        <v>78</v>
      </c>
      <c r="N732" t="s">
        <v>3241</v>
      </c>
      <c r="O732" t="s">
        <v>3242</v>
      </c>
      <c r="Q732" t="s">
        <v>81</v>
      </c>
      <c r="R732" t="s">
        <v>82</v>
      </c>
      <c r="S732" t="s">
        <v>83</v>
      </c>
      <c r="T732" t="s">
        <v>84</v>
      </c>
      <c r="U732" t="s">
        <v>85</v>
      </c>
      <c r="W732" t="s">
        <v>86</v>
      </c>
      <c r="X732" t="s">
        <v>86</v>
      </c>
      <c r="Y732" t="s">
        <v>106</v>
      </c>
      <c r="Z732" t="s">
        <v>94</v>
      </c>
      <c r="AA732" t="s">
        <v>90</v>
      </c>
      <c r="AB732" t="s">
        <v>83</v>
      </c>
      <c r="AC732" t="s">
        <v>91</v>
      </c>
      <c r="AD732" t="s">
        <v>92</v>
      </c>
      <c r="AE732" t="s">
        <v>93</v>
      </c>
      <c r="AF732" t="s">
        <v>94</v>
      </c>
      <c r="AG732" t="s">
        <v>97</v>
      </c>
      <c r="AH732" t="s">
        <v>83</v>
      </c>
      <c r="AI732" t="s">
        <v>96</v>
      </c>
      <c r="AJ732" t="s">
        <v>83</v>
      </c>
      <c r="AK732" t="s">
        <v>124</v>
      </c>
      <c r="AL732" t="s">
        <v>125</v>
      </c>
      <c r="AM732" t="s">
        <v>83</v>
      </c>
      <c r="AN732" t="s">
        <v>99</v>
      </c>
      <c r="AO732" t="s">
        <v>96</v>
      </c>
      <c r="AP732" t="s">
        <v>83</v>
      </c>
      <c r="AQ732" t="s">
        <v>97</v>
      </c>
      <c r="AR732" t="s">
        <v>94</v>
      </c>
      <c r="AS732" t="s">
        <v>94</v>
      </c>
      <c r="AT732" t="s">
        <v>3243</v>
      </c>
      <c r="BT732" t="s">
        <v>7547</v>
      </c>
      <c r="BU732">
        <v>116.780307587</v>
      </c>
      <c r="BV732">
        <v>-31.881866679000002</v>
      </c>
      <c r="BW732" t="s">
        <v>101</v>
      </c>
      <c r="BX732" t="s">
        <v>5872</v>
      </c>
      <c r="BY732">
        <v>50902124506</v>
      </c>
      <c r="BZ732">
        <v>554624</v>
      </c>
      <c r="CA732">
        <v>1.88213166</v>
      </c>
      <c r="CE732">
        <f t="shared" si="33"/>
        <v>50902124506</v>
      </c>
      <c r="CF732">
        <f t="shared" si="34"/>
        <v>554624</v>
      </c>
      <c r="CG732">
        <f t="shared" si="35"/>
        <v>1.88213166</v>
      </c>
    </row>
    <row r="733" spans="1:85" x14ac:dyDescent="0.25">
      <c r="A733">
        <v>1148</v>
      </c>
      <c r="B733">
        <v>1150</v>
      </c>
      <c r="C733">
        <v>1150</v>
      </c>
      <c r="D733" t="s">
        <v>3244</v>
      </c>
      <c r="E733">
        <v>1150</v>
      </c>
      <c r="F733" s="2" t="s">
        <v>5867</v>
      </c>
      <c r="G733" t="s">
        <v>5959</v>
      </c>
      <c r="H733" t="s">
        <v>1736</v>
      </c>
      <c r="I733" t="s">
        <v>7519</v>
      </c>
      <c r="J733" t="s">
        <v>7548</v>
      </c>
      <c r="K733" t="s">
        <v>76</v>
      </c>
      <c r="L733" t="s">
        <v>77</v>
      </c>
      <c r="M733" t="s">
        <v>78</v>
      </c>
      <c r="N733" t="s">
        <v>3245</v>
      </c>
      <c r="O733" t="s">
        <v>3246</v>
      </c>
      <c r="Q733" t="s">
        <v>81</v>
      </c>
      <c r="R733" t="s">
        <v>82</v>
      </c>
      <c r="S733" t="s">
        <v>83</v>
      </c>
      <c r="T733" t="s">
        <v>84</v>
      </c>
      <c r="U733" t="s">
        <v>85</v>
      </c>
      <c r="W733" t="s">
        <v>86</v>
      </c>
      <c r="X733" t="s">
        <v>86</v>
      </c>
      <c r="Y733" t="s">
        <v>106</v>
      </c>
      <c r="Z733" t="s">
        <v>94</v>
      </c>
      <c r="AA733" t="s">
        <v>90</v>
      </c>
      <c r="AB733" t="s">
        <v>83</v>
      </c>
      <c r="AC733" t="s">
        <v>91</v>
      </c>
      <c r="AD733" t="s">
        <v>92</v>
      </c>
      <c r="AE733" t="s">
        <v>141</v>
      </c>
      <c r="AF733" t="s">
        <v>94</v>
      </c>
      <c r="AG733" t="s">
        <v>97</v>
      </c>
      <c r="AH733" t="s">
        <v>83</v>
      </c>
      <c r="AI733" t="s">
        <v>96</v>
      </c>
      <c r="AJ733" t="s">
        <v>83</v>
      </c>
      <c r="AK733" t="s">
        <v>124</v>
      </c>
      <c r="AL733" t="s">
        <v>111</v>
      </c>
      <c r="AM733" t="s">
        <v>83</v>
      </c>
      <c r="AN733" t="s">
        <v>99</v>
      </c>
      <c r="AO733" t="s">
        <v>96</v>
      </c>
      <c r="AP733" t="s">
        <v>83</v>
      </c>
      <c r="AQ733" t="s">
        <v>97</v>
      </c>
      <c r="AR733" t="s">
        <v>94</v>
      </c>
      <c r="AS733" t="s">
        <v>94</v>
      </c>
      <c r="AT733" t="s">
        <v>3247</v>
      </c>
      <c r="BT733" t="s">
        <v>7549</v>
      </c>
      <c r="BU733">
        <v>116.779966082</v>
      </c>
      <c r="BV733">
        <v>-31.882200445999999</v>
      </c>
      <c r="BW733" t="s">
        <v>101</v>
      </c>
      <c r="BX733" t="s">
        <v>5872</v>
      </c>
      <c r="BY733">
        <v>50902124506</v>
      </c>
      <c r="BZ733">
        <v>541797</v>
      </c>
      <c r="CA733">
        <v>1.88213166</v>
      </c>
      <c r="CE733">
        <f t="shared" si="33"/>
        <v>50902124506</v>
      </c>
      <c r="CF733">
        <f t="shared" si="34"/>
        <v>541797</v>
      </c>
      <c r="CG733">
        <f t="shared" si="35"/>
        <v>1.88213166</v>
      </c>
    </row>
    <row r="734" spans="1:85" x14ac:dyDescent="0.25">
      <c r="A734">
        <v>1142</v>
      </c>
      <c r="B734">
        <v>1145</v>
      </c>
      <c r="C734">
        <v>1145</v>
      </c>
      <c r="D734" t="s">
        <v>3248</v>
      </c>
      <c r="E734">
        <v>1145</v>
      </c>
      <c r="F734" s="2" t="s">
        <v>5867</v>
      </c>
      <c r="G734" t="s">
        <v>5959</v>
      </c>
      <c r="H734" t="s">
        <v>6011</v>
      </c>
      <c r="I734" t="s">
        <v>7519</v>
      </c>
      <c r="J734" t="s">
        <v>7550</v>
      </c>
      <c r="K734" t="s">
        <v>76</v>
      </c>
      <c r="L734" t="s">
        <v>77</v>
      </c>
      <c r="M734" t="s">
        <v>78</v>
      </c>
      <c r="N734" t="s">
        <v>3249</v>
      </c>
      <c r="O734" t="s">
        <v>3250</v>
      </c>
      <c r="Q734" t="s">
        <v>81</v>
      </c>
      <c r="R734" t="s">
        <v>82</v>
      </c>
      <c r="S734" t="s">
        <v>83</v>
      </c>
      <c r="T734" t="s">
        <v>84</v>
      </c>
      <c r="U734" t="s">
        <v>85</v>
      </c>
      <c r="W734" t="s">
        <v>86</v>
      </c>
      <c r="X734" t="s">
        <v>86</v>
      </c>
      <c r="Y734" t="s">
        <v>106</v>
      </c>
      <c r="Z734" t="s">
        <v>94</v>
      </c>
      <c r="AA734" t="s">
        <v>90</v>
      </c>
      <c r="AB734" t="s">
        <v>83</v>
      </c>
      <c r="AC734" t="s">
        <v>91</v>
      </c>
      <c r="AD734" t="s">
        <v>92</v>
      </c>
      <c r="AE734" t="s">
        <v>93</v>
      </c>
      <c r="AF734" t="s">
        <v>94</v>
      </c>
      <c r="AG734" t="s">
        <v>97</v>
      </c>
      <c r="AH734" t="s">
        <v>83</v>
      </c>
      <c r="AI734" t="s">
        <v>96</v>
      </c>
      <c r="AJ734" t="s">
        <v>83</v>
      </c>
      <c r="AK734" t="s">
        <v>90</v>
      </c>
      <c r="AL734" t="s">
        <v>125</v>
      </c>
      <c r="AM734" t="s">
        <v>83</v>
      </c>
      <c r="AN734" t="s">
        <v>99</v>
      </c>
      <c r="AO734" t="s">
        <v>96</v>
      </c>
      <c r="AP734" t="s">
        <v>83</v>
      </c>
      <c r="AQ734" t="s">
        <v>97</v>
      </c>
      <c r="AR734" t="s">
        <v>94</v>
      </c>
      <c r="AS734" t="s">
        <v>94</v>
      </c>
      <c r="AT734" t="s">
        <v>3251</v>
      </c>
      <c r="BT734" t="s">
        <v>7551</v>
      </c>
      <c r="BU734">
        <v>116.78032064999999</v>
      </c>
      <c r="BV734">
        <v>-31.882575883000001</v>
      </c>
      <c r="BW734" t="s">
        <v>101</v>
      </c>
      <c r="BX734" t="s">
        <v>5872</v>
      </c>
      <c r="BY734">
        <v>50902124506</v>
      </c>
      <c r="BZ734">
        <v>520294</v>
      </c>
      <c r="CA734">
        <v>1.88213166</v>
      </c>
      <c r="CE734">
        <f t="shared" si="33"/>
        <v>50902124506</v>
      </c>
      <c r="CF734">
        <f t="shared" si="34"/>
        <v>520294</v>
      </c>
      <c r="CG734">
        <f t="shared" si="35"/>
        <v>1.88213166</v>
      </c>
    </row>
    <row r="735" spans="1:85" x14ac:dyDescent="0.25">
      <c r="A735">
        <v>1140</v>
      </c>
      <c r="B735">
        <v>1141</v>
      </c>
      <c r="C735">
        <v>1141</v>
      </c>
      <c r="D735" t="s">
        <v>3252</v>
      </c>
      <c r="E735">
        <v>1141</v>
      </c>
      <c r="F735" s="2" t="s">
        <v>5867</v>
      </c>
      <c r="G735" t="s">
        <v>5959</v>
      </c>
      <c r="H735" t="s">
        <v>6072</v>
      </c>
      <c r="I735" t="s">
        <v>7519</v>
      </c>
      <c r="J735" t="s">
        <v>7552</v>
      </c>
      <c r="K735" t="s">
        <v>76</v>
      </c>
      <c r="L735" t="s">
        <v>77</v>
      </c>
      <c r="M735" t="s">
        <v>78</v>
      </c>
      <c r="N735" t="s">
        <v>3253</v>
      </c>
      <c r="O735" t="s">
        <v>2425</v>
      </c>
      <c r="Q735" t="s">
        <v>81</v>
      </c>
      <c r="R735" t="s">
        <v>82</v>
      </c>
      <c r="S735" t="s">
        <v>82</v>
      </c>
      <c r="T735" t="s">
        <v>84</v>
      </c>
      <c r="U735" t="s">
        <v>85</v>
      </c>
      <c r="W735" t="s">
        <v>130</v>
      </c>
      <c r="X735" t="s">
        <v>86</v>
      </c>
      <c r="Y735" t="s">
        <v>106</v>
      </c>
      <c r="Z735" t="s">
        <v>94</v>
      </c>
      <c r="AA735" t="s">
        <v>90</v>
      </c>
      <c r="AB735" t="s">
        <v>153</v>
      </c>
      <c r="AC735" t="s">
        <v>91</v>
      </c>
      <c r="AD735" t="s">
        <v>92</v>
      </c>
      <c r="AE735" t="s">
        <v>93</v>
      </c>
      <c r="AF735" t="s">
        <v>94</v>
      </c>
      <c r="AG735" t="s">
        <v>97</v>
      </c>
      <c r="AH735" t="s">
        <v>83</v>
      </c>
      <c r="AI735" t="s">
        <v>96</v>
      </c>
      <c r="AJ735" t="s">
        <v>83</v>
      </c>
      <c r="AK735" t="s">
        <v>97</v>
      </c>
      <c r="AL735" t="s">
        <v>98</v>
      </c>
      <c r="AM735" t="s">
        <v>98</v>
      </c>
      <c r="AN735" t="s">
        <v>99</v>
      </c>
      <c r="AO735" t="s">
        <v>96</v>
      </c>
      <c r="AP735" t="s">
        <v>83</v>
      </c>
      <c r="AQ735" t="s">
        <v>97</v>
      </c>
      <c r="AR735" t="s">
        <v>94</v>
      </c>
      <c r="AS735" t="s">
        <v>94</v>
      </c>
      <c r="AT735" t="s">
        <v>3254</v>
      </c>
      <c r="BT735" t="s">
        <v>7553</v>
      </c>
      <c r="BU735">
        <v>116.779754001</v>
      </c>
      <c r="BV735">
        <v>-31.883562883</v>
      </c>
      <c r="BW735" t="s">
        <v>101</v>
      </c>
      <c r="BX735" t="s">
        <v>5872</v>
      </c>
      <c r="BY735">
        <v>50902124506</v>
      </c>
      <c r="BZ735">
        <v>494510</v>
      </c>
      <c r="CA735">
        <v>1.88213166</v>
      </c>
      <c r="CE735">
        <f t="shared" si="33"/>
        <v>50902124506</v>
      </c>
      <c r="CF735">
        <f t="shared" si="34"/>
        <v>494510</v>
      </c>
      <c r="CG735">
        <f t="shared" si="35"/>
        <v>1.88213166</v>
      </c>
    </row>
    <row r="736" spans="1:85" x14ac:dyDescent="0.25">
      <c r="A736">
        <v>1133</v>
      </c>
      <c r="B736">
        <v>1155</v>
      </c>
      <c r="C736">
        <v>1155</v>
      </c>
      <c r="D736" t="s">
        <v>3255</v>
      </c>
      <c r="E736">
        <v>1155</v>
      </c>
      <c r="F736" s="2" t="s">
        <v>5867</v>
      </c>
      <c r="G736" t="s">
        <v>5959</v>
      </c>
      <c r="H736" t="s">
        <v>5947</v>
      </c>
      <c r="I736" t="s">
        <v>7519</v>
      </c>
      <c r="J736" t="s">
        <v>7554</v>
      </c>
      <c r="K736" t="s">
        <v>76</v>
      </c>
      <c r="L736" t="s">
        <v>77</v>
      </c>
      <c r="M736" t="s">
        <v>78</v>
      </c>
      <c r="N736" t="s">
        <v>3256</v>
      </c>
      <c r="O736" t="s">
        <v>3257</v>
      </c>
      <c r="Q736" t="s">
        <v>81</v>
      </c>
      <c r="R736" t="s">
        <v>82</v>
      </c>
      <c r="S736" t="s">
        <v>83</v>
      </c>
      <c r="T736" t="s">
        <v>84</v>
      </c>
      <c r="U736" t="s">
        <v>85</v>
      </c>
      <c r="W736" t="s">
        <v>86</v>
      </c>
      <c r="X736" t="s">
        <v>86</v>
      </c>
      <c r="Y736" t="s">
        <v>106</v>
      </c>
      <c r="Z736" t="s">
        <v>94</v>
      </c>
      <c r="AA736" t="s">
        <v>90</v>
      </c>
      <c r="AB736" t="s">
        <v>83</v>
      </c>
      <c r="AC736" t="s">
        <v>91</v>
      </c>
      <c r="AD736" t="s">
        <v>92</v>
      </c>
      <c r="AE736" t="s">
        <v>107</v>
      </c>
      <c r="AF736" t="s">
        <v>94</v>
      </c>
      <c r="AG736" t="s">
        <v>97</v>
      </c>
      <c r="AH736" t="s">
        <v>83</v>
      </c>
      <c r="AI736" t="s">
        <v>96</v>
      </c>
      <c r="AJ736" t="s">
        <v>83</v>
      </c>
      <c r="AK736" t="s">
        <v>124</v>
      </c>
      <c r="AL736" t="s">
        <v>111</v>
      </c>
      <c r="AM736" t="s">
        <v>83</v>
      </c>
      <c r="AN736" t="s">
        <v>99</v>
      </c>
      <c r="AO736" t="s">
        <v>96</v>
      </c>
      <c r="AP736" t="s">
        <v>83</v>
      </c>
      <c r="AQ736" t="s">
        <v>97</v>
      </c>
      <c r="AR736" t="s">
        <v>94</v>
      </c>
      <c r="AS736" t="s">
        <v>94</v>
      </c>
      <c r="AT736" t="s">
        <v>3258</v>
      </c>
      <c r="BT736" t="s">
        <v>7555</v>
      </c>
      <c r="BU736">
        <v>116.77892495</v>
      </c>
      <c r="BV736">
        <v>-31.881736970999999</v>
      </c>
      <c r="BW736" t="s">
        <v>101</v>
      </c>
      <c r="BX736" t="s">
        <v>5872</v>
      </c>
      <c r="BY736">
        <v>50902124506</v>
      </c>
      <c r="BZ736">
        <v>962423</v>
      </c>
      <c r="CA736">
        <v>2.6380165299999998</v>
      </c>
      <c r="CE736">
        <f t="shared" si="33"/>
        <v>50902124506</v>
      </c>
      <c r="CF736">
        <f t="shared" si="34"/>
        <v>962423</v>
      </c>
      <c r="CG736">
        <f t="shared" si="35"/>
        <v>2.6380165299999998</v>
      </c>
    </row>
    <row r="737" spans="1:85" x14ac:dyDescent="0.25">
      <c r="A737">
        <v>1122</v>
      </c>
      <c r="B737">
        <v>1148</v>
      </c>
      <c r="C737">
        <v>1148</v>
      </c>
      <c r="D737" t="s">
        <v>3259</v>
      </c>
      <c r="E737">
        <v>1148</v>
      </c>
      <c r="F737" s="2" t="s">
        <v>5867</v>
      </c>
      <c r="G737" t="s">
        <v>5959</v>
      </c>
      <c r="H737" t="s">
        <v>6075</v>
      </c>
      <c r="I737" t="s">
        <v>7519</v>
      </c>
      <c r="J737" t="s">
        <v>7556</v>
      </c>
      <c r="K737" t="s">
        <v>76</v>
      </c>
      <c r="L737" t="s">
        <v>77</v>
      </c>
      <c r="M737" t="s">
        <v>78</v>
      </c>
      <c r="N737" t="s">
        <v>3260</v>
      </c>
      <c r="O737" t="s">
        <v>3261</v>
      </c>
      <c r="Q737" t="s">
        <v>81</v>
      </c>
      <c r="R737" t="s">
        <v>82</v>
      </c>
      <c r="S737" t="s">
        <v>83</v>
      </c>
      <c r="T737" t="s">
        <v>84</v>
      </c>
      <c r="U737" t="s">
        <v>85</v>
      </c>
      <c r="W737" t="s">
        <v>86</v>
      </c>
      <c r="X737" t="s">
        <v>86</v>
      </c>
      <c r="Y737" t="s">
        <v>106</v>
      </c>
      <c r="Z737" t="s">
        <v>94</v>
      </c>
      <c r="AA737" t="s">
        <v>90</v>
      </c>
      <c r="AB737" t="s">
        <v>83</v>
      </c>
      <c r="AC737" t="s">
        <v>91</v>
      </c>
      <c r="AD737" t="s">
        <v>92</v>
      </c>
      <c r="AE737" t="s">
        <v>141</v>
      </c>
      <c r="AF737" t="s">
        <v>94</v>
      </c>
      <c r="AG737" t="s">
        <v>97</v>
      </c>
      <c r="AH737" t="s">
        <v>83</v>
      </c>
      <c r="AI737" t="s">
        <v>96</v>
      </c>
      <c r="AJ737" t="s">
        <v>83</v>
      </c>
      <c r="AK737" t="s">
        <v>90</v>
      </c>
      <c r="AL737" t="s">
        <v>111</v>
      </c>
      <c r="AM737" t="s">
        <v>83</v>
      </c>
      <c r="AN737" t="s">
        <v>99</v>
      </c>
      <c r="AO737" t="s">
        <v>96</v>
      </c>
      <c r="AP737" t="s">
        <v>83</v>
      </c>
      <c r="AQ737" t="s">
        <v>97</v>
      </c>
      <c r="AR737" t="s">
        <v>94</v>
      </c>
      <c r="AS737" t="s">
        <v>94</v>
      </c>
      <c r="AT737" t="s">
        <v>3262</v>
      </c>
      <c r="BT737" t="s">
        <v>7557</v>
      </c>
      <c r="BU737">
        <v>116.77894030900001</v>
      </c>
      <c r="BV737">
        <v>-31.882332956999999</v>
      </c>
      <c r="BW737" t="s">
        <v>101</v>
      </c>
      <c r="BX737" t="s">
        <v>5872</v>
      </c>
      <c r="BY737">
        <v>50902124506</v>
      </c>
      <c r="BZ737">
        <v>625968</v>
      </c>
      <c r="CA737">
        <v>1.88213166</v>
      </c>
      <c r="CE737">
        <f t="shared" si="33"/>
        <v>50902124506</v>
      </c>
      <c r="CF737">
        <f t="shared" si="34"/>
        <v>625968</v>
      </c>
      <c r="CG737">
        <f t="shared" si="35"/>
        <v>1.88213166</v>
      </c>
    </row>
    <row r="738" spans="1:85" x14ac:dyDescent="0.25">
      <c r="A738">
        <v>1116</v>
      </c>
      <c r="B738">
        <v>1142</v>
      </c>
      <c r="C738">
        <v>1142</v>
      </c>
      <c r="D738" t="s">
        <v>3263</v>
      </c>
      <c r="E738">
        <v>1142</v>
      </c>
      <c r="F738" s="2" t="s">
        <v>5867</v>
      </c>
      <c r="G738" t="s">
        <v>5959</v>
      </c>
      <c r="H738" t="s">
        <v>6081</v>
      </c>
      <c r="I738" t="s">
        <v>7519</v>
      </c>
      <c r="J738" t="s">
        <v>7558</v>
      </c>
      <c r="K738" t="s">
        <v>76</v>
      </c>
      <c r="L738" t="s">
        <v>77</v>
      </c>
      <c r="M738" t="s">
        <v>78</v>
      </c>
      <c r="N738" t="s">
        <v>3264</v>
      </c>
      <c r="O738" t="s">
        <v>405</v>
      </c>
      <c r="Q738" t="s">
        <v>81</v>
      </c>
      <c r="R738" t="s">
        <v>82</v>
      </c>
      <c r="S738" t="s">
        <v>83</v>
      </c>
      <c r="T738" t="s">
        <v>84</v>
      </c>
      <c r="U738" t="s">
        <v>85</v>
      </c>
      <c r="W738" t="s">
        <v>86</v>
      </c>
      <c r="X738" t="s">
        <v>86</v>
      </c>
      <c r="Y738" t="s">
        <v>106</v>
      </c>
      <c r="Z738" t="s">
        <v>94</v>
      </c>
      <c r="AA738" t="s">
        <v>90</v>
      </c>
      <c r="AB738" t="s">
        <v>83</v>
      </c>
      <c r="AC738" t="s">
        <v>91</v>
      </c>
      <c r="AD738" t="s">
        <v>92</v>
      </c>
      <c r="AE738" t="s">
        <v>141</v>
      </c>
      <c r="AF738" t="s">
        <v>94</v>
      </c>
      <c r="AG738" t="s">
        <v>97</v>
      </c>
      <c r="AH738" t="s">
        <v>83</v>
      </c>
      <c r="AI738" t="s">
        <v>96</v>
      </c>
      <c r="AJ738" t="s">
        <v>83</v>
      </c>
      <c r="AK738" t="s">
        <v>672</v>
      </c>
      <c r="AL738" t="s">
        <v>223</v>
      </c>
      <c r="AM738" t="s">
        <v>83</v>
      </c>
      <c r="AN738" t="s">
        <v>99</v>
      </c>
      <c r="AO738" t="s">
        <v>96</v>
      </c>
      <c r="AP738" t="s">
        <v>83</v>
      </c>
      <c r="AQ738" t="s">
        <v>97</v>
      </c>
      <c r="AR738" t="s">
        <v>94</v>
      </c>
      <c r="AS738" t="s">
        <v>94</v>
      </c>
      <c r="AT738" t="s">
        <v>3265</v>
      </c>
      <c r="BT738" t="s">
        <v>7559</v>
      </c>
      <c r="BU738">
        <v>116.77888711999999</v>
      </c>
      <c r="BV738">
        <v>-31.883088518000001</v>
      </c>
      <c r="BW738" t="s">
        <v>101</v>
      </c>
      <c r="BX738" t="s">
        <v>5872</v>
      </c>
      <c r="BY738">
        <v>50902124506</v>
      </c>
      <c r="BZ738">
        <v>554624</v>
      </c>
      <c r="CA738">
        <v>1.88213166</v>
      </c>
      <c r="CE738">
        <f t="shared" si="33"/>
        <v>50902124506</v>
      </c>
      <c r="CF738">
        <f t="shared" si="34"/>
        <v>554624</v>
      </c>
      <c r="CG738">
        <f t="shared" si="35"/>
        <v>1.88213166</v>
      </c>
    </row>
    <row r="739" spans="1:85" x14ac:dyDescent="0.25">
      <c r="A739">
        <v>1114</v>
      </c>
      <c r="B739">
        <v>1140</v>
      </c>
      <c r="C739">
        <v>1140</v>
      </c>
      <c r="D739" t="s">
        <v>3266</v>
      </c>
      <c r="E739">
        <v>1140</v>
      </c>
      <c r="F739" s="2" t="s">
        <v>5867</v>
      </c>
      <c r="G739" t="s">
        <v>5959</v>
      </c>
      <c r="H739" t="s">
        <v>672</v>
      </c>
      <c r="I739" t="s">
        <v>7519</v>
      </c>
      <c r="J739" t="s">
        <v>7560</v>
      </c>
      <c r="K739" t="s">
        <v>76</v>
      </c>
      <c r="L739" t="s">
        <v>77</v>
      </c>
      <c r="M739" t="s">
        <v>78</v>
      </c>
      <c r="N739" t="s">
        <v>2234</v>
      </c>
      <c r="O739" t="s">
        <v>3267</v>
      </c>
      <c r="P739" t="s">
        <v>3268</v>
      </c>
      <c r="Q739" t="s">
        <v>81</v>
      </c>
      <c r="R739" t="s">
        <v>82</v>
      </c>
      <c r="S739" t="s">
        <v>83</v>
      </c>
      <c r="T739" t="s">
        <v>84</v>
      </c>
      <c r="U739" t="s">
        <v>85</v>
      </c>
      <c r="W739" t="s">
        <v>86</v>
      </c>
      <c r="X739" t="s">
        <v>130</v>
      </c>
      <c r="Y739" t="s">
        <v>106</v>
      </c>
      <c r="Z739" t="s">
        <v>94</v>
      </c>
      <c r="AA739" t="s">
        <v>90</v>
      </c>
      <c r="AB739" t="s">
        <v>83</v>
      </c>
      <c r="AC739" t="s">
        <v>91</v>
      </c>
      <c r="AD739" t="s">
        <v>92</v>
      </c>
      <c r="AE739" t="s">
        <v>107</v>
      </c>
      <c r="AF739" t="s">
        <v>94</v>
      </c>
      <c r="AG739" t="s">
        <v>130</v>
      </c>
      <c r="AH739" t="s">
        <v>109</v>
      </c>
      <c r="AI739" t="s">
        <v>96</v>
      </c>
      <c r="AJ739" t="s">
        <v>83</v>
      </c>
      <c r="AK739" t="s">
        <v>90</v>
      </c>
      <c r="AL739" t="s">
        <v>111</v>
      </c>
      <c r="AM739" t="s">
        <v>83</v>
      </c>
      <c r="AN739" t="s">
        <v>99</v>
      </c>
      <c r="AO739" t="s">
        <v>96</v>
      </c>
      <c r="AP739" t="s">
        <v>83</v>
      </c>
      <c r="AQ739" t="s">
        <v>97</v>
      </c>
      <c r="AR739" t="s">
        <v>94</v>
      </c>
      <c r="AS739" t="s">
        <v>94</v>
      </c>
      <c r="AT739" t="s">
        <v>3269</v>
      </c>
      <c r="BT739" t="s">
        <v>7561</v>
      </c>
      <c r="BU739">
        <v>116.778781149</v>
      </c>
      <c r="BV739">
        <v>-31.883592200999999</v>
      </c>
      <c r="BW739" t="s">
        <v>101</v>
      </c>
      <c r="BX739" t="s">
        <v>5872</v>
      </c>
      <c r="BY739">
        <v>50902124506</v>
      </c>
      <c r="BZ739">
        <v>619811</v>
      </c>
      <c r="CA739">
        <v>1.88213166</v>
      </c>
      <c r="CE739">
        <f t="shared" si="33"/>
        <v>50902124506</v>
      </c>
      <c r="CF739">
        <f t="shared" si="34"/>
        <v>619811</v>
      </c>
      <c r="CG739">
        <f t="shared" si="35"/>
        <v>1.88213166</v>
      </c>
    </row>
    <row r="740" spans="1:85" x14ac:dyDescent="0.25">
      <c r="A740">
        <v>1101</v>
      </c>
      <c r="B740">
        <v>1133</v>
      </c>
      <c r="C740">
        <v>1133</v>
      </c>
      <c r="D740" t="s">
        <v>3270</v>
      </c>
      <c r="E740">
        <v>1133</v>
      </c>
      <c r="F740" s="2" t="s">
        <v>5867</v>
      </c>
      <c r="G740" t="s">
        <v>5959</v>
      </c>
      <c r="H740" t="s">
        <v>5956</v>
      </c>
      <c r="I740" t="s">
        <v>7519</v>
      </c>
      <c r="J740" t="s">
        <v>7562</v>
      </c>
      <c r="K740" t="s">
        <v>76</v>
      </c>
      <c r="L740" t="s">
        <v>77</v>
      </c>
      <c r="M740" t="s">
        <v>78</v>
      </c>
      <c r="N740" t="s">
        <v>3271</v>
      </c>
      <c r="O740" t="s">
        <v>3272</v>
      </c>
      <c r="Q740" t="s">
        <v>81</v>
      </c>
      <c r="R740" t="s">
        <v>82</v>
      </c>
      <c r="S740" t="s">
        <v>83</v>
      </c>
      <c r="T740" t="s">
        <v>84</v>
      </c>
      <c r="U740" t="s">
        <v>85</v>
      </c>
      <c r="W740" t="s">
        <v>86</v>
      </c>
      <c r="X740" t="s">
        <v>86</v>
      </c>
      <c r="Y740" t="s">
        <v>106</v>
      </c>
      <c r="Z740" t="s">
        <v>94</v>
      </c>
      <c r="AA740" t="s">
        <v>90</v>
      </c>
      <c r="AB740" t="s">
        <v>83</v>
      </c>
      <c r="AC740" t="s">
        <v>91</v>
      </c>
      <c r="AD740" t="s">
        <v>92</v>
      </c>
      <c r="AE740" t="s">
        <v>141</v>
      </c>
      <c r="AF740" t="s">
        <v>94</v>
      </c>
      <c r="AG740" t="s">
        <v>97</v>
      </c>
      <c r="AH740" t="s">
        <v>83</v>
      </c>
      <c r="AI740" t="s">
        <v>96</v>
      </c>
      <c r="AJ740" t="s">
        <v>83</v>
      </c>
      <c r="AK740" t="s">
        <v>243</v>
      </c>
      <c r="AL740" t="s">
        <v>619</v>
      </c>
      <c r="AM740" t="s">
        <v>83</v>
      </c>
      <c r="AN740" t="s">
        <v>99</v>
      </c>
      <c r="AO740" t="s">
        <v>96</v>
      </c>
      <c r="AP740" t="s">
        <v>83</v>
      </c>
      <c r="AQ740" t="s">
        <v>97</v>
      </c>
      <c r="AR740" t="s">
        <v>94</v>
      </c>
      <c r="AS740" t="s">
        <v>94</v>
      </c>
      <c r="AT740" t="s">
        <v>3273</v>
      </c>
      <c r="BT740" t="s">
        <v>7563</v>
      </c>
      <c r="BU740">
        <v>116.779514608</v>
      </c>
      <c r="BV740">
        <v>-31.884312151</v>
      </c>
      <c r="BW740" t="s">
        <v>101</v>
      </c>
      <c r="BX740" t="s">
        <v>5872</v>
      </c>
      <c r="BY740">
        <v>50902124506</v>
      </c>
      <c r="BZ740">
        <v>559888</v>
      </c>
      <c r="CA740">
        <v>1.88213166</v>
      </c>
      <c r="CE740">
        <f t="shared" si="33"/>
        <v>50902124506</v>
      </c>
      <c r="CF740">
        <f t="shared" si="34"/>
        <v>559888</v>
      </c>
      <c r="CG740">
        <f t="shared" si="35"/>
        <v>1.88213166</v>
      </c>
    </row>
    <row r="741" spans="1:85" x14ac:dyDescent="0.25">
      <c r="A741">
        <v>1099</v>
      </c>
      <c r="B741">
        <v>1122</v>
      </c>
      <c r="C741">
        <v>1122</v>
      </c>
      <c r="D741" t="s">
        <v>3274</v>
      </c>
      <c r="E741">
        <v>1122</v>
      </c>
      <c r="F741" s="2" t="s">
        <v>5867</v>
      </c>
      <c r="G741" t="s">
        <v>5959</v>
      </c>
      <c r="H741" t="s">
        <v>933</v>
      </c>
      <c r="I741" t="s">
        <v>7519</v>
      </c>
      <c r="J741" t="s">
        <v>7564</v>
      </c>
      <c r="K741" t="s">
        <v>76</v>
      </c>
      <c r="L741" t="s">
        <v>77</v>
      </c>
      <c r="M741" t="s">
        <v>78</v>
      </c>
      <c r="N741" t="s">
        <v>3275</v>
      </c>
      <c r="O741" t="s">
        <v>3276</v>
      </c>
      <c r="Q741" t="s">
        <v>81</v>
      </c>
      <c r="R741" t="s">
        <v>82</v>
      </c>
      <c r="S741" t="s">
        <v>83</v>
      </c>
      <c r="T741" t="s">
        <v>84</v>
      </c>
      <c r="U741" t="s">
        <v>85</v>
      </c>
      <c r="W741" t="s">
        <v>86</v>
      </c>
      <c r="X741" t="s">
        <v>86</v>
      </c>
      <c r="Y741" t="s">
        <v>106</v>
      </c>
      <c r="Z741" t="s">
        <v>94</v>
      </c>
      <c r="AA741" t="s">
        <v>90</v>
      </c>
      <c r="AB741" t="s">
        <v>83</v>
      </c>
      <c r="AC741" t="s">
        <v>91</v>
      </c>
      <c r="AD741" t="s">
        <v>92</v>
      </c>
      <c r="AE741" t="s">
        <v>141</v>
      </c>
      <c r="AF741" t="s">
        <v>94</v>
      </c>
      <c r="AG741" t="s">
        <v>97</v>
      </c>
      <c r="AH741" t="s">
        <v>83</v>
      </c>
      <c r="AI741" t="s">
        <v>96</v>
      </c>
      <c r="AJ741" t="s">
        <v>83</v>
      </c>
      <c r="AK741" t="s">
        <v>660</v>
      </c>
      <c r="AL741" t="s">
        <v>125</v>
      </c>
      <c r="AM741" t="s">
        <v>83</v>
      </c>
      <c r="AN741" t="s">
        <v>99</v>
      </c>
      <c r="AO741" t="s">
        <v>96</v>
      </c>
      <c r="AP741" t="s">
        <v>83</v>
      </c>
      <c r="AQ741" t="s">
        <v>97</v>
      </c>
      <c r="AR741" t="s">
        <v>94</v>
      </c>
      <c r="AS741" t="s">
        <v>94</v>
      </c>
      <c r="AT741" t="s">
        <v>3277</v>
      </c>
      <c r="BT741" t="s">
        <v>7565</v>
      </c>
      <c r="BU741">
        <v>116.778063863</v>
      </c>
      <c r="BV741">
        <v>-31.885121816000002</v>
      </c>
      <c r="BW741" t="s">
        <v>3278</v>
      </c>
      <c r="BX741" t="s">
        <v>5872</v>
      </c>
      <c r="BY741">
        <v>50902124506</v>
      </c>
      <c r="BZ741">
        <v>520503</v>
      </c>
      <c r="CA741">
        <v>1.88213166</v>
      </c>
      <c r="CE741">
        <f t="shared" si="33"/>
        <v>50902124506</v>
      </c>
      <c r="CF741">
        <f t="shared" si="34"/>
        <v>520503</v>
      </c>
      <c r="CG741">
        <f t="shared" si="35"/>
        <v>1.88213166</v>
      </c>
    </row>
    <row r="742" spans="1:85" x14ac:dyDescent="0.25">
      <c r="A742">
        <v>1111</v>
      </c>
      <c r="B742">
        <v>1116</v>
      </c>
      <c r="C742">
        <v>1116</v>
      </c>
      <c r="D742" t="s">
        <v>3279</v>
      </c>
      <c r="E742">
        <v>1116</v>
      </c>
      <c r="F742" s="2" t="s">
        <v>5867</v>
      </c>
      <c r="G742" t="s">
        <v>5959</v>
      </c>
      <c r="H742" t="s">
        <v>6805</v>
      </c>
      <c r="I742" t="s">
        <v>7519</v>
      </c>
      <c r="J742" t="s">
        <v>7566</v>
      </c>
      <c r="K742" t="s">
        <v>76</v>
      </c>
      <c r="L742" t="s">
        <v>77</v>
      </c>
      <c r="M742" t="s">
        <v>78</v>
      </c>
      <c r="N742" t="s">
        <v>3076</v>
      </c>
      <c r="O742" t="s">
        <v>864</v>
      </c>
      <c r="Q742" t="s">
        <v>81</v>
      </c>
      <c r="R742" t="s">
        <v>82</v>
      </c>
      <c r="S742" t="s">
        <v>83</v>
      </c>
      <c r="T742" t="s">
        <v>84</v>
      </c>
      <c r="U742" t="s">
        <v>85</v>
      </c>
      <c r="W742" t="s">
        <v>86</v>
      </c>
      <c r="X742" t="s">
        <v>86</v>
      </c>
      <c r="Y742" t="s">
        <v>106</v>
      </c>
      <c r="Z742" t="s">
        <v>94</v>
      </c>
      <c r="AA742" t="s">
        <v>90</v>
      </c>
      <c r="AB742" t="s">
        <v>83</v>
      </c>
      <c r="AC742" t="s">
        <v>91</v>
      </c>
      <c r="AD742" t="s">
        <v>92</v>
      </c>
      <c r="AE742" t="s">
        <v>141</v>
      </c>
      <c r="AF742" t="s">
        <v>94</v>
      </c>
      <c r="AG742" t="s">
        <v>97</v>
      </c>
      <c r="AH742" t="s">
        <v>83</v>
      </c>
      <c r="AI742" t="s">
        <v>96</v>
      </c>
      <c r="AJ742" t="s">
        <v>83</v>
      </c>
      <c r="AK742" t="s">
        <v>117</v>
      </c>
      <c r="AL742" t="s">
        <v>111</v>
      </c>
      <c r="AM742" t="s">
        <v>83</v>
      </c>
      <c r="AN742" t="s">
        <v>99</v>
      </c>
      <c r="AO742" t="s">
        <v>96</v>
      </c>
      <c r="AP742" t="s">
        <v>83</v>
      </c>
      <c r="AQ742" t="s">
        <v>97</v>
      </c>
      <c r="AR742" t="s">
        <v>94</v>
      </c>
      <c r="AS742" t="s">
        <v>94</v>
      </c>
      <c r="AT742" t="s">
        <v>3280</v>
      </c>
      <c r="BT742" t="s">
        <v>7567</v>
      </c>
      <c r="BU742">
        <v>116.778908196</v>
      </c>
      <c r="BV742">
        <v>-31.885196938</v>
      </c>
      <c r="BW742" t="s">
        <v>3278</v>
      </c>
      <c r="BX742" t="s">
        <v>5872</v>
      </c>
      <c r="BY742">
        <v>50902124506</v>
      </c>
      <c r="BZ742">
        <v>493055</v>
      </c>
      <c r="CA742">
        <v>1.88213166</v>
      </c>
      <c r="CE742">
        <f t="shared" si="33"/>
        <v>50902124506</v>
      </c>
      <c r="CF742">
        <f t="shared" si="34"/>
        <v>493055</v>
      </c>
      <c r="CG742">
        <f t="shared" si="35"/>
        <v>1.88213166</v>
      </c>
    </row>
    <row r="743" spans="1:85" x14ac:dyDescent="0.25">
      <c r="A743">
        <v>1113</v>
      </c>
      <c r="B743">
        <v>1114</v>
      </c>
      <c r="C743">
        <v>1114</v>
      </c>
      <c r="D743" t="s">
        <v>3281</v>
      </c>
      <c r="E743">
        <v>1114</v>
      </c>
      <c r="F743" s="2" t="s">
        <v>5867</v>
      </c>
      <c r="G743" t="s">
        <v>5959</v>
      </c>
      <c r="H743" t="s">
        <v>7298</v>
      </c>
      <c r="I743" t="s">
        <v>7519</v>
      </c>
      <c r="J743" t="s">
        <v>7568</v>
      </c>
      <c r="K743" t="s">
        <v>76</v>
      </c>
      <c r="L743" t="s">
        <v>77</v>
      </c>
      <c r="M743" t="s">
        <v>78</v>
      </c>
      <c r="N743" t="s">
        <v>3282</v>
      </c>
      <c r="O743" t="s">
        <v>3283</v>
      </c>
      <c r="Q743" t="s">
        <v>81</v>
      </c>
      <c r="R743" t="s">
        <v>82</v>
      </c>
      <c r="S743" t="s">
        <v>83</v>
      </c>
      <c r="T743" t="s">
        <v>84</v>
      </c>
      <c r="U743" t="s">
        <v>85</v>
      </c>
      <c r="W743" t="s">
        <v>86</v>
      </c>
      <c r="X743" t="s">
        <v>86</v>
      </c>
      <c r="Y743" t="s">
        <v>106</v>
      </c>
      <c r="Z743" t="s">
        <v>94</v>
      </c>
      <c r="AA743" t="s">
        <v>90</v>
      </c>
      <c r="AB743" t="s">
        <v>83</v>
      </c>
      <c r="AC743" t="s">
        <v>91</v>
      </c>
      <c r="AD743" t="s">
        <v>92</v>
      </c>
      <c r="AE743" t="s">
        <v>141</v>
      </c>
      <c r="AF743" t="s">
        <v>94</v>
      </c>
      <c r="AG743" t="s">
        <v>97</v>
      </c>
      <c r="AH743" t="s">
        <v>83</v>
      </c>
      <c r="AI743" t="s">
        <v>96</v>
      </c>
      <c r="AJ743" t="s">
        <v>83</v>
      </c>
      <c r="AK743" t="s">
        <v>153</v>
      </c>
      <c r="AL743" t="s">
        <v>111</v>
      </c>
      <c r="AM743" t="s">
        <v>83</v>
      </c>
      <c r="AN743" t="s">
        <v>99</v>
      </c>
      <c r="AO743" t="s">
        <v>96</v>
      </c>
      <c r="AP743" t="s">
        <v>83</v>
      </c>
      <c r="AQ743" t="s">
        <v>97</v>
      </c>
      <c r="AR743" t="s">
        <v>94</v>
      </c>
      <c r="AS743" t="s">
        <v>94</v>
      </c>
      <c r="AT743" t="s">
        <v>3284</v>
      </c>
      <c r="BT743" t="s">
        <v>7569</v>
      </c>
      <c r="BU743">
        <v>116.778821912</v>
      </c>
      <c r="BV743">
        <v>-31.885713819999999</v>
      </c>
      <c r="BW743" t="s">
        <v>3278</v>
      </c>
      <c r="BX743" t="s">
        <v>5872</v>
      </c>
      <c r="BY743">
        <v>50902124506</v>
      </c>
      <c r="BZ743">
        <v>486463</v>
      </c>
      <c r="CA743">
        <v>1.88213166</v>
      </c>
      <c r="CE743">
        <f t="shared" si="33"/>
        <v>50902124506</v>
      </c>
      <c r="CF743">
        <f t="shared" si="34"/>
        <v>486463</v>
      </c>
      <c r="CG743">
        <f t="shared" si="35"/>
        <v>1.88213166</v>
      </c>
    </row>
    <row r="744" spans="1:85" x14ac:dyDescent="0.25">
      <c r="A744">
        <v>1110</v>
      </c>
      <c r="B744">
        <v>1101</v>
      </c>
      <c r="C744">
        <v>1101</v>
      </c>
      <c r="D744" t="s">
        <v>3285</v>
      </c>
      <c r="E744">
        <v>1101</v>
      </c>
      <c r="F744" s="2" t="s">
        <v>5867</v>
      </c>
      <c r="G744" t="s">
        <v>5959</v>
      </c>
      <c r="H744" t="s">
        <v>7570</v>
      </c>
      <c r="I744" t="s">
        <v>7519</v>
      </c>
      <c r="J744" t="s">
        <v>7571</v>
      </c>
      <c r="K744" t="s">
        <v>76</v>
      </c>
      <c r="L744" t="s">
        <v>77</v>
      </c>
      <c r="M744" t="s">
        <v>78</v>
      </c>
      <c r="N744" t="s">
        <v>3286</v>
      </c>
      <c r="O744" t="s">
        <v>3287</v>
      </c>
      <c r="Q744" t="s">
        <v>81</v>
      </c>
      <c r="R744" t="s">
        <v>82</v>
      </c>
      <c r="S744" t="s">
        <v>83</v>
      </c>
      <c r="T744" t="s">
        <v>84</v>
      </c>
      <c r="U744" t="s">
        <v>85</v>
      </c>
      <c r="W744" t="s">
        <v>86</v>
      </c>
      <c r="X744" t="s">
        <v>86</v>
      </c>
      <c r="Y744" t="s">
        <v>106</v>
      </c>
      <c r="Z744" t="s">
        <v>94</v>
      </c>
      <c r="AA744" t="s">
        <v>90</v>
      </c>
      <c r="AB744" t="s">
        <v>83</v>
      </c>
      <c r="AC744" t="s">
        <v>91</v>
      </c>
      <c r="AD744" t="s">
        <v>92</v>
      </c>
      <c r="AE744" t="s">
        <v>141</v>
      </c>
      <c r="AF744" t="s">
        <v>94</v>
      </c>
      <c r="AG744" t="s">
        <v>97</v>
      </c>
      <c r="AH744" t="s">
        <v>83</v>
      </c>
      <c r="AI744" t="s">
        <v>96</v>
      </c>
      <c r="AJ744" t="s">
        <v>83</v>
      </c>
      <c r="AK744" t="s">
        <v>243</v>
      </c>
      <c r="AL744" t="s">
        <v>111</v>
      </c>
      <c r="AM744" t="s">
        <v>83</v>
      </c>
      <c r="AN744" t="s">
        <v>99</v>
      </c>
      <c r="AO744" t="s">
        <v>96</v>
      </c>
      <c r="AP744" t="s">
        <v>83</v>
      </c>
      <c r="AQ744" t="s">
        <v>97</v>
      </c>
      <c r="AR744" t="s">
        <v>94</v>
      </c>
      <c r="AS744" t="s">
        <v>94</v>
      </c>
      <c r="AT744" t="s">
        <v>3288</v>
      </c>
      <c r="BT744" t="s">
        <v>7572</v>
      </c>
      <c r="BU744">
        <v>116.779571221</v>
      </c>
      <c r="BV744">
        <v>-31.887067188</v>
      </c>
      <c r="BW744" t="s">
        <v>3278</v>
      </c>
      <c r="BX744" t="s">
        <v>5872</v>
      </c>
      <c r="BY744">
        <v>50902124506</v>
      </c>
      <c r="BZ744">
        <v>571660</v>
      </c>
      <c r="CA744">
        <v>1.88213166</v>
      </c>
      <c r="CE744">
        <f t="shared" si="33"/>
        <v>50902124506</v>
      </c>
      <c r="CF744">
        <f t="shared" si="34"/>
        <v>571660</v>
      </c>
      <c r="CG744">
        <f t="shared" si="35"/>
        <v>1.88213166</v>
      </c>
    </row>
    <row r="745" spans="1:85" x14ac:dyDescent="0.25">
      <c r="A745">
        <v>1102</v>
      </c>
      <c r="B745">
        <v>1099</v>
      </c>
      <c r="C745">
        <v>1099</v>
      </c>
      <c r="D745" t="s">
        <v>3289</v>
      </c>
      <c r="E745">
        <v>1099</v>
      </c>
      <c r="F745" s="2" t="s">
        <v>5867</v>
      </c>
      <c r="G745" t="s">
        <v>5959</v>
      </c>
      <c r="H745" t="s">
        <v>6123</v>
      </c>
      <c r="I745" t="s">
        <v>7519</v>
      </c>
      <c r="J745" t="s">
        <v>7573</v>
      </c>
      <c r="K745" t="s">
        <v>76</v>
      </c>
      <c r="L745" t="s">
        <v>77</v>
      </c>
      <c r="M745" t="s">
        <v>78</v>
      </c>
      <c r="N745" t="s">
        <v>3290</v>
      </c>
      <c r="O745" t="s">
        <v>3291</v>
      </c>
      <c r="Q745" t="s">
        <v>81</v>
      </c>
      <c r="R745" t="s">
        <v>82</v>
      </c>
      <c r="S745" t="s">
        <v>83</v>
      </c>
      <c r="T745" t="s">
        <v>84</v>
      </c>
      <c r="U745" t="s">
        <v>85</v>
      </c>
      <c r="W745" t="s">
        <v>130</v>
      </c>
      <c r="X745" t="s">
        <v>86</v>
      </c>
      <c r="Y745" t="s">
        <v>106</v>
      </c>
      <c r="Z745" t="s">
        <v>94</v>
      </c>
      <c r="AA745" t="s">
        <v>90</v>
      </c>
      <c r="AB745" t="s">
        <v>90</v>
      </c>
      <c r="AC745" t="s">
        <v>91</v>
      </c>
      <c r="AD745" t="s">
        <v>92</v>
      </c>
      <c r="AE745" t="s">
        <v>141</v>
      </c>
      <c r="AF745" t="s">
        <v>94</v>
      </c>
      <c r="AG745" t="s">
        <v>97</v>
      </c>
      <c r="AH745" t="s">
        <v>83</v>
      </c>
      <c r="AI745" t="s">
        <v>96</v>
      </c>
      <c r="AJ745" t="s">
        <v>243</v>
      </c>
      <c r="AK745" t="s">
        <v>97</v>
      </c>
      <c r="AL745" t="s">
        <v>125</v>
      </c>
      <c r="AM745" t="s">
        <v>125</v>
      </c>
      <c r="AN745" t="s">
        <v>99</v>
      </c>
      <c r="AO745" t="s">
        <v>96</v>
      </c>
      <c r="AP745" t="s">
        <v>83</v>
      </c>
      <c r="AQ745" t="s">
        <v>97</v>
      </c>
      <c r="AR745" t="s">
        <v>94</v>
      </c>
      <c r="AS745" t="s">
        <v>94</v>
      </c>
      <c r="AT745" t="s">
        <v>3292</v>
      </c>
      <c r="BT745" t="s">
        <v>7574</v>
      </c>
      <c r="BU745">
        <v>116.77958077</v>
      </c>
      <c r="BV745">
        <v>-31.887391740000002</v>
      </c>
      <c r="BW745" t="s">
        <v>3278</v>
      </c>
      <c r="BX745" t="s">
        <v>5872</v>
      </c>
      <c r="BY745">
        <v>50902124506</v>
      </c>
      <c r="BZ745">
        <v>554624</v>
      </c>
      <c r="CA745">
        <v>1.88213166</v>
      </c>
      <c r="CE745">
        <f t="shared" si="33"/>
        <v>50902124506</v>
      </c>
      <c r="CF745">
        <f t="shared" si="34"/>
        <v>554624</v>
      </c>
      <c r="CG745">
        <f t="shared" si="35"/>
        <v>1.88213166</v>
      </c>
    </row>
    <row r="746" spans="1:85" x14ac:dyDescent="0.25">
      <c r="A746">
        <v>1104</v>
      </c>
      <c r="B746">
        <v>1111</v>
      </c>
      <c r="C746">
        <v>1111</v>
      </c>
      <c r="D746" t="s">
        <v>3293</v>
      </c>
      <c r="E746">
        <v>1111</v>
      </c>
      <c r="F746" s="2" t="s">
        <v>5867</v>
      </c>
      <c r="G746" t="s">
        <v>5959</v>
      </c>
      <c r="H746" t="s">
        <v>4985</v>
      </c>
      <c r="I746" t="s">
        <v>7519</v>
      </c>
      <c r="J746" t="s">
        <v>7575</v>
      </c>
      <c r="K746" t="s">
        <v>76</v>
      </c>
      <c r="L746" t="s">
        <v>77</v>
      </c>
      <c r="M746" t="s">
        <v>78</v>
      </c>
      <c r="N746" t="s">
        <v>3294</v>
      </c>
      <c r="O746" t="s">
        <v>2858</v>
      </c>
      <c r="Q746" t="s">
        <v>81</v>
      </c>
      <c r="R746" t="s">
        <v>82</v>
      </c>
      <c r="S746" t="s">
        <v>83</v>
      </c>
      <c r="T746" t="s">
        <v>84</v>
      </c>
      <c r="U746" t="s">
        <v>85</v>
      </c>
      <c r="W746" t="s">
        <v>86</v>
      </c>
      <c r="X746" t="s">
        <v>86</v>
      </c>
      <c r="Y746" t="s">
        <v>106</v>
      </c>
      <c r="Z746" t="s">
        <v>94</v>
      </c>
      <c r="AA746" t="s">
        <v>90</v>
      </c>
      <c r="AB746" t="s">
        <v>83</v>
      </c>
      <c r="AC746" t="s">
        <v>91</v>
      </c>
      <c r="AD746" t="s">
        <v>92</v>
      </c>
      <c r="AE746" t="s">
        <v>141</v>
      </c>
      <c r="AF746" t="s">
        <v>94</v>
      </c>
      <c r="AG746" t="s">
        <v>97</v>
      </c>
      <c r="AH746" t="s">
        <v>83</v>
      </c>
      <c r="AI746" t="s">
        <v>96</v>
      </c>
      <c r="AJ746" t="s">
        <v>83</v>
      </c>
      <c r="AK746" t="s">
        <v>136</v>
      </c>
      <c r="AL746" t="s">
        <v>111</v>
      </c>
      <c r="AM746" t="s">
        <v>83</v>
      </c>
      <c r="AN746" t="s">
        <v>99</v>
      </c>
      <c r="AO746" t="s">
        <v>96</v>
      </c>
      <c r="AP746" t="s">
        <v>83</v>
      </c>
      <c r="AQ746" t="s">
        <v>97</v>
      </c>
      <c r="AR746" t="s">
        <v>94</v>
      </c>
      <c r="AS746" t="s">
        <v>94</v>
      </c>
      <c r="AT746" t="s">
        <v>3295</v>
      </c>
      <c r="BT746" t="s">
        <v>7576</v>
      </c>
      <c r="BU746">
        <v>116.77940504599999</v>
      </c>
      <c r="BV746">
        <v>-31.887743395000001</v>
      </c>
      <c r="BW746" t="s">
        <v>3278</v>
      </c>
      <c r="BX746" t="s">
        <v>5872</v>
      </c>
      <c r="BY746">
        <v>50902124506</v>
      </c>
      <c r="BZ746">
        <v>615833</v>
      </c>
      <c r="CA746">
        <v>1.88213166</v>
      </c>
      <c r="CE746">
        <f t="shared" si="33"/>
        <v>50902124506</v>
      </c>
      <c r="CF746">
        <f t="shared" si="34"/>
        <v>615833</v>
      </c>
      <c r="CG746">
        <f t="shared" si="35"/>
        <v>1.88213166</v>
      </c>
    </row>
    <row r="747" spans="1:85" x14ac:dyDescent="0.25">
      <c r="A747">
        <v>1096</v>
      </c>
      <c r="B747">
        <v>1113</v>
      </c>
      <c r="C747">
        <v>1113</v>
      </c>
      <c r="D747" t="s">
        <v>3296</v>
      </c>
      <c r="E747">
        <v>1113</v>
      </c>
      <c r="F747" s="2" t="s">
        <v>5867</v>
      </c>
      <c r="G747" t="s">
        <v>5959</v>
      </c>
      <c r="H747" t="s">
        <v>7577</v>
      </c>
      <c r="I747" t="s">
        <v>7519</v>
      </c>
      <c r="J747" t="s">
        <v>7578</v>
      </c>
      <c r="K747" t="s">
        <v>76</v>
      </c>
      <c r="L747" t="s">
        <v>77</v>
      </c>
      <c r="M747" t="s">
        <v>78</v>
      </c>
      <c r="N747" t="s">
        <v>3297</v>
      </c>
      <c r="O747" t="s">
        <v>3298</v>
      </c>
      <c r="Q747" t="s">
        <v>81</v>
      </c>
      <c r="R747" t="s">
        <v>82</v>
      </c>
      <c r="S747" t="s">
        <v>83</v>
      </c>
      <c r="T747" t="s">
        <v>84</v>
      </c>
      <c r="U747" t="s">
        <v>85</v>
      </c>
      <c r="W747" t="s">
        <v>86</v>
      </c>
      <c r="X747" t="s">
        <v>86</v>
      </c>
      <c r="Y747" t="s">
        <v>106</v>
      </c>
      <c r="Z747" t="s">
        <v>94</v>
      </c>
      <c r="AA747" t="s">
        <v>90</v>
      </c>
      <c r="AB747" t="s">
        <v>83</v>
      </c>
      <c r="AC747" t="s">
        <v>91</v>
      </c>
      <c r="AD747" t="s">
        <v>92</v>
      </c>
      <c r="AE747" t="s">
        <v>141</v>
      </c>
      <c r="AF747" t="s">
        <v>94</v>
      </c>
      <c r="AG747" t="s">
        <v>97</v>
      </c>
      <c r="AH747" t="s">
        <v>83</v>
      </c>
      <c r="AI747" t="s">
        <v>96</v>
      </c>
      <c r="AJ747" t="s">
        <v>83</v>
      </c>
      <c r="AK747" t="s">
        <v>97</v>
      </c>
      <c r="AL747" t="s">
        <v>111</v>
      </c>
      <c r="AM747" t="s">
        <v>83</v>
      </c>
      <c r="AN747" t="s">
        <v>99</v>
      </c>
      <c r="AO747" t="s">
        <v>96</v>
      </c>
      <c r="AP747" t="s">
        <v>83</v>
      </c>
      <c r="AQ747" t="s">
        <v>97</v>
      </c>
      <c r="AR747" t="s">
        <v>94</v>
      </c>
      <c r="AS747" t="s">
        <v>94</v>
      </c>
      <c r="AT747" t="s">
        <v>3299</v>
      </c>
      <c r="BT747" t="s">
        <v>7579</v>
      </c>
      <c r="BU747">
        <v>116.778525892</v>
      </c>
      <c r="BV747">
        <v>-31.887519051000002</v>
      </c>
      <c r="BW747" t="s">
        <v>3278</v>
      </c>
      <c r="BX747" t="s">
        <v>5872</v>
      </c>
      <c r="BY747">
        <v>50902124506</v>
      </c>
      <c r="BZ747">
        <v>538271</v>
      </c>
      <c r="CA747">
        <v>1.88213166</v>
      </c>
      <c r="CE747">
        <f t="shared" si="33"/>
        <v>50902124506</v>
      </c>
      <c r="CF747">
        <f t="shared" si="34"/>
        <v>538271</v>
      </c>
      <c r="CG747">
        <f t="shared" si="35"/>
        <v>1.88213166</v>
      </c>
    </row>
    <row r="748" spans="1:85" x14ac:dyDescent="0.25">
      <c r="A748">
        <v>1098</v>
      </c>
      <c r="B748">
        <v>1110</v>
      </c>
      <c r="C748">
        <v>1110</v>
      </c>
      <c r="D748" t="s">
        <v>3300</v>
      </c>
      <c r="E748">
        <v>1110</v>
      </c>
      <c r="F748" s="2" t="s">
        <v>5867</v>
      </c>
      <c r="G748" t="s">
        <v>5959</v>
      </c>
      <c r="H748" t="s">
        <v>4073</v>
      </c>
      <c r="I748" t="s">
        <v>7519</v>
      </c>
      <c r="J748" t="s">
        <v>7580</v>
      </c>
      <c r="K748" t="s">
        <v>76</v>
      </c>
      <c r="L748" t="s">
        <v>77</v>
      </c>
      <c r="M748" t="s">
        <v>78</v>
      </c>
      <c r="N748" t="s">
        <v>3301</v>
      </c>
      <c r="O748" t="s">
        <v>3302</v>
      </c>
      <c r="Q748" t="s">
        <v>81</v>
      </c>
      <c r="R748" t="s">
        <v>82</v>
      </c>
      <c r="S748" t="s">
        <v>83</v>
      </c>
      <c r="T748" t="s">
        <v>84</v>
      </c>
      <c r="U748" t="s">
        <v>85</v>
      </c>
      <c r="W748" t="s">
        <v>86</v>
      </c>
      <c r="X748" t="s">
        <v>86</v>
      </c>
      <c r="Y748" t="s">
        <v>106</v>
      </c>
      <c r="Z748" t="s">
        <v>94</v>
      </c>
      <c r="AA748" t="s">
        <v>90</v>
      </c>
      <c r="AB748" t="s">
        <v>83</v>
      </c>
      <c r="AC748" t="s">
        <v>135</v>
      </c>
      <c r="AD748" t="s">
        <v>92</v>
      </c>
      <c r="AE748" t="s">
        <v>141</v>
      </c>
      <c r="AF748" t="s">
        <v>94</v>
      </c>
      <c r="AG748" t="s">
        <v>97</v>
      </c>
      <c r="AH748" t="s">
        <v>83</v>
      </c>
      <c r="AI748" t="s">
        <v>96</v>
      </c>
      <c r="AJ748" t="s">
        <v>83</v>
      </c>
      <c r="AK748" t="s">
        <v>136</v>
      </c>
      <c r="AL748" t="s">
        <v>111</v>
      </c>
      <c r="AM748" t="s">
        <v>83</v>
      </c>
      <c r="AN748" t="s">
        <v>99</v>
      </c>
      <c r="AO748" t="s">
        <v>96</v>
      </c>
      <c r="AP748" t="s">
        <v>83</v>
      </c>
      <c r="AQ748" t="s">
        <v>97</v>
      </c>
      <c r="AR748" t="s">
        <v>94</v>
      </c>
      <c r="AS748" t="s">
        <v>94</v>
      </c>
      <c r="AT748" t="s">
        <v>3303</v>
      </c>
      <c r="BT748" t="s">
        <v>7581</v>
      </c>
      <c r="BU748">
        <v>116.778471505</v>
      </c>
      <c r="BV748">
        <v>-31.887915397</v>
      </c>
      <c r="BW748" t="s">
        <v>3278</v>
      </c>
      <c r="BX748" t="s">
        <v>5872</v>
      </c>
      <c r="BY748">
        <v>50902124506</v>
      </c>
      <c r="BZ748">
        <v>461170</v>
      </c>
      <c r="CA748">
        <v>1.88213166</v>
      </c>
      <c r="CE748">
        <f t="shared" si="33"/>
        <v>50902124506</v>
      </c>
      <c r="CF748">
        <f t="shared" si="34"/>
        <v>461170</v>
      </c>
      <c r="CG748">
        <f t="shared" si="35"/>
        <v>1.88213166</v>
      </c>
    </row>
    <row r="749" spans="1:85" x14ac:dyDescent="0.25">
      <c r="A749">
        <v>1108</v>
      </c>
      <c r="B749">
        <v>1102</v>
      </c>
      <c r="C749">
        <v>1102</v>
      </c>
      <c r="D749" t="s">
        <v>3304</v>
      </c>
      <c r="E749">
        <v>1102</v>
      </c>
      <c r="F749" s="2" t="s">
        <v>5867</v>
      </c>
      <c r="G749" t="s">
        <v>5959</v>
      </c>
      <c r="H749" t="s">
        <v>7582</v>
      </c>
      <c r="I749" t="s">
        <v>7519</v>
      </c>
      <c r="J749" t="s">
        <v>7583</v>
      </c>
      <c r="K749" t="s">
        <v>76</v>
      </c>
      <c r="L749" t="s">
        <v>77</v>
      </c>
      <c r="M749" t="s">
        <v>78</v>
      </c>
      <c r="N749" t="s">
        <v>3305</v>
      </c>
      <c r="O749" t="s">
        <v>3306</v>
      </c>
      <c r="Q749" t="s">
        <v>81</v>
      </c>
      <c r="R749" t="s">
        <v>82</v>
      </c>
      <c r="S749" t="s">
        <v>83</v>
      </c>
      <c r="T749" t="s">
        <v>84</v>
      </c>
      <c r="U749" t="s">
        <v>85</v>
      </c>
      <c r="W749" t="s">
        <v>86</v>
      </c>
      <c r="X749" t="s">
        <v>86</v>
      </c>
      <c r="Y749" t="s">
        <v>106</v>
      </c>
      <c r="Z749" t="s">
        <v>94</v>
      </c>
      <c r="AA749" t="s">
        <v>90</v>
      </c>
      <c r="AB749" t="s">
        <v>83</v>
      </c>
      <c r="AC749" t="s">
        <v>91</v>
      </c>
      <c r="AD749" t="s">
        <v>401</v>
      </c>
      <c r="AE749" t="s">
        <v>93</v>
      </c>
      <c r="AF749" t="s">
        <v>89</v>
      </c>
      <c r="AG749" t="s">
        <v>97</v>
      </c>
      <c r="AH749" t="s">
        <v>83</v>
      </c>
      <c r="AI749" t="s">
        <v>96</v>
      </c>
      <c r="AJ749" t="s">
        <v>83</v>
      </c>
      <c r="AK749" t="s">
        <v>153</v>
      </c>
      <c r="AL749" t="s">
        <v>125</v>
      </c>
      <c r="AM749" t="s">
        <v>83</v>
      </c>
      <c r="AN749" t="s">
        <v>99</v>
      </c>
      <c r="AO749" t="s">
        <v>96</v>
      </c>
      <c r="AP749" t="s">
        <v>83</v>
      </c>
      <c r="AQ749" t="s">
        <v>97</v>
      </c>
      <c r="AR749" t="s">
        <v>94</v>
      </c>
      <c r="AS749" t="s">
        <v>94</v>
      </c>
      <c r="AT749" t="s">
        <v>3307</v>
      </c>
      <c r="BT749" t="s">
        <v>7584</v>
      </c>
      <c r="BU749">
        <v>116.77990229</v>
      </c>
      <c r="BV749">
        <v>-31.888361749000001</v>
      </c>
      <c r="BW749" t="s">
        <v>3278</v>
      </c>
      <c r="BX749" t="s">
        <v>5872</v>
      </c>
      <c r="BY749">
        <v>50902124506</v>
      </c>
      <c r="BZ749">
        <v>279144</v>
      </c>
      <c r="CA749">
        <v>1.88213166</v>
      </c>
      <c r="CE749">
        <f t="shared" si="33"/>
        <v>50902124506</v>
      </c>
      <c r="CF749">
        <f t="shared" si="34"/>
        <v>279144</v>
      </c>
      <c r="CG749">
        <f t="shared" si="35"/>
        <v>1.88213166</v>
      </c>
    </row>
    <row r="750" spans="1:85" x14ac:dyDescent="0.25">
      <c r="A750">
        <v>864</v>
      </c>
      <c r="B750">
        <v>1104</v>
      </c>
      <c r="C750">
        <v>1104</v>
      </c>
      <c r="D750" t="s">
        <v>3308</v>
      </c>
      <c r="E750">
        <v>1104</v>
      </c>
      <c r="F750" s="2" t="s">
        <v>5867</v>
      </c>
      <c r="G750" t="s">
        <v>5959</v>
      </c>
      <c r="H750" t="s">
        <v>6136</v>
      </c>
      <c r="I750" t="s">
        <v>7519</v>
      </c>
      <c r="J750" t="s">
        <v>7585</v>
      </c>
      <c r="K750" t="s">
        <v>76</v>
      </c>
      <c r="L750" t="s">
        <v>77</v>
      </c>
      <c r="M750" t="s">
        <v>78</v>
      </c>
      <c r="N750" t="s">
        <v>3309</v>
      </c>
      <c r="O750" t="s">
        <v>3310</v>
      </c>
      <c r="Q750" t="s">
        <v>81</v>
      </c>
      <c r="R750" t="s">
        <v>82</v>
      </c>
      <c r="S750" t="s">
        <v>83</v>
      </c>
      <c r="T750" t="s">
        <v>84</v>
      </c>
      <c r="U750" t="s">
        <v>85</v>
      </c>
      <c r="W750" t="s">
        <v>86</v>
      </c>
      <c r="X750" t="s">
        <v>97</v>
      </c>
      <c r="Y750" t="s">
        <v>106</v>
      </c>
      <c r="Z750" t="s">
        <v>94</v>
      </c>
      <c r="AA750" t="s">
        <v>90</v>
      </c>
      <c r="AB750" t="s">
        <v>83</v>
      </c>
      <c r="AC750" t="s">
        <v>91</v>
      </c>
      <c r="AD750" t="s">
        <v>92</v>
      </c>
      <c r="AE750" t="s">
        <v>141</v>
      </c>
      <c r="AF750" t="s">
        <v>94</v>
      </c>
      <c r="AG750" t="s">
        <v>86</v>
      </c>
      <c r="AH750" t="s">
        <v>95</v>
      </c>
      <c r="AI750" t="s">
        <v>96</v>
      </c>
      <c r="AJ750" t="s">
        <v>83</v>
      </c>
      <c r="AK750" t="s">
        <v>153</v>
      </c>
      <c r="AL750" t="s">
        <v>111</v>
      </c>
      <c r="AM750" t="s">
        <v>83</v>
      </c>
      <c r="AN750" t="s">
        <v>99</v>
      </c>
      <c r="AO750" t="s">
        <v>96</v>
      </c>
      <c r="AP750" t="s">
        <v>83</v>
      </c>
      <c r="AQ750" t="s">
        <v>97</v>
      </c>
      <c r="AR750" t="s">
        <v>94</v>
      </c>
      <c r="AS750" t="s">
        <v>94</v>
      </c>
      <c r="AT750" t="s">
        <v>3311</v>
      </c>
      <c r="BT750" t="s">
        <v>7586</v>
      </c>
      <c r="BU750">
        <v>116.778490929</v>
      </c>
      <c r="BV750">
        <v>-31.888262213000001</v>
      </c>
      <c r="BW750" t="s">
        <v>3278</v>
      </c>
      <c r="BX750" t="s">
        <v>5872</v>
      </c>
      <c r="BY750">
        <v>50902124506</v>
      </c>
      <c r="BZ750">
        <v>652520</v>
      </c>
      <c r="CA750">
        <v>1.88213166</v>
      </c>
      <c r="CE750">
        <f t="shared" si="33"/>
        <v>50902124506</v>
      </c>
      <c r="CF750">
        <f t="shared" si="34"/>
        <v>652520</v>
      </c>
      <c r="CG750">
        <f t="shared" si="35"/>
        <v>1.88213166</v>
      </c>
    </row>
    <row r="751" spans="1:85" x14ac:dyDescent="0.25">
      <c r="A751">
        <v>872</v>
      </c>
      <c r="B751">
        <v>1096</v>
      </c>
      <c r="C751">
        <v>1096</v>
      </c>
      <c r="D751" t="s">
        <v>3312</v>
      </c>
      <c r="E751">
        <v>1096</v>
      </c>
      <c r="F751" s="2" t="s">
        <v>5867</v>
      </c>
      <c r="G751" t="s">
        <v>5959</v>
      </c>
      <c r="H751" t="s">
        <v>7587</v>
      </c>
      <c r="I751" t="s">
        <v>7519</v>
      </c>
      <c r="J751" t="s">
        <v>7588</v>
      </c>
      <c r="K751" t="s">
        <v>76</v>
      </c>
      <c r="L751" t="s">
        <v>77</v>
      </c>
      <c r="M751" t="s">
        <v>78</v>
      </c>
      <c r="N751" t="s">
        <v>3313</v>
      </c>
      <c r="O751" t="s">
        <v>3314</v>
      </c>
      <c r="Q751" t="s">
        <v>81</v>
      </c>
      <c r="R751" t="s">
        <v>82</v>
      </c>
      <c r="S751" t="s">
        <v>83</v>
      </c>
      <c r="T751" t="s">
        <v>84</v>
      </c>
      <c r="U751" t="s">
        <v>85</v>
      </c>
      <c r="W751" t="s">
        <v>86</v>
      </c>
      <c r="X751" t="s">
        <v>86</v>
      </c>
      <c r="Y751" t="s">
        <v>106</v>
      </c>
      <c r="Z751" t="s">
        <v>94</v>
      </c>
      <c r="AA751" t="s">
        <v>90</v>
      </c>
      <c r="AB751" t="s">
        <v>83</v>
      </c>
      <c r="AC751" t="s">
        <v>91</v>
      </c>
      <c r="AD751" t="s">
        <v>92</v>
      </c>
      <c r="AE751" t="s">
        <v>141</v>
      </c>
      <c r="AF751" t="s">
        <v>94</v>
      </c>
      <c r="AG751" t="s">
        <v>97</v>
      </c>
      <c r="AH751" t="s">
        <v>83</v>
      </c>
      <c r="AI751" t="s">
        <v>96</v>
      </c>
      <c r="AJ751" t="s">
        <v>83</v>
      </c>
      <c r="AK751" t="s">
        <v>153</v>
      </c>
      <c r="AL751" t="s">
        <v>125</v>
      </c>
      <c r="AM751" t="s">
        <v>83</v>
      </c>
      <c r="AN751" t="s">
        <v>99</v>
      </c>
      <c r="AO751" t="s">
        <v>96</v>
      </c>
      <c r="AP751" t="s">
        <v>83</v>
      </c>
      <c r="AQ751" t="s">
        <v>97</v>
      </c>
      <c r="AR751" t="s">
        <v>94</v>
      </c>
      <c r="AS751" t="s">
        <v>94</v>
      </c>
      <c r="AT751" t="s">
        <v>3315</v>
      </c>
      <c r="BT751" t="s">
        <v>7589</v>
      </c>
      <c r="BU751">
        <v>116.779595934</v>
      </c>
      <c r="BV751">
        <v>-31.888721698000001</v>
      </c>
      <c r="BW751" t="s">
        <v>3278</v>
      </c>
      <c r="BX751" t="s">
        <v>5872</v>
      </c>
      <c r="BY751">
        <v>50902124506</v>
      </c>
      <c r="BZ751">
        <v>458168</v>
      </c>
      <c r="CA751">
        <v>1.88213166</v>
      </c>
      <c r="CE751">
        <f t="shared" si="33"/>
        <v>50902124506</v>
      </c>
      <c r="CF751">
        <f t="shared" si="34"/>
        <v>458168</v>
      </c>
      <c r="CG751">
        <f t="shared" si="35"/>
        <v>1.88213166</v>
      </c>
    </row>
    <row r="752" spans="1:85" x14ac:dyDescent="0.25">
      <c r="A752">
        <v>859</v>
      </c>
      <c r="B752">
        <v>1098</v>
      </c>
      <c r="C752">
        <v>1098</v>
      </c>
      <c r="D752" t="s">
        <v>3316</v>
      </c>
      <c r="E752">
        <v>1098</v>
      </c>
      <c r="F752" s="2" t="s">
        <v>5867</v>
      </c>
      <c r="G752" t="s">
        <v>5959</v>
      </c>
      <c r="H752" t="s">
        <v>7590</v>
      </c>
      <c r="I752" t="s">
        <v>7519</v>
      </c>
      <c r="J752" t="s">
        <v>7591</v>
      </c>
      <c r="K752" t="s">
        <v>76</v>
      </c>
      <c r="L752" t="s">
        <v>77</v>
      </c>
      <c r="M752" t="s">
        <v>78</v>
      </c>
      <c r="N752" t="s">
        <v>3317</v>
      </c>
      <c r="O752" t="s">
        <v>3318</v>
      </c>
      <c r="Q752" t="s">
        <v>81</v>
      </c>
      <c r="R752" t="s">
        <v>82</v>
      </c>
      <c r="S752" t="s">
        <v>83</v>
      </c>
      <c r="T752" t="s">
        <v>84</v>
      </c>
      <c r="U752" t="s">
        <v>85</v>
      </c>
      <c r="W752" t="s">
        <v>86</v>
      </c>
      <c r="X752" t="s">
        <v>86</v>
      </c>
      <c r="Y752" t="s">
        <v>106</v>
      </c>
      <c r="Z752" t="s">
        <v>94</v>
      </c>
      <c r="AA752" t="s">
        <v>90</v>
      </c>
      <c r="AB752" t="s">
        <v>83</v>
      </c>
      <c r="AC752" t="s">
        <v>91</v>
      </c>
      <c r="AD752" t="s">
        <v>92</v>
      </c>
      <c r="AE752" t="s">
        <v>93</v>
      </c>
      <c r="AF752" t="s">
        <v>94</v>
      </c>
      <c r="AG752" t="s">
        <v>97</v>
      </c>
      <c r="AH752" t="s">
        <v>83</v>
      </c>
      <c r="AI752" t="s">
        <v>96</v>
      </c>
      <c r="AJ752" t="s">
        <v>83</v>
      </c>
      <c r="AK752" t="s">
        <v>153</v>
      </c>
      <c r="AL752" t="s">
        <v>111</v>
      </c>
      <c r="AM752" t="s">
        <v>83</v>
      </c>
      <c r="AN752" t="s">
        <v>99</v>
      </c>
      <c r="AO752" t="s">
        <v>96</v>
      </c>
      <c r="AP752" t="s">
        <v>83</v>
      </c>
      <c r="AQ752" t="s">
        <v>97</v>
      </c>
      <c r="AR752" t="s">
        <v>94</v>
      </c>
      <c r="AS752" t="s">
        <v>94</v>
      </c>
      <c r="AT752" t="s">
        <v>3319</v>
      </c>
      <c r="BT752" t="s">
        <v>7592</v>
      </c>
      <c r="BU752">
        <v>116.77848627500001</v>
      </c>
      <c r="BV752">
        <v>-31.888603167999999</v>
      </c>
      <c r="BW752" t="s">
        <v>3278</v>
      </c>
      <c r="BX752" t="s">
        <v>5872</v>
      </c>
      <c r="BY752">
        <v>50902124506</v>
      </c>
      <c r="BZ752">
        <v>376055</v>
      </c>
      <c r="CA752">
        <v>1.88213166</v>
      </c>
      <c r="CE752">
        <f t="shared" si="33"/>
        <v>50902124506</v>
      </c>
      <c r="CF752">
        <f t="shared" si="34"/>
        <v>376055</v>
      </c>
      <c r="CG752">
        <f t="shared" si="35"/>
        <v>1.88213166</v>
      </c>
    </row>
    <row r="753" spans="1:85" x14ac:dyDescent="0.25">
      <c r="A753">
        <v>878</v>
      </c>
      <c r="B753">
        <v>1108</v>
      </c>
      <c r="C753">
        <v>1108</v>
      </c>
      <c r="D753" t="s">
        <v>3320</v>
      </c>
      <c r="E753">
        <v>1108</v>
      </c>
      <c r="F753" s="2" t="s">
        <v>5867</v>
      </c>
      <c r="G753" t="s">
        <v>5959</v>
      </c>
      <c r="H753" t="s">
        <v>4579</v>
      </c>
      <c r="I753" t="s">
        <v>7519</v>
      </c>
      <c r="J753" t="s">
        <v>7593</v>
      </c>
      <c r="K753" t="s">
        <v>76</v>
      </c>
      <c r="L753" t="s">
        <v>77</v>
      </c>
      <c r="M753" t="s">
        <v>78</v>
      </c>
      <c r="N753" t="s">
        <v>3321</v>
      </c>
      <c r="O753" t="s">
        <v>3322</v>
      </c>
      <c r="Q753" t="s">
        <v>81</v>
      </c>
      <c r="R753" t="s">
        <v>82</v>
      </c>
      <c r="S753" t="s">
        <v>83</v>
      </c>
      <c r="T753" t="s">
        <v>84</v>
      </c>
      <c r="U753" t="s">
        <v>85</v>
      </c>
      <c r="W753" t="s">
        <v>86</v>
      </c>
      <c r="X753" t="s">
        <v>86</v>
      </c>
      <c r="Y753" t="s">
        <v>106</v>
      </c>
      <c r="Z753" t="s">
        <v>94</v>
      </c>
      <c r="AA753" t="s">
        <v>90</v>
      </c>
      <c r="AB753" t="s">
        <v>83</v>
      </c>
      <c r="AC753" t="s">
        <v>91</v>
      </c>
      <c r="AD753" t="s">
        <v>92</v>
      </c>
      <c r="AE753" t="s">
        <v>141</v>
      </c>
      <c r="AF753" t="s">
        <v>94</v>
      </c>
      <c r="AG753" t="s">
        <v>97</v>
      </c>
      <c r="AH753" t="s">
        <v>83</v>
      </c>
      <c r="AI753" t="s">
        <v>96</v>
      </c>
      <c r="AJ753" t="s">
        <v>83</v>
      </c>
      <c r="AK753" t="s">
        <v>153</v>
      </c>
      <c r="AL753" t="s">
        <v>111</v>
      </c>
      <c r="AM753" t="s">
        <v>83</v>
      </c>
      <c r="AN753" t="s">
        <v>99</v>
      </c>
      <c r="AO753" t="s">
        <v>96</v>
      </c>
      <c r="AP753" t="s">
        <v>83</v>
      </c>
      <c r="AQ753" t="s">
        <v>97</v>
      </c>
      <c r="AR753" t="s">
        <v>94</v>
      </c>
      <c r="AS753" t="s">
        <v>94</v>
      </c>
      <c r="AT753" t="s">
        <v>3323</v>
      </c>
      <c r="BT753" t="s">
        <v>7594</v>
      </c>
      <c r="BU753">
        <v>116.778377323</v>
      </c>
      <c r="BV753">
        <v>-31.889043683000001</v>
      </c>
      <c r="BW753" t="s">
        <v>3278</v>
      </c>
      <c r="BX753" t="s">
        <v>5872</v>
      </c>
      <c r="BY753">
        <v>50902124506</v>
      </c>
      <c r="BZ753">
        <v>712193</v>
      </c>
      <c r="CA753">
        <v>1.88213166</v>
      </c>
      <c r="CE753">
        <f t="shared" si="33"/>
        <v>50902124506</v>
      </c>
      <c r="CF753">
        <f t="shared" si="34"/>
        <v>712193</v>
      </c>
      <c r="CG753">
        <f t="shared" si="35"/>
        <v>1.88213166</v>
      </c>
    </row>
    <row r="754" spans="1:85" x14ac:dyDescent="0.25">
      <c r="A754">
        <v>883</v>
      </c>
      <c r="B754">
        <v>864</v>
      </c>
      <c r="C754">
        <v>864</v>
      </c>
      <c r="D754" t="s">
        <v>3324</v>
      </c>
      <c r="E754">
        <v>864</v>
      </c>
      <c r="F754" s="2" t="s">
        <v>5867</v>
      </c>
      <c r="G754" t="s">
        <v>5928</v>
      </c>
      <c r="H754" t="s">
        <v>130</v>
      </c>
      <c r="I754" t="s">
        <v>7595</v>
      </c>
      <c r="J754" t="s">
        <v>7596</v>
      </c>
      <c r="K754" t="s">
        <v>76</v>
      </c>
      <c r="L754" t="s">
        <v>77</v>
      </c>
      <c r="M754" t="s">
        <v>78</v>
      </c>
      <c r="N754" t="s">
        <v>3325</v>
      </c>
      <c r="O754" t="s">
        <v>3326</v>
      </c>
      <c r="Q754" t="s">
        <v>81</v>
      </c>
      <c r="R754" t="s">
        <v>82</v>
      </c>
      <c r="S754" t="s">
        <v>83</v>
      </c>
      <c r="T754" t="s">
        <v>84</v>
      </c>
      <c r="U754" t="s">
        <v>85</v>
      </c>
      <c r="W754" t="s">
        <v>86</v>
      </c>
      <c r="X754" t="s">
        <v>87</v>
      </c>
      <c r="Y754" t="s">
        <v>106</v>
      </c>
      <c r="Z754" t="s">
        <v>94</v>
      </c>
      <c r="AA754" t="s">
        <v>90</v>
      </c>
      <c r="AB754" t="s">
        <v>83</v>
      </c>
      <c r="AC754" t="s">
        <v>91</v>
      </c>
      <c r="AD754" t="s">
        <v>92</v>
      </c>
      <c r="AE754" t="s">
        <v>141</v>
      </c>
      <c r="AF754" t="s">
        <v>94</v>
      </c>
      <c r="AG754" t="s">
        <v>97</v>
      </c>
      <c r="AH754" t="s">
        <v>83</v>
      </c>
      <c r="AI754" t="s">
        <v>96</v>
      </c>
      <c r="AJ754" t="s">
        <v>83</v>
      </c>
      <c r="AK754" t="s">
        <v>153</v>
      </c>
      <c r="AL754" t="s">
        <v>223</v>
      </c>
      <c r="AM754" t="s">
        <v>83</v>
      </c>
      <c r="AN754" t="s">
        <v>99</v>
      </c>
      <c r="AO754" t="s">
        <v>96</v>
      </c>
      <c r="AP754" t="s">
        <v>83</v>
      </c>
      <c r="AQ754" t="s">
        <v>97</v>
      </c>
      <c r="AR754" t="s">
        <v>94</v>
      </c>
      <c r="AS754" t="s">
        <v>94</v>
      </c>
      <c r="AT754" t="s">
        <v>3327</v>
      </c>
      <c r="BT754" t="s">
        <v>7597</v>
      </c>
      <c r="BU754">
        <v>116.777421464</v>
      </c>
      <c r="BV754">
        <v>-31.876660823999998</v>
      </c>
      <c r="BW754" t="s">
        <v>101</v>
      </c>
      <c r="BX754" t="s">
        <v>5872</v>
      </c>
      <c r="BY754">
        <v>50902124504</v>
      </c>
      <c r="BZ754">
        <v>515726</v>
      </c>
      <c r="CA754">
        <v>2.1510614600000002</v>
      </c>
      <c r="CE754">
        <f t="shared" si="33"/>
        <v>50902124504</v>
      </c>
      <c r="CF754">
        <f t="shared" si="34"/>
        <v>515726</v>
      </c>
      <c r="CG754">
        <f t="shared" si="35"/>
        <v>2.1510614600000002</v>
      </c>
    </row>
    <row r="755" spans="1:85" x14ac:dyDescent="0.25">
      <c r="A755">
        <v>873</v>
      </c>
      <c r="B755">
        <v>872</v>
      </c>
      <c r="C755">
        <v>872</v>
      </c>
      <c r="D755" t="s">
        <v>3328</v>
      </c>
      <c r="E755">
        <v>872</v>
      </c>
      <c r="F755" s="2" t="s">
        <v>5867</v>
      </c>
      <c r="G755" t="s">
        <v>5928</v>
      </c>
      <c r="H755" t="s">
        <v>152</v>
      </c>
      <c r="I755" t="s">
        <v>7595</v>
      </c>
      <c r="J755" t="s">
        <v>7598</v>
      </c>
      <c r="K755" t="s">
        <v>76</v>
      </c>
      <c r="L755" t="s">
        <v>77</v>
      </c>
      <c r="M755" t="s">
        <v>78</v>
      </c>
      <c r="N755" t="s">
        <v>1357</v>
      </c>
      <c r="O755" t="s">
        <v>3329</v>
      </c>
      <c r="P755" t="s">
        <v>3330</v>
      </c>
      <c r="Q755" t="s">
        <v>81</v>
      </c>
      <c r="R755" t="s">
        <v>82</v>
      </c>
      <c r="S755" t="s">
        <v>83</v>
      </c>
      <c r="T755" t="s">
        <v>84</v>
      </c>
      <c r="U755" t="s">
        <v>85</v>
      </c>
      <c r="W755" t="s">
        <v>86</v>
      </c>
      <c r="X755">
        <v>1</v>
      </c>
      <c r="Y755" t="s">
        <v>106</v>
      </c>
      <c r="Z755" t="s">
        <v>94</v>
      </c>
      <c r="AA755" t="s">
        <v>90</v>
      </c>
      <c r="AB755" t="s">
        <v>83</v>
      </c>
      <c r="AC755" t="s">
        <v>91</v>
      </c>
      <c r="AD755" t="s">
        <v>92</v>
      </c>
      <c r="AE755" t="s">
        <v>141</v>
      </c>
      <c r="AF755" t="s">
        <v>94</v>
      </c>
      <c r="AG755" t="s">
        <v>97</v>
      </c>
      <c r="AH755" t="s">
        <v>83</v>
      </c>
      <c r="AI755" t="s">
        <v>96</v>
      </c>
      <c r="AJ755" t="s">
        <v>83</v>
      </c>
      <c r="AK755">
        <v>70</v>
      </c>
      <c r="AL755" t="s">
        <v>234</v>
      </c>
      <c r="AM755" t="s">
        <v>83</v>
      </c>
      <c r="AN755" t="s">
        <v>99</v>
      </c>
      <c r="AO755" t="s">
        <v>96</v>
      </c>
      <c r="AP755" t="s">
        <v>83</v>
      </c>
      <c r="AQ755" t="s">
        <v>97</v>
      </c>
      <c r="AR755" t="s">
        <v>94</v>
      </c>
      <c r="AS755" t="s">
        <v>94</v>
      </c>
      <c r="AT755" t="s">
        <v>3331</v>
      </c>
      <c r="BT755" t="s">
        <v>7599</v>
      </c>
      <c r="BU755">
        <v>116.7773258</v>
      </c>
      <c r="BV755">
        <v>-31.876460201</v>
      </c>
      <c r="BW755" t="s">
        <v>215</v>
      </c>
      <c r="BX755" t="s">
        <v>5872</v>
      </c>
      <c r="BY755">
        <v>50902124504</v>
      </c>
      <c r="BZ755">
        <v>477742</v>
      </c>
      <c r="CA755">
        <v>2.1510614600000002</v>
      </c>
      <c r="CE755">
        <f t="shared" si="33"/>
        <v>50902124504</v>
      </c>
      <c r="CF755">
        <f t="shared" si="34"/>
        <v>477742</v>
      </c>
      <c r="CG755">
        <f t="shared" si="35"/>
        <v>2.1510614600000002</v>
      </c>
    </row>
    <row r="756" spans="1:85" x14ac:dyDescent="0.25">
      <c r="A756">
        <v>896</v>
      </c>
      <c r="B756">
        <v>859</v>
      </c>
      <c r="C756">
        <v>859</v>
      </c>
      <c r="D756" t="s">
        <v>3332</v>
      </c>
      <c r="E756">
        <v>859</v>
      </c>
      <c r="F756" s="2" t="s">
        <v>5867</v>
      </c>
      <c r="G756" t="s">
        <v>5928</v>
      </c>
      <c r="H756" t="s">
        <v>87</v>
      </c>
      <c r="I756" t="s">
        <v>7595</v>
      </c>
      <c r="J756" t="s">
        <v>7600</v>
      </c>
      <c r="K756" t="s">
        <v>76</v>
      </c>
      <c r="L756" t="s">
        <v>77</v>
      </c>
      <c r="M756" t="s">
        <v>78</v>
      </c>
      <c r="N756" t="s">
        <v>3333</v>
      </c>
      <c r="O756" t="s">
        <v>3334</v>
      </c>
      <c r="Q756" t="s">
        <v>81</v>
      </c>
      <c r="R756" t="s">
        <v>82</v>
      </c>
      <c r="S756" t="s">
        <v>83</v>
      </c>
      <c r="T756" t="s">
        <v>84</v>
      </c>
      <c r="U756" t="s">
        <v>85</v>
      </c>
      <c r="W756" t="s">
        <v>86</v>
      </c>
      <c r="X756" t="s">
        <v>86</v>
      </c>
      <c r="Y756" t="s">
        <v>106</v>
      </c>
      <c r="Z756" t="s">
        <v>94</v>
      </c>
      <c r="AA756" t="s">
        <v>90</v>
      </c>
      <c r="AB756" t="s">
        <v>83</v>
      </c>
      <c r="AC756" t="s">
        <v>91</v>
      </c>
      <c r="AD756" t="s">
        <v>92</v>
      </c>
      <c r="AE756" t="s">
        <v>93</v>
      </c>
      <c r="AF756" t="s">
        <v>94</v>
      </c>
      <c r="AG756" t="s">
        <v>97</v>
      </c>
      <c r="AH756" t="s">
        <v>83</v>
      </c>
      <c r="AI756" t="s">
        <v>96</v>
      </c>
      <c r="AJ756" t="s">
        <v>83</v>
      </c>
      <c r="AK756" t="s">
        <v>146</v>
      </c>
      <c r="AL756" t="s">
        <v>234</v>
      </c>
      <c r="AM756" t="s">
        <v>83</v>
      </c>
      <c r="AN756" t="s">
        <v>99</v>
      </c>
      <c r="AO756" t="s">
        <v>96</v>
      </c>
      <c r="AP756" t="s">
        <v>83</v>
      </c>
      <c r="AQ756" t="s">
        <v>97</v>
      </c>
      <c r="AR756" t="s">
        <v>94</v>
      </c>
      <c r="AS756" t="s">
        <v>94</v>
      </c>
      <c r="AT756" t="s">
        <v>3335</v>
      </c>
      <c r="BT756" t="s">
        <v>7601</v>
      </c>
      <c r="BU756">
        <v>116.776843279</v>
      </c>
      <c r="BV756">
        <v>-31.876733465000001</v>
      </c>
      <c r="BW756" t="s">
        <v>215</v>
      </c>
      <c r="BX756" t="s">
        <v>5872</v>
      </c>
      <c r="BY756">
        <v>50902124504</v>
      </c>
      <c r="BZ756">
        <v>533385</v>
      </c>
      <c r="CA756">
        <v>2.1510614600000002</v>
      </c>
      <c r="CE756">
        <f t="shared" si="33"/>
        <v>50902124504</v>
      </c>
      <c r="CF756">
        <f t="shared" si="34"/>
        <v>533385</v>
      </c>
      <c r="CG756">
        <f t="shared" si="35"/>
        <v>2.1510614600000002</v>
      </c>
    </row>
    <row r="757" spans="1:85" x14ac:dyDescent="0.25">
      <c r="A757">
        <v>885</v>
      </c>
      <c r="B757">
        <v>878</v>
      </c>
      <c r="C757">
        <v>878</v>
      </c>
      <c r="D757" t="s">
        <v>3336</v>
      </c>
      <c r="E757">
        <v>878</v>
      </c>
      <c r="F757" s="2" t="s">
        <v>5867</v>
      </c>
      <c r="G757" t="s">
        <v>5928</v>
      </c>
      <c r="H757" t="s">
        <v>2600</v>
      </c>
      <c r="I757" t="s">
        <v>7595</v>
      </c>
      <c r="J757" t="s">
        <v>7602</v>
      </c>
      <c r="K757" t="s">
        <v>76</v>
      </c>
      <c r="L757" t="s">
        <v>77</v>
      </c>
      <c r="M757" t="s">
        <v>78</v>
      </c>
      <c r="N757" t="s">
        <v>3337</v>
      </c>
      <c r="O757" t="s">
        <v>3338</v>
      </c>
      <c r="P757" t="s">
        <v>3339</v>
      </c>
      <c r="Q757" t="s">
        <v>81</v>
      </c>
      <c r="R757" t="s">
        <v>82</v>
      </c>
      <c r="S757" t="s">
        <v>82</v>
      </c>
      <c r="T757" t="s">
        <v>84</v>
      </c>
      <c r="U757" t="s">
        <v>85</v>
      </c>
      <c r="W757" t="s">
        <v>130</v>
      </c>
      <c r="X757">
        <v>0</v>
      </c>
      <c r="Y757" t="s">
        <v>106</v>
      </c>
      <c r="Z757" t="s">
        <v>94</v>
      </c>
      <c r="AA757" t="s">
        <v>90</v>
      </c>
      <c r="AB757">
        <v>60</v>
      </c>
      <c r="AC757" t="s">
        <v>91</v>
      </c>
      <c r="AD757" t="s">
        <v>239</v>
      </c>
      <c r="AE757" t="s">
        <v>141</v>
      </c>
      <c r="AF757" t="s">
        <v>94</v>
      </c>
      <c r="AG757" t="s">
        <v>97</v>
      </c>
      <c r="AH757" t="s">
        <v>83</v>
      </c>
      <c r="AI757" t="s">
        <v>96</v>
      </c>
      <c r="AJ757" t="s">
        <v>83</v>
      </c>
      <c r="AK757" t="s">
        <v>146</v>
      </c>
      <c r="AL757" t="s">
        <v>213</v>
      </c>
      <c r="AM757" t="s">
        <v>98</v>
      </c>
      <c r="AN757" t="s">
        <v>99</v>
      </c>
      <c r="AO757" t="s">
        <v>96</v>
      </c>
      <c r="AP757" t="s">
        <v>83</v>
      </c>
      <c r="AQ757" t="s">
        <v>97</v>
      </c>
      <c r="AR757" t="s">
        <v>94</v>
      </c>
      <c r="AS757" t="s">
        <v>94</v>
      </c>
      <c r="AT757" t="s">
        <v>3340</v>
      </c>
      <c r="BT757" t="s">
        <v>7603</v>
      </c>
      <c r="BU757">
        <v>116.77718906200001</v>
      </c>
      <c r="BV757">
        <v>-31.876295395</v>
      </c>
      <c r="BW757" t="s">
        <v>215</v>
      </c>
      <c r="BX757" t="s">
        <v>5872</v>
      </c>
      <c r="BY757">
        <v>50902124504</v>
      </c>
      <c r="BZ757">
        <v>328392</v>
      </c>
      <c r="CA757">
        <v>2.1510614600000002</v>
      </c>
      <c r="CE757">
        <f t="shared" si="33"/>
        <v>50902124504</v>
      </c>
      <c r="CF757">
        <f t="shared" si="34"/>
        <v>328392</v>
      </c>
      <c r="CG757">
        <f t="shared" si="35"/>
        <v>2.1510614600000002</v>
      </c>
    </row>
    <row r="758" spans="1:85" x14ac:dyDescent="0.25">
      <c r="A758">
        <v>906</v>
      </c>
      <c r="B758">
        <v>883</v>
      </c>
      <c r="C758">
        <v>883</v>
      </c>
      <c r="D758" t="s">
        <v>3341</v>
      </c>
      <c r="E758">
        <v>883</v>
      </c>
      <c r="F758" s="2" t="s">
        <v>5867</v>
      </c>
      <c r="G758" t="s">
        <v>5928</v>
      </c>
      <c r="H758" t="s">
        <v>315</v>
      </c>
      <c r="I758" t="s">
        <v>7595</v>
      </c>
      <c r="J758" t="s">
        <v>7604</v>
      </c>
      <c r="K758" t="s">
        <v>76</v>
      </c>
      <c r="L758" t="s">
        <v>77</v>
      </c>
      <c r="M758" t="s">
        <v>78</v>
      </c>
      <c r="N758" t="s">
        <v>3342</v>
      </c>
      <c r="O758" t="s">
        <v>3343</v>
      </c>
      <c r="Q758" t="s">
        <v>81</v>
      </c>
      <c r="R758" t="s">
        <v>82</v>
      </c>
      <c r="S758" t="s">
        <v>83</v>
      </c>
      <c r="T758" t="s">
        <v>84</v>
      </c>
      <c r="U758" t="s">
        <v>85</v>
      </c>
      <c r="W758" t="s">
        <v>86</v>
      </c>
      <c r="X758">
        <v>1</v>
      </c>
      <c r="Y758" t="s">
        <v>106</v>
      </c>
      <c r="Z758" t="s">
        <v>94</v>
      </c>
      <c r="AA758" t="s">
        <v>90</v>
      </c>
      <c r="AB758" t="s">
        <v>83</v>
      </c>
      <c r="AC758" t="s">
        <v>91</v>
      </c>
      <c r="AD758" t="s">
        <v>92</v>
      </c>
      <c r="AE758" t="s">
        <v>93</v>
      </c>
      <c r="AF758" t="s">
        <v>94</v>
      </c>
      <c r="AG758" t="s">
        <v>97</v>
      </c>
      <c r="AH758" t="s">
        <v>83</v>
      </c>
      <c r="AI758" t="s">
        <v>96</v>
      </c>
      <c r="AJ758" t="s">
        <v>83</v>
      </c>
      <c r="AK758">
        <v>50</v>
      </c>
      <c r="AL758" t="s">
        <v>213</v>
      </c>
      <c r="AM758" t="s">
        <v>83</v>
      </c>
      <c r="AN758" t="s">
        <v>99</v>
      </c>
      <c r="AO758" t="s">
        <v>96</v>
      </c>
      <c r="AP758" t="s">
        <v>83</v>
      </c>
      <c r="AQ758" t="s">
        <v>97</v>
      </c>
      <c r="AR758" t="s">
        <v>94</v>
      </c>
      <c r="AS758" t="s">
        <v>94</v>
      </c>
      <c r="AT758" t="s">
        <v>3344</v>
      </c>
      <c r="BT758" t="s">
        <v>7605</v>
      </c>
      <c r="BU758">
        <v>116.77713296</v>
      </c>
      <c r="BV758">
        <v>-31.876113479000001</v>
      </c>
      <c r="BW758" t="s">
        <v>215</v>
      </c>
      <c r="BX758" t="s">
        <v>5872</v>
      </c>
      <c r="BY758">
        <v>50902124504</v>
      </c>
      <c r="BZ758">
        <v>393571</v>
      </c>
      <c r="CA758">
        <v>2.1510614600000002</v>
      </c>
      <c r="CE758">
        <f t="shared" si="33"/>
        <v>50902124504</v>
      </c>
      <c r="CF758">
        <f t="shared" si="34"/>
        <v>393571</v>
      </c>
      <c r="CG758">
        <f t="shared" si="35"/>
        <v>2.1510614600000002</v>
      </c>
    </row>
    <row r="759" spans="1:85" x14ac:dyDescent="0.25">
      <c r="A759">
        <v>890</v>
      </c>
      <c r="B759">
        <v>873</v>
      </c>
      <c r="C759">
        <v>873</v>
      </c>
      <c r="D759" t="s">
        <v>3345</v>
      </c>
      <c r="E759">
        <v>873</v>
      </c>
      <c r="F759" s="2" t="s">
        <v>5867</v>
      </c>
      <c r="G759" t="s">
        <v>5928</v>
      </c>
      <c r="H759" t="s">
        <v>5879</v>
      </c>
      <c r="I759" t="s">
        <v>7595</v>
      </c>
      <c r="J759" t="s">
        <v>7606</v>
      </c>
      <c r="K759" t="s">
        <v>76</v>
      </c>
      <c r="L759" t="s">
        <v>77</v>
      </c>
      <c r="M759" t="s">
        <v>78</v>
      </c>
      <c r="N759" t="s">
        <v>3346</v>
      </c>
      <c r="O759" t="s">
        <v>2276</v>
      </c>
      <c r="Q759" t="s">
        <v>81</v>
      </c>
      <c r="R759" t="s">
        <v>82</v>
      </c>
      <c r="S759" t="s">
        <v>83</v>
      </c>
      <c r="T759" t="s">
        <v>105</v>
      </c>
      <c r="U759" t="s">
        <v>85</v>
      </c>
      <c r="V759" s="1">
        <v>1</v>
      </c>
      <c r="W759" t="s">
        <v>86</v>
      </c>
      <c r="X759" t="s">
        <v>108</v>
      </c>
      <c r="Y759" t="s">
        <v>106</v>
      </c>
      <c r="Z759" t="s">
        <v>94</v>
      </c>
      <c r="AA759" t="s">
        <v>90</v>
      </c>
      <c r="AB759" t="s">
        <v>83</v>
      </c>
      <c r="AC759" t="s">
        <v>91</v>
      </c>
      <c r="AD759" t="s">
        <v>92</v>
      </c>
      <c r="AE759" t="s">
        <v>141</v>
      </c>
      <c r="AF759" t="s">
        <v>94</v>
      </c>
      <c r="AG759" t="s">
        <v>130</v>
      </c>
      <c r="AH759" t="s">
        <v>95</v>
      </c>
      <c r="AI759" t="s">
        <v>96</v>
      </c>
      <c r="AJ759" t="s">
        <v>83</v>
      </c>
      <c r="AK759" t="s">
        <v>153</v>
      </c>
      <c r="AL759" t="s">
        <v>534</v>
      </c>
      <c r="AM759" t="s">
        <v>83</v>
      </c>
      <c r="AN759" t="s">
        <v>99</v>
      </c>
      <c r="AO759" t="s">
        <v>96</v>
      </c>
      <c r="AP759" t="s">
        <v>83</v>
      </c>
      <c r="AQ759" t="s">
        <v>97</v>
      </c>
      <c r="AR759" t="s">
        <v>94</v>
      </c>
      <c r="AS759" t="s">
        <v>94</v>
      </c>
      <c r="AT759" t="s">
        <v>3347</v>
      </c>
      <c r="BT759" t="s">
        <v>7607</v>
      </c>
      <c r="BU759">
        <v>116.77673947300001</v>
      </c>
      <c r="BV759">
        <v>-31.876333447</v>
      </c>
      <c r="BW759" t="s">
        <v>215</v>
      </c>
      <c r="BX759" t="s">
        <v>5872</v>
      </c>
      <c r="BY759">
        <v>50902124504</v>
      </c>
      <c r="BZ759">
        <v>369208</v>
      </c>
      <c r="CA759">
        <v>2.1510614600000002</v>
      </c>
      <c r="CE759">
        <f t="shared" si="33"/>
        <v>50902124504</v>
      </c>
      <c r="CF759">
        <f t="shared" si="34"/>
        <v>369208</v>
      </c>
      <c r="CG759">
        <f t="shared" si="35"/>
        <v>2.1510614600000002</v>
      </c>
    </row>
    <row r="760" spans="1:85" x14ac:dyDescent="0.25">
      <c r="A760">
        <v>913</v>
      </c>
      <c r="B760">
        <v>896</v>
      </c>
      <c r="C760">
        <v>896</v>
      </c>
      <c r="D760" t="s">
        <v>3348</v>
      </c>
      <c r="E760">
        <v>896</v>
      </c>
      <c r="F760" s="2" t="s">
        <v>5867</v>
      </c>
      <c r="G760" t="s">
        <v>5928</v>
      </c>
      <c r="H760" t="s">
        <v>3723</v>
      </c>
      <c r="I760" t="s">
        <v>7595</v>
      </c>
      <c r="J760" t="s">
        <v>7608</v>
      </c>
      <c r="K760" t="s">
        <v>76</v>
      </c>
      <c r="L760" t="s">
        <v>77</v>
      </c>
      <c r="M760" t="s">
        <v>78</v>
      </c>
      <c r="N760" t="s">
        <v>3349</v>
      </c>
      <c r="O760" t="s">
        <v>2934</v>
      </c>
      <c r="Q760" t="s">
        <v>81</v>
      </c>
      <c r="R760" t="s">
        <v>82</v>
      </c>
      <c r="S760" t="s">
        <v>83</v>
      </c>
      <c r="T760" t="s">
        <v>84</v>
      </c>
      <c r="U760" t="s">
        <v>85</v>
      </c>
      <c r="W760" t="s">
        <v>86</v>
      </c>
      <c r="X760">
        <v>0</v>
      </c>
      <c r="Y760" t="s">
        <v>106</v>
      </c>
      <c r="Z760" t="s">
        <v>94</v>
      </c>
      <c r="AA760" t="s">
        <v>90</v>
      </c>
      <c r="AB760" t="s">
        <v>83</v>
      </c>
      <c r="AC760" t="s">
        <v>91</v>
      </c>
      <c r="AD760" t="s">
        <v>92</v>
      </c>
      <c r="AE760" t="s">
        <v>141</v>
      </c>
      <c r="AF760" t="s">
        <v>94</v>
      </c>
      <c r="AG760" t="s">
        <v>97</v>
      </c>
      <c r="AH760" t="s">
        <v>83</v>
      </c>
      <c r="AI760" t="s">
        <v>96</v>
      </c>
      <c r="AJ760" t="s">
        <v>83</v>
      </c>
      <c r="AK760" t="s">
        <v>243</v>
      </c>
      <c r="AL760" t="s">
        <v>234</v>
      </c>
      <c r="AM760" t="s">
        <v>83</v>
      </c>
      <c r="AN760" t="s">
        <v>99</v>
      </c>
      <c r="AO760" t="s">
        <v>96</v>
      </c>
      <c r="AP760" t="s">
        <v>83</v>
      </c>
      <c r="AQ760" t="s">
        <v>97</v>
      </c>
      <c r="AR760" t="s">
        <v>94</v>
      </c>
      <c r="AS760" t="s">
        <v>94</v>
      </c>
      <c r="AT760" t="s">
        <v>3350</v>
      </c>
      <c r="BT760" t="s">
        <v>7609</v>
      </c>
      <c r="BU760">
        <v>116.777067429</v>
      </c>
      <c r="BV760">
        <v>-31.875801498000001</v>
      </c>
      <c r="BW760" t="s">
        <v>215</v>
      </c>
      <c r="BX760" t="s">
        <v>5872</v>
      </c>
      <c r="BY760">
        <v>50902124504</v>
      </c>
      <c r="BZ760">
        <v>330603</v>
      </c>
      <c r="CA760">
        <v>2.1510614600000002</v>
      </c>
      <c r="CE760">
        <f t="shared" si="33"/>
        <v>50902124504</v>
      </c>
      <c r="CF760">
        <f t="shared" si="34"/>
        <v>330603</v>
      </c>
      <c r="CG760">
        <f t="shared" si="35"/>
        <v>2.1510614600000002</v>
      </c>
    </row>
    <row r="761" spans="1:85" x14ac:dyDescent="0.25">
      <c r="A761">
        <v>922</v>
      </c>
      <c r="B761">
        <v>885</v>
      </c>
      <c r="C761">
        <v>885</v>
      </c>
      <c r="D761" t="s">
        <v>3351</v>
      </c>
      <c r="E761">
        <v>885</v>
      </c>
      <c r="F761" s="2" t="s">
        <v>5867</v>
      </c>
      <c r="G761" t="s">
        <v>5928</v>
      </c>
      <c r="H761" t="s">
        <v>6020</v>
      </c>
      <c r="I761" t="s">
        <v>7595</v>
      </c>
      <c r="J761" t="s">
        <v>7610</v>
      </c>
      <c r="K761" t="s">
        <v>76</v>
      </c>
      <c r="L761" t="s">
        <v>77</v>
      </c>
      <c r="M761" t="s">
        <v>78</v>
      </c>
      <c r="N761" t="s">
        <v>3352</v>
      </c>
      <c r="O761" t="s">
        <v>3353</v>
      </c>
      <c r="Q761" t="s">
        <v>81</v>
      </c>
      <c r="R761" t="s">
        <v>82</v>
      </c>
      <c r="S761" t="s">
        <v>83</v>
      </c>
      <c r="T761" t="s">
        <v>84</v>
      </c>
      <c r="U761" t="s">
        <v>85</v>
      </c>
      <c r="W761" t="s">
        <v>86</v>
      </c>
      <c r="X761" t="s">
        <v>97</v>
      </c>
      <c r="Y761" t="s">
        <v>106</v>
      </c>
      <c r="Z761" t="s">
        <v>94</v>
      </c>
      <c r="AA761" t="s">
        <v>90</v>
      </c>
      <c r="AB761" t="s">
        <v>83</v>
      </c>
      <c r="AC761" t="s">
        <v>91</v>
      </c>
      <c r="AD761" t="s">
        <v>92</v>
      </c>
      <c r="AE761" t="s">
        <v>141</v>
      </c>
      <c r="AF761" t="s">
        <v>94</v>
      </c>
      <c r="AG761" t="s">
        <v>97</v>
      </c>
      <c r="AH761" t="s">
        <v>83</v>
      </c>
      <c r="AI761" t="s">
        <v>96</v>
      </c>
      <c r="AJ761" t="s">
        <v>83</v>
      </c>
      <c r="AK761">
        <v>60</v>
      </c>
      <c r="AL761" t="s">
        <v>223</v>
      </c>
      <c r="AM761" t="s">
        <v>83</v>
      </c>
      <c r="AN761" t="s">
        <v>99</v>
      </c>
      <c r="AO761" t="s">
        <v>96</v>
      </c>
      <c r="AP761" t="s">
        <v>83</v>
      </c>
      <c r="AQ761" t="s">
        <v>97</v>
      </c>
      <c r="AR761" t="s">
        <v>94</v>
      </c>
      <c r="AS761" t="s">
        <v>94</v>
      </c>
      <c r="AT761" t="s">
        <v>3354</v>
      </c>
      <c r="BT761" t="s">
        <v>7611</v>
      </c>
      <c r="BU761">
        <v>116.77648775</v>
      </c>
      <c r="BV761">
        <v>-31.876067859999999</v>
      </c>
      <c r="BW761" t="s">
        <v>215</v>
      </c>
      <c r="BX761" t="s">
        <v>5872</v>
      </c>
      <c r="BY761">
        <v>50902124504</v>
      </c>
      <c r="BZ761">
        <v>308296</v>
      </c>
      <c r="CA761">
        <v>2.1510614600000002</v>
      </c>
      <c r="CE761">
        <f t="shared" si="33"/>
        <v>50902124504</v>
      </c>
      <c r="CF761">
        <f t="shared" si="34"/>
        <v>308296</v>
      </c>
      <c r="CG761">
        <f t="shared" si="35"/>
        <v>2.1510614600000002</v>
      </c>
    </row>
    <row r="762" spans="1:85" x14ac:dyDescent="0.25">
      <c r="A762">
        <v>908</v>
      </c>
      <c r="B762">
        <v>906</v>
      </c>
      <c r="C762">
        <v>906</v>
      </c>
      <c r="D762" t="s">
        <v>3355</v>
      </c>
      <c r="E762">
        <v>906</v>
      </c>
      <c r="F762" s="2" t="s">
        <v>5867</v>
      </c>
      <c r="G762" t="s">
        <v>5928</v>
      </c>
      <c r="H762" t="s">
        <v>5888</v>
      </c>
      <c r="I762" t="s">
        <v>7595</v>
      </c>
      <c r="J762" t="s">
        <v>7612</v>
      </c>
      <c r="K762" t="s">
        <v>76</v>
      </c>
      <c r="L762" t="s">
        <v>77</v>
      </c>
      <c r="M762" t="s">
        <v>78</v>
      </c>
      <c r="N762" t="s">
        <v>3356</v>
      </c>
      <c r="O762" t="s">
        <v>3357</v>
      </c>
      <c r="Q762" t="s">
        <v>81</v>
      </c>
      <c r="R762" t="s">
        <v>82</v>
      </c>
      <c r="S762" t="s">
        <v>83</v>
      </c>
      <c r="T762" t="s">
        <v>84</v>
      </c>
      <c r="U762" t="s">
        <v>85</v>
      </c>
      <c r="W762" t="s">
        <v>86</v>
      </c>
      <c r="X762" t="s">
        <v>130</v>
      </c>
      <c r="Y762" t="s">
        <v>106</v>
      </c>
      <c r="Z762" t="s">
        <v>89</v>
      </c>
      <c r="AA762" t="s">
        <v>90</v>
      </c>
      <c r="AB762" t="s">
        <v>83</v>
      </c>
      <c r="AC762" t="s">
        <v>91</v>
      </c>
      <c r="AD762" t="s">
        <v>239</v>
      </c>
      <c r="AE762" t="s">
        <v>93</v>
      </c>
      <c r="AF762" t="s">
        <v>94</v>
      </c>
      <c r="AG762" t="s">
        <v>97</v>
      </c>
      <c r="AH762" t="s">
        <v>83</v>
      </c>
      <c r="AI762" t="s">
        <v>96</v>
      </c>
      <c r="AJ762" t="s">
        <v>83</v>
      </c>
      <c r="AK762">
        <v>40</v>
      </c>
      <c r="AL762" t="s">
        <v>234</v>
      </c>
      <c r="AM762" t="s">
        <v>83</v>
      </c>
      <c r="AN762" t="s">
        <v>99</v>
      </c>
      <c r="AO762" t="s">
        <v>96</v>
      </c>
      <c r="AP762" t="s">
        <v>83</v>
      </c>
      <c r="AQ762" t="s">
        <v>97</v>
      </c>
      <c r="AR762" t="s">
        <v>94</v>
      </c>
      <c r="AS762" t="s">
        <v>94</v>
      </c>
      <c r="AT762" t="s">
        <v>3358</v>
      </c>
      <c r="BT762" t="s">
        <v>7613</v>
      </c>
      <c r="BU762">
        <v>116.777128105</v>
      </c>
      <c r="BV762">
        <v>-31.875577372999999</v>
      </c>
      <c r="BW762" t="s">
        <v>215</v>
      </c>
      <c r="BX762" t="s">
        <v>5872</v>
      </c>
      <c r="BY762">
        <v>50902124504</v>
      </c>
      <c r="BZ762">
        <v>253310</v>
      </c>
      <c r="CA762">
        <v>2.1510614600000002</v>
      </c>
      <c r="CE762">
        <f t="shared" si="33"/>
        <v>50902124504</v>
      </c>
      <c r="CF762">
        <f t="shared" si="34"/>
        <v>253310</v>
      </c>
      <c r="CG762">
        <f t="shared" si="35"/>
        <v>2.1510614600000002</v>
      </c>
    </row>
    <row r="763" spans="1:85" x14ac:dyDescent="0.25">
      <c r="A763">
        <v>928</v>
      </c>
      <c r="B763">
        <v>890</v>
      </c>
      <c r="C763">
        <v>890</v>
      </c>
      <c r="D763" t="s">
        <v>3359</v>
      </c>
      <c r="E763">
        <v>890</v>
      </c>
      <c r="F763" s="2" t="s">
        <v>5867</v>
      </c>
      <c r="G763" t="s">
        <v>5928</v>
      </c>
      <c r="H763" t="s">
        <v>6025</v>
      </c>
      <c r="I763" t="s">
        <v>7595</v>
      </c>
      <c r="J763" t="s">
        <v>7614</v>
      </c>
      <c r="K763" t="s">
        <v>76</v>
      </c>
      <c r="L763" t="s">
        <v>77</v>
      </c>
      <c r="M763" t="s">
        <v>78</v>
      </c>
      <c r="N763" t="s">
        <v>1626</v>
      </c>
      <c r="O763" t="s">
        <v>3360</v>
      </c>
      <c r="Q763" t="s">
        <v>81</v>
      </c>
      <c r="R763" t="s">
        <v>82</v>
      </c>
      <c r="S763" t="s">
        <v>83</v>
      </c>
      <c r="T763" t="s">
        <v>84</v>
      </c>
      <c r="U763" t="s">
        <v>85</v>
      </c>
      <c r="W763" t="s">
        <v>86</v>
      </c>
      <c r="X763">
        <v>3</v>
      </c>
      <c r="Y763" t="s">
        <v>106</v>
      </c>
      <c r="Z763" t="s">
        <v>94</v>
      </c>
      <c r="AA763" t="s">
        <v>90</v>
      </c>
      <c r="AB763" t="s">
        <v>83</v>
      </c>
      <c r="AC763" t="s">
        <v>91</v>
      </c>
      <c r="AD763" t="s">
        <v>92</v>
      </c>
      <c r="AE763" t="s">
        <v>141</v>
      </c>
      <c r="AF763" t="s">
        <v>94</v>
      </c>
      <c r="AG763" t="s">
        <v>97</v>
      </c>
      <c r="AH763" t="s">
        <v>83</v>
      </c>
      <c r="AI763" t="s">
        <v>96</v>
      </c>
      <c r="AJ763" t="s">
        <v>83</v>
      </c>
      <c r="AK763">
        <v>100</v>
      </c>
      <c r="AL763" t="s">
        <v>213</v>
      </c>
      <c r="AM763" t="s">
        <v>83</v>
      </c>
      <c r="AN763" t="s">
        <v>99</v>
      </c>
      <c r="AO763" t="s">
        <v>96</v>
      </c>
      <c r="AP763" t="s">
        <v>83</v>
      </c>
      <c r="AQ763" t="s">
        <v>97</v>
      </c>
      <c r="AR763" t="s">
        <v>94</v>
      </c>
      <c r="AS763" t="s">
        <v>94</v>
      </c>
      <c r="AT763" t="s">
        <v>3361</v>
      </c>
      <c r="BT763" t="s">
        <v>7615</v>
      </c>
      <c r="BU763">
        <v>116.77651393399999</v>
      </c>
      <c r="BV763">
        <v>-31.875869819999998</v>
      </c>
      <c r="BW763" t="s">
        <v>215</v>
      </c>
      <c r="BX763" t="s">
        <v>5872</v>
      </c>
      <c r="BY763">
        <v>50902124504</v>
      </c>
      <c r="BZ763">
        <v>432528</v>
      </c>
      <c r="CA763">
        <v>2.1510614600000002</v>
      </c>
      <c r="CE763">
        <f t="shared" si="33"/>
        <v>50902124504</v>
      </c>
      <c r="CF763">
        <f t="shared" si="34"/>
        <v>432528</v>
      </c>
      <c r="CG763">
        <f t="shared" si="35"/>
        <v>2.1510614600000002</v>
      </c>
    </row>
    <row r="764" spans="1:85" x14ac:dyDescent="0.25">
      <c r="A764">
        <v>933</v>
      </c>
      <c r="B764">
        <v>913</v>
      </c>
      <c r="C764">
        <v>913</v>
      </c>
      <c r="D764" t="s">
        <v>3362</v>
      </c>
      <c r="E764">
        <v>913</v>
      </c>
      <c r="F764" s="2" t="s">
        <v>5867</v>
      </c>
      <c r="G764" t="s">
        <v>5928</v>
      </c>
      <c r="H764" t="s">
        <v>6464</v>
      </c>
      <c r="I764" t="s">
        <v>7595</v>
      </c>
      <c r="J764" t="s">
        <v>7616</v>
      </c>
      <c r="K764" t="s">
        <v>76</v>
      </c>
      <c r="L764" t="s">
        <v>77</v>
      </c>
      <c r="M764" t="s">
        <v>78</v>
      </c>
      <c r="N764" t="s">
        <v>3363</v>
      </c>
      <c r="O764" t="s">
        <v>3364</v>
      </c>
      <c r="Q764" t="s">
        <v>81</v>
      </c>
      <c r="R764" t="s">
        <v>82</v>
      </c>
      <c r="S764" t="s">
        <v>83</v>
      </c>
      <c r="T764" t="s">
        <v>84</v>
      </c>
      <c r="U764" t="s">
        <v>85</v>
      </c>
      <c r="W764" t="s">
        <v>86</v>
      </c>
      <c r="X764">
        <v>1</v>
      </c>
      <c r="Y764" t="s">
        <v>106</v>
      </c>
      <c r="Z764" t="s">
        <v>94</v>
      </c>
      <c r="AA764" t="s">
        <v>90</v>
      </c>
      <c r="AB764" t="s">
        <v>83</v>
      </c>
      <c r="AC764" t="s">
        <v>91</v>
      </c>
      <c r="AD764" t="s">
        <v>92</v>
      </c>
      <c r="AE764" t="s">
        <v>141</v>
      </c>
      <c r="AF764" t="s">
        <v>94</v>
      </c>
      <c r="AG764" t="s">
        <v>97</v>
      </c>
      <c r="AH764" t="s">
        <v>83</v>
      </c>
      <c r="AI764" t="s">
        <v>96</v>
      </c>
      <c r="AJ764" t="s">
        <v>83</v>
      </c>
      <c r="AK764">
        <v>50</v>
      </c>
      <c r="AL764" t="s">
        <v>213</v>
      </c>
      <c r="AM764" t="s">
        <v>83</v>
      </c>
      <c r="AN764" t="s">
        <v>99</v>
      </c>
      <c r="AO764" t="s">
        <v>96</v>
      </c>
      <c r="AP764" t="s">
        <v>83</v>
      </c>
      <c r="AQ764" t="s">
        <v>97</v>
      </c>
      <c r="AR764" t="s">
        <v>94</v>
      </c>
      <c r="AS764" t="s">
        <v>94</v>
      </c>
      <c r="AT764" t="s">
        <v>3365</v>
      </c>
      <c r="BT764" t="s">
        <v>7617</v>
      </c>
      <c r="BU764">
        <v>116.77690046799999</v>
      </c>
      <c r="BV764">
        <v>-31.875437222999999</v>
      </c>
      <c r="BW764" t="s">
        <v>215</v>
      </c>
      <c r="BX764" t="s">
        <v>5872</v>
      </c>
      <c r="BY764">
        <v>50902124504</v>
      </c>
      <c r="BZ764">
        <v>327120</v>
      </c>
      <c r="CA764">
        <v>2.1510614600000002</v>
      </c>
      <c r="CE764">
        <f t="shared" si="33"/>
        <v>50902124504</v>
      </c>
      <c r="CF764">
        <f t="shared" si="34"/>
        <v>327120</v>
      </c>
      <c r="CG764">
        <f t="shared" si="35"/>
        <v>2.1510614600000002</v>
      </c>
    </row>
    <row r="765" spans="1:85" x14ac:dyDescent="0.25">
      <c r="A765">
        <v>946</v>
      </c>
      <c r="B765">
        <v>922</v>
      </c>
      <c r="C765">
        <v>922</v>
      </c>
      <c r="D765" t="s">
        <v>3366</v>
      </c>
      <c r="E765">
        <v>922</v>
      </c>
      <c r="F765" s="2" t="s">
        <v>5867</v>
      </c>
      <c r="G765" t="s">
        <v>5928</v>
      </c>
      <c r="H765" t="s">
        <v>5891</v>
      </c>
      <c r="I765" t="s">
        <v>7595</v>
      </c>
      <c r="J765" t="s">
        <v>7618</v>
      </c>
      <c r="K765" t="s">
        <v>76</v>
      </c>
      <c r="L765" t="s">
        <v>77</v>
      </c>
      <c r="M765" t="s">
        <v>78</v>
      </c>
      <c r="N765" t="s">
        <v>3367</v>
      </c>
      <c r="O765" t="s">
        <v>3368</v>
      </c>
      <c r="P765" t="s">
        <v>3369</v>
      </c>
      <c r="Q765" t="s">
        <v>81</v>
      </c>
      <c r="R765" t="s">
        <v>82</v>
      </c>
      <c r="S765" t="s">
        <v>83</v>
      </c>
      <c r="T765" t="s">
        <v>84</v>
      </c>
      <c r="U765" t="s">
        <v>85</v>
      </c>
      <c r="W765" t="s">
        <v>86</v>
      </c>
      <c r="X765" t="s">
        <v>97</v>
      </c>
      <c r="Y765" t="s">
        <v>106</v>
      </c>
      <c r="Z765" t="s">
        <v>94</v>
      </c>
      <c r="AA765" t="s">
        <v>90</v>
      </c>
      <c r="AB765" t="s">
        <v>83</v>
      </c>
      <c r="AC765" t="s">
        <v>91</v>
      </c>
      <c r="AD765" t="s">
        <v>92</v>
      </c>
      <c r="AE765" t="s">
        <v>93</v>
      </c>
      <c r="AF765" t="s">
        <v>94</v>
      </c>
      <c r="AG765" t="s">
        <v>97</v>
      </c>
      <c r="AH765" t="s">
        <v>83</v>
      </c>
      <c r="AI765" t="s">
        <v>96</v>
      </c>
      <c r="AJ765" t="s">
        <v>83</v>
      </c>
      <c r="AK765">
        <v>50</v>
      </c>
      <c r="AL765" t="s">
        <v>125</v>
      </c>
      <c r="AM765" t="s">
        <v>83</v>
      </c>
      <c r="AN765" t="s">
        <v>99</v>
      </c>
      <c r="AO765" t="s">
        <v>96</v>
      </c>
      <c r="AP765" t="s">
        <v>83</v>
      </c>
      <c r="AQ765" t="s">
        <v>97</v>
      </c>
      <c r="AR765" t="s">
        <v>94</v>
      </c>
      <c r="AS765" t="s">
        <v>94</v>
      </c>
      <c r="AT765" t="s">
        <v>3370</v>
      </c>
      <c r="BT765" t="s">
        <v>7619</v>
      </c>
      <c r="BU765">
        <v>116.77686155400001</v>
      </c>
      <c r="BV765">
        <v>-31.87527137</v>
      </c>
      <c r="BW765" t="s">
        <v>215</v>
      </c>
      <c r="BX765" t="s">
        <v>5872</v>
      </c>
      <c r="BY765">
        <v>50902124504</v>
      </c>
      <c r="BZ765">
        <v>394244</v>
      </c>
      <c r="CA765">
        <v>2.1510614600000002</v>
      </c>
      <c r="CE765">
        <f t="shared" si="33"/>
        <v>50902124504</v>
      </c>
      <c r="CF765">
        <f t="shared" si="34"/>
        <v>394244</v>
      </c>
      <c r="CG765">
        <f t="shared" si="35"/>
        <v>2.1510614600000002</v>
      </c>
    </row>
    <row r="766" spans="1:85" x14ac:dyDescent="0.25">
      <c r="A766">
        <v>954</v>
      </c>
      <c r="B766">
        <v>908</v>
      </c>
      <c r="C766">
        <v>908</v>
      </c>
      <c r="D766" t="s">
        <v>3371</v>
      </c>
      <c r="E766">
        <v>908</v>
      </c>
      <c r="F766" s="2" t="s">
        <v>5867</v>
      </c>
      <c r="G766" t="s">
        <v>5928</v>
      </c>
      <c r="H766" t="s">
        <v>6033</v>
      </c>
      <c r="I766" t="s">
        <v>7595</v>
      </c>
      <c r="J766" t="s">
        <v>7620</v>
      </c>
      <c r="K766" t="s">
        <v>76</v>
      </c>
      <c r="L766" t="s">
        <v>77</v>
      </c>
      <c r="M766" t="s">
        <v>78</v>
      </c>
      <c r="N766" t="s">
        <v>3372</v>
      </c>
      <c r="O766" t="s">
        <v>3373</v>
      </c>
      <c r="P766" t="s">
        <v>3374</v>
      </c>
      <c r="Q766" t="s">
        <v>81</v>
      </c>
      <c r="R766" t="s">
        <v>82</v>
      </c>
      <c r="S766" t="s">
        <v>83</v>
      </c>
      <c r="T766" t="s">
        <v>84</v>
      </c>
      <c r="U766" t="s">
        <v>85</v>
      </c>
      <c r="W766" t="s">
        <v>86</v>
      </c>
      <c r="X766" t="s">
        <v>86</v>
      </c>
      <c r="Y766" t="s">
        <v>106</v>
      </c>
      <c r="Z766" t="s">
        <v>94</v>
      </c>
      <c r="AA766" t="s">
        <v>90</v>
      </c>
      <c r="AB766" t="s">
        <v>83</v>
      </c>
      <c r="AC766" t="s">
        <v>91</v>
      </c>
      <c r="AD766" t="s">
        <v>239</v>
      </c>
      <c r="AE766" t="s">
        <v>93</v>
      </c>
      <c r="AF766" t="s">
        <v>94</v>
      </c>
      <c r="AG766" t="s">
        <v>97</v>
      </c>
      <c r="AH766" t="s">
        <v>83</v>
      </c>
      <c r="AI766" t="s">
        <v>96</v>
      </c>
      <c r="AJ766" t="s">
        <v>83</v>
      </c>
      <c r="AK766">
        <v>60</v>
      </c>
      <c r="AL766" t="s">
        <v>213</v>
      </c>
      <c r="AM766" t="s">
        <v>83</v>
      </c>
      <c r="AN766" t="s">
        <v>99</v>
      </c>
      <c r="AO766" t="s">
        <v>96</v>
      </c>
      <c r="AP766" t="s">
        <v>83</v>
      </c>
      <c r="AQ766" t="s">
        <v>97</v>
      </c>
      <c r="AR766" t="s">
        <v>94</v>
      </c>
      <c r="AS766" t="s">
        <v>94</v>
      </c>
      <c r="AT766" t="s">
        <v>3375</v>
      </c>
      <c r="BT766" t="s">
        <v>7621</v>
      </c>
      <c r="BU766">
        <v>116.776433004</v>
      </c>
      <c r="BV766">
        <v>-31.875524685999999</v>
      </c>
      <c r="BW766" t="s">
        <v>215</v>
      </c>
      <c r="BX766" t="s">
        <v>5872</v>
      </c>
      <c r="BY766">
        <v>50902124504</v>
      </c>
      <c r="BZ766">
        <v>246947</v>
      </c>
      <c r="CA766">
        <v>2.1510614600000002</v>
      </c>
      <c r="CE766">
        <f t="shared" si="33"/>
        <v>50902124504</v>
      </c>
      <c r="CF766">
        <f t="shared" si="34"/>
        <v>246947</v>
      </c>
      <c r="CG766">
        <f t="shared" si="35"/>
        <v>2.1510614600000002</v>
      </c>
    </row>
    <row r="767" spans="1:85" x14ac:dyDescent="0.25">
      <c r="A767">
        <v>935</v>
      </c>
      <c r="B767">
        <v>928</v>
      </c>
      <c r="C767">
        <v>928</v>
      </c>
      <c r="D767" t="s">
        <v>3376</v>
      </c>
      <c r="E767">
        <v>928</v>
      </c>
      <c r="F767" s="2" t="s">
        <v>5867</v>
      </c>
      <c r="G767" t="s">
        <v>5928</v>
      </c>
      <c r="H767" t="s">
        <v>153</v>
      </c>
      <c r="I767" t="s">
        <v>7595</v>
      </c>
      <c r="J767" t="s">
        <v>7622</v>
      </c>
      <c r="K767" t="s">
        <v>76</v>
      </c>
      <c r="L767" t="s">
        <v>77</v>
      </c>
      <c r="M767" t="s">
        <v>78</v>
      </c>
      <c r="N767" t="s">
        <v>460</v>
      </c>
      <c r="O767" t="s">
        <v>3377</v>
      </c>
      <c r="P767" t="s">
        <v>3369</v>
      </c>
      <c r="Q767" t="s">
        <v>81</v>
      </c>
      <c r="R767" t="s">
        <v>82</v>
      </c>
      <c r="S767" t="s">
        <v>83</v>
      </c>
      <c r="T767" t="s">
        <v>84</v>
      </c>
      <c r="U767" t="s">
        <v>85</v>
      </c>
      <c r="W767" t="s">
        <v>86</v>
      </c>
      <c r="X767">
        <v>1</v>
      </c>
      <c r="Y767" t="s">
        <v>106</v>
      </c>
      <c r="Z767" t="s">
        <v>94</v>
      </c>
      <c r="AA767" t="s">
        <v>90</v>
      </c>
      <c r="AB767" t="s">
        <v>83</v>
      </c>
      <c r="AC767" t="s">
        <v>91</v>
      </c>
      <c r="AD767" t="s">
        <v>92</v>
      </c>
      <c r="AE767" t="s">
        <v>93</v>
      </c>
      <c r="AF767" t="s">
        <v>94</v>
      </c>
      <c r="AG767" t="s">
        <v>97</v>
      </c>
      <c r="AH767" t="s">
        <v>83</v>
      </c>
      <c r="AI767" t="s">
        <v>96</v>
      </c>
      <c r="AJ767" t="s">
        <v>83</v>
      </c>
      <c r="AK767">
        <v>80</v>
      </c>
      <c r="AL767" t="s">
        <v>213</v>
      </c>
      <c r="AM767" t="s">
        <v>83</v>
      </c>
      <c r="AN767" t="s">
        <v>99</v>
      </c>
      <c r="AO767" t="s">
        <v>96</v>
      </c>
      <c r="AP767" t="s">
        <v>83</v>
      </c>
      <c r="AQ767" t="s">
        <v>97</v>
      </c>
      <c r="AR767" t="s">
        <v>94</v>
      </c>
      <c r="AS767" t="s">
        <v>94</v>
      </c>
      <c r="AT767" t="s">
        <v>3378</v>
      </c>
      <c r="BT767" t="s">
        <v>7623</v>
      </c>
      <c r="BU767">
        <v>116.776839993</v>
      </c>
      <c r="BV767">
        <v>-31.875075767999999</v>
      </c>
      <c r="BW767" t="s">
        <v>215</v>
      </c>
      <c r="BX767" t="s">
        <v>5872</v>
      </c>
      <c r="BY767">
        <v>50902124504</v>
      </c>
      <c r="BZ767">
        <v>567588</v>
      </c>
      <c r="CA767">
        <v>2.1510614600000002</v>
      </c>
      <c r="CE767">
        <f t="shared" si="33"/>
        <v>50902124504</v>
      </c>
      <c r="CF767">
        <f t="shared" si="34"/>
        <v>567588</v>
      </c>
      <c r="CG767">
        <f t="shared" si="35"/>
        <v>2.1510614600000002</v>
      </c>
    </row>
    <row r="768" spans="1:85" x14ac:dyDescent="0.25">
      <c r="A768">
        <v>961</v>
      </c>
      <c r="B768">
        <v>933</v>
      </c>
      <c r="C768">
        <v>933</v>
      </c>
      <c r="D768" t="s">
        <v>3379</v>
      </c>
      <c r="E768">
        <v>933</v>
      </c>
      <c r="F768" s="2" t="s">
        <v>5867</v>
      </c>
      <c r="G768" t="s">
        <v>5928</v>
      </c>
      <c r="H768" t="s">
        <v>6040</v>
      </c>
      <c r="I768" t="s">
        <v>7595</v>
      </c>
      <c r="J768" t="s">
        <v>7624</v>
      </c>
      <c r="K768" t="s">
        <v>76</v>
      </c>
      <c r="L768" t="s">
        <v>77</v>
      </c>
      <c r="M768" t="s">
        <v>78</v>
      </c>
      <c r="N768" t="s">
        <v>3380</v>
      </c>
      <c r="O768" t="s">
        <v>3381</v>
      </c>
      <c r="P768" t="s">
        <v>3382</v>
      </c>
      <c r="Q768" t="s">
        <v>81</v>
      </c>
      <c r="R768" t="s">
        <v>82</v>
      </c>
      <c r="S768" t="s">
        <v>83</v>
      </c>
      <c r="T768" t="s">
        <v>84</v>
      </c>
      <c r="U768" t="s">
        <v>85</v>
      </c>
      <c r="W768" t="s">
        <v>86</v>
      </c>
      <c r="X768" t="s">
        <v>86</v>
      </c>
      <c r="Y768" t="s">
        <v>106</v>
      </c>
      <c r="Z768" t="s">
        <v>94</v>
      </c>
      <c r="AA768" t="s">
        <v>90</v>
      </c>
      <c r="AB768" t="s">
        <v>83</v>
      </c>
      <c r="AC768" t="s">
        <v>91</v>
      </c>
      <c r="AD768" t="s">
        <v>92</v>
      </c>
      <c r="AE768" t="s">
        <v>93</v>
      </c>
      <c r="AF768" t="s">
        <v>94</v>
      </c>
      <c r="AG768" t="s">
        <v>97</v>
      </c>
      <c r="AH768" t="s">
        <v>83</v>
      </c>
      <c r="AI768" t="s">
        <v>96</v>
      </c>
      <c r="AJ768" t="s">
        <v>83</v>
      </c>
      <c r="AK768">
        <v>50</v>
      </c>
      <c r="AL768" t="s">
        <v>213</v>
      </c>
      <c r="AM768" t="s">
        <v>83</v>
      </c>
      <c r="AN768" t="s">
        <v>99</v>
      </c>
      <c r="AO768" t="s">
        <v>96</v>
      </c>
      <c r="AP768" t="s">
        <v>83</v>
      </c>
      <c r="AQ768" t="s">
        <v>97</v>
      </c>
      <c r="AR768" t="s">
        <v>94</v>
      </c>
      <c r="AS768" t="s">
        <v>94</v>
      </c>
      <c r="AT768" t="s">
        <v>3383</v>
      </c>
      <c r="BT768" t="s">
        <v>7625</v>
      </c>
      <c r="BU768">
        <v>116.776767827</v>
      </c>
      <c r="BV768">
        <v>-31.874895345999999</v>
      </c>
      <c r="BW768" t="s">
        <v>215</v>
      </c>
      <c r="BX768" t="s">
        <v>5872</v>
      </c>
      <c r="BY768">
        <v>50902124504</v>
      </c>
      <c r="BZ768">
        <v>335527</v>
      </c>
      <c r="CA768">
        <v>2.1510614600000002</v>
      </c>
      <c r="CE768">
        <f t="shared" si="33"/>
        <v>50902124504</v>
      </c>
      <c r="CF768">
        <f t="shared" si="34"/>
        <v>335527</v>
      </c>
      <c r="CG768">
        <f t="shared" si="35"/>
        <v>2.1510614600000002</v>
      </c>
    </row>
    <row r="769" spans="1:86" x14ac:dyDescent="0.25">
      <c r="A769">
        <v>956</v>
      </c>
      <c r="B769">
        <v>946</v>
      </c>
      <c r="C769">
        <v>946</v>
      </c>
      <c r="D769" t="s">
        <v>3384</v>
      </c>
      <c r="E769">
        <v>946</v>
      </c>
      <c r="F769" s="2" t="s">
        <v>5867</v>
      </c>
      <c r="G769" t="s">
        <v>5928</v>
      </c>
      <c r="H769" t="s">
        <v>5899</v>
      </c>
      <c r="I769" t="s">
        <v>7595</v>
      </c>
      <c r="J769" t="s">
        <v>7626</v>
      </c>
      <c r="K769" t="s">
        <v>76</v>
      </c>
      <c r="L769" t="s">
        <v>77</v>
      </c>
      <c r="M769" t="s">
        <v>78</v>
      </c>
      <c r="N769" t="s">
        <v>3385</v>
      </c>
      <c r="O769" t="s">
        <v>3386</v>
      </c>
      <c r="Q769" t="s">
        <v>81</v>
      </c>
      <c r="R769" t="s">
        <v>82</v>
      </c>
      <c r="S769" t="s">
        <v>83</v>
      </c>
      <c r="T769" t="s">
        <v>84</v>
      </c>
      <c r="U769" t="s">
        <v>85</v>
      </c>
      <c r="W769" t="s">
        <v>86</v>
      </c>
      <c r="X769">
        <v>1</v>
      </c>
      <c r="Y769" t="s">
        <v>106</v>
      </c>
      <c r="Z769" t="s">
        <v>94</v>
      </c>
      <c r="AA769" t="s">
        <v>90</v>
      </c>
      <c r="AB769" t="s">
        <v>83</v>
      </c>
      <c r="AC769" t="s">
        <v>91</v>
      </c>
      <c r="AD769" t="s">
        <v>92</v>
      </c>
      <c r="AE769" t="s">
        <v>93</v>
      </c>
      <c r="AF769" t="s">
        <v>94</v>
      </c>
      <c r="AG769" t="s">
        <v>97</v>
      </c>
      <c r="AH769" t="s">
        <v>83</v>
      </c>
      <c r="AI769" t="s">
        <v>96</v>
      </c>
      <c r="AJ769" t="s">
        <v>83</v>
      </c>
      <c r="AK769" t="s">
        <v>146</v>
      </c>
      <c r="AL769" t="s">
        <v>213</v>
      </c>
      <c r="AM769" t="s">
        <v>83</v>
      </c>
      <c r="AN769" t="s">
        <v>99</v>
      </c>
      <c r="AO769" t="s">
        <v>96</v>
      </c>
      <c r="AP769" t="s">
        <v>83</v>
      </c>
      <c r="AQ769" t="s">
        <v>97</v>
      </c>
      <c r="AR769" t="s">
        <v>94</v>
      </c>
      <c r="AS769" t="s">
        <v>94</v>
      </c>
      <c r="AT769" t="s">
        <v>3387</v>
      </c>
      <c r="BT769" t="s">
        <v>7627</v>
      </c>
      <c r="BU769">
        <v>116.776705851</v>
      </c>
      <c r="BV769">
        <v>-31.874755846999999</v>
      </c>
      <c r="BW769" t="s">
        <v>215</v>
      </c>
      <c r="BX769" t="s">
        <v>5872</v>
      </c>
      <c r="BY769">
        <v>50902124504</v>
      </c>
      <c r="BZ769">
        <v>407269</v>
      </c>
      <c r="CA769">
        <v>2.1510614600000002</v>
      </c>
      <c r="CE769">
        <f t="shared" si="33"/>
        <v>50902124504</v>
      </c>
      <c r="CF769">
        <f t="shared" si="34"/>
        <v>407269</v>
      </c>
      <c r="CG769">
        <f t="shared" si="35"/>
        <v>2.1510614600000002</v>
      </c>
    </row>
    <row r="770" spans="1:86" x14ac:dyDescent="0.25">
      <c r="A770">
        <v>974</v>
      </c>
      <c r="B770">
        <v>954</v>
      </c>
      <c r="C770">
        <v>954</v>
      </c>
      <c r="D770" t="s">
        <v>3388</v>
      </c>
      <c r="E770">
        <v>954</v>
      </c>
      <c r="F770" s="2" t="s">
        <v>5867</v>
      </c>
      <c r="G770" t="s">
        <v>5928</v>
      </c>
      <c r="H770" t="s">
        <v>5934</v>
      </c>
      <c r="I770" t="s">
        <v>7595</v>
      </c>
      <c r="J770" t="s">
        <v>7628</v>
      </c>
      <c r="K770" t="s">
        <v>76</v>
      </c>
      <c r="L770" t="s">
        <v>77</v>
      </c>
      <c r="M770" t="s">
        <v>78</v>
      </c>
      <c r="N770" t="s">
        <v>3389</v>
      </c>
      <c r="O770" t="s">
        <v>3390</v>
      </c>
      <c r="Q770" t="s">
        <v>81</v>
      </c>
      <c r="R770" t="s">
        <v>82</v>
      </c>
      <c r="S770" t="s">
        <v>83</v>
      </c>
      <c r="T770" t="s">
        <v>84</v>
      </c>
      <c r="U770" t="s">
        <v>85</v>
      </c>
      <c r="W770" t="s">
        <v>86</v>
      </c>
      <c r="X770" t="s">
        <v>108</v>
      </c>
      <c r="Y770" t="s">
        <v>106</v>
      </c>
      <c r="Z770" t="s">
        <v>89</v>
      </c>
      <c r="AA770" t="s">
        <v>90</v>
      </c>
      <c r="AB770" t="s">
        <v>83</v>
      </c>
      <c r="AC770" t="s">
        <v>91</v>
      </c>
      <c r="AD770" t="s">
        <v>92</v>
      </c>
      <c r="AE770" t="s">
        <v>93</v>
      </c>
      <c r="AF770" t="s">
        <v>94</v>
      </c>
      <c r="AG770" t="s">
        <v>97</v>
      </c>
      <c r="AH770" t="s">
        <v>83</v>
      </c>
      <c r="AI770" t="s">
        <v>96</v>
      </c>
      <c r="AJ770" t="s">
        <v>83</v>
      </c>
      <c r="AK770" t="s">
        <v>153</v>
      </c>
      <c r="AL770" t="s">
        <v>234</v>
      </c>
      <c r="AM770" t="s">
        <v>83</v>
      </c>
      <c r="AN770" t="s">
        <v>99</v>
      </c>
      <c r="AO770" t="s">
        <v>96</v>
      </c>
      <c r="AP770" t="s">
        <v>83</v>
      </c>
      <c r="AQ770" t="s">
        <v>97</v>
      </c>
      <c r="AR770" t="s">
        <v>94</v>
      </c>
      <c r="AS770" t="s">
        <v>94</v>
      </c>
      <c r="AT770" t="s">
        <v>3391</v>
      </c>
      <c r="BT770" t="s">
        <v>7629</v>
      </c>
      <c r="BU770">
        <v>116.776636185</v>
      </c>
      <c r="BV770">
        <v>-31.874548537999999</v>
      </c>
      <c r="BW770" t="s">
        <v>215</v>
      </c>
      <c r="BX770" t="s">
        <v>5872</v>
      </c>
      <c r="BY770">
        <v>50902124504</v>
      </c>
      <c r="BZ770">
        <v>413356</v>
      </c>
      <c r="CA770">
        <v>2.1510614600000002</v>
      </c>
      <c r="CE770">
        <f t="shared" si="33"/>
        <v>50902124504</v>
      </c>
      <c r="CF770">
        <f t="shared" si="34"/>
        <v>413356</v>
      </c>
      <c r="CG770">
        <f t="shared" si="35"/>
        <v>2.1510614600000002</v>
      </c>
    </row>
    <row r="771" spans="1:86" x14ac:dyDescent="0.25">
      <c r="A771">
        <v>967</v>
      </c>
      <c r="B771">
        <v>935</v>
      </c>
      <c r="C771">
        <v>935</v>
      </c>
      <c r="D771" t="s">
        <v>3392</v>
      </c>
      <c r="E771">
        <v>935</v>
      </c>
      <c r="F771" s="2" t="s">
        <v>5867</v>
      </c>
      <c r="G771" t="s">
        <v>5928</v>
      </c>
      <c r="H771" t="s">
        <v>5937</v>
      </c>
      <c r="I771" t="s">
        <v>7595</v>
      </c>
      <c r="J771" t="s">
        <v>7630</v>
      </c>
      <c r="K771" t="s">
        <v>76</v>
      </c>
      <c r="L771" t="s">
        <v>77</v>
      </c>
      <c r="M771" t="s">
        <v>78</v>
      </c>
      <c r="N771" t="s">
        <v>3393</v>
      </c>
      <c r="O771" t="s">
        <v>3394</v>
      </c>
      <c r="Q771" t="s">
        <v>81</v>
      </c>
      <c r="R771" t="s">
        <v>82</v>
      </c>
      <c r="S771" t="s">
        <v>83</v>
      </c>
      <c r="T771" t="s">
        <v>84</v>
      </c>
      <c r="U771" t="s">
        <v>85</v>
      </c>
      <c r="W771" t="s">
        <v>86</v>
      </c>
      <c r="X771" t="s">
        <v>130</v>
      </c>
      <c r="Y771" t="s">
        <v>106</v>
      </c>
      <c r="Z771" t="s">
        <v>94</v>
      </c>
      <c r="AA771" t="s">
        <v>90</v>
      </c>
      <c r="AB771" t="s">
        <v>83</v>
      </c>
      <c r="AC771" t="s">
        <v>91</v>
      </c>
      <c r="AD771" t="s">
        <v>92</v>
      </c>
      <c r="AE771" t="s">
        <v>93</v>
      </c>
      <c r="AF771" t="s">
        <v>94</v>
      </c>
      <c r="AG771" t="s">
        <v>97</v>
      </c>
      <c r="AH771" t="s">
        <v>83</v>
      </c>
      <c r="AI771" t="s">
        <v>96</v>
      </c>
      <c r="AJ771" t="s">
        <v>83</v>
      </c>
      <c r="AK771">
        <v>20</v>
      </c>
      <c r="AL771" t="s">
        <v>98</v>
      </c>
      <c r="AM771" t="s">
        <v>83</v>
      </c>
      <c r="AN771" t="s">
        <v>99</v>
      </c>
      <c r="AO771" t="s">
        <v>96</v>
      </c>
      <c r="AP771" t="s">
        <v>83</v>
      </c>
      <c r="AQ771" t="s">
        <v>97</v>
      </c>
      <c r="AR771" t="s">
        <v>94</v>
      </c>
      <c r="AS771" t="s">
        <v>94</v>
      </c>
      <c r="AT771" t="s">
        <v>3395</v>
      </c>
      <c r="BT771" t="s">
        <v>7631</v>
      </c>
      <c r="BU771">
        <v>116.77612970200001</v>
      </c>
      <c r="BV771">
        <v>-31.874846956999999</v>
      </c>
      <c r="BW771" t="s">
        <v>215</v>
      </c>
      <c r="BX771" t="s">
        <v>5872</v>
      </c>
      <c r="BY771">
        <v>50902124504</v>
      </c>
      <c r="BZ771">
        <v>334403</v>
      </c>
      <c r="CA771">
        <v>2.1510614600000002</v>
      </c>
      <c r="CE771">
        <f t="shared" ref="CE771:CE834" si="36">IF(BY771&lt;&gt;0,BY771,CB771)</f>
        <v>50902124504</v>
      </c>
      <c r="CF771">
        <f t="shared" ref="CF771:CF834" si="37">IF(BZ771&lt;&gt;0,BZ771,CC771)</f>
        <v>334403</v>
      </c>
      <c r="CG771">
        <f t="shared" ref="CG771:CG834" si="38">IF(CA771&lt;&gt;0,CA771,CD771)</f>
        <v>2.1510614600000002</v>
      </c>
    </row>
    <row r="772" spans="1:86" x14ac:dyDescent="0.25">
      <c r="A772">
        <v>971</v>
      </c>
      <c r="B772">
        <v>961</v>
      </c>
      <c r="C772">
        <v>961</v>
      </c>
      <c r="D772" t="s">
        <v>3396</v>
      </c>
      <c r="E772">
        <v>961</v>
      </c>
      <c r="F772" s="2" t="s">
        <v>5867</v>
      </c>
      <c r="G772" t="s">
        <v>5928</v>
      </c>
      <c r="H772" t="s">
        <v>5902</v>
      </c>
      <c r="I772" t="s">
        <v>7595</v>
      </c>
      <c r="J772" t="s">
        <v>7632</v>
      </c>
      <c r="K772" t="s">
        <v>76</v>
      </c>
      <c r="L772" t="s">
        <v>77</v>
      </c>
      <c r="M772" t="s">
        <v>78</v>
      </c>
      <c r="N772" t="s">
        <v>358</v>
      </c>
      <c r="O772" t="s">
        <v>3397</v>
      </c>
      <c r="Q772" t="s">
        <v>81</v>
      </c>
      <c r="R772" t="s">
        <v>82</v>
      </c>
      <c r="S772" t="s">
        <v>83</v>
      </c>
      <c r="T772" t="s">
        <v>84</v>
      </c>
      <c r="U772" t="s">
        <v>85</v>
      </c>
      <c r="W772" t="s">
        <v>86</v>
      </c>
      <c r="X772" t="s">
        <v>108</v>
      </c>
      <c r="Y772" t="s">
        <v>106</v>
      </c>
      <c r="Z772" t="s">
        <v>94</v>
      </c>
      <c r="AA772" t="s">
        <v>90</v>
      </c>
      <c r="AB772" t="s">
        <v>83</v>
      </c>
      <c r="AC772" t="s">
        <v>91</v>
      </c>
      <c r="AD772" t="s">
        <v>92</v>
      </c>
      <c r="AE772" t="s">
        <v>141</v>
      </c>
      <c r="AF772" t="s">
        <v>94</v>
      </c>
      <c r="AG772" t="s">
        <v>97</v>
      </c>
      <c r="AH772" t="s">
        <v>83</v>
      </c>
      <c r="AI772" t="s">
        <v>96</v>
      </c>
      <c r="AJ772" t="s">
        <v>83</v>
      </c>
      <c r="AK772" t="s">
        <v>153</v>
      </c>
      <c r="AL772" t="s">
        <v>111</v>
      </c>
      <c r="AM772" t="s">
        <v>83</v>
      </c>
      <c r="AN772" t="s">
        <v>99</v>
      </c>
      <c r="AO772" t="s">
        <v>96</v>
      </c>
      <c r="AP772" t="s">
        <v>83</v>
      </c>
      <c r="AQ772" t="s">
        <v>97</v>
      </c>
      <c r="AR772" t="s">
        <v>94</v>
      </c>
      <c r="AS772" t="s">
        <v>94</v>
      </c>
      <c r="AT772" t="s">
        <v>3398</v>
      </c>
      <c r="BT772" t="s">
        <v>7633</v>
      </c>
      <c r="BU772">
        <v>116.776532182</v>
      </c>
      <c r="BV772">
        <v>-31.874380967</v>
      </c>
      <c r="BW772" t="s">
        <v>215</v>
      </c>
      <c r="BX772" t="s">
        <v>5872</v>
      </c>
      <c r="BY772">
        <v>50902124504</v>
      </c>
      <c r="BZ772">
        <v>382300</v>
      </c>
      <c r="CA772">
        <v>2.1510614600000002</v>
      </c>
      <c r="CE772">
        <f t="shared" si="36"/>
        <v>50902124504</v>
      </c>
      <c r="CF772">
        <f t="shared" si="37"/>
        <v>382300</v>
      </c>
      <c r="CG772">
        <f t="shared" si="38"/>
        <v>2.1510614600000002</v>
      </c>
    </row>
    <row r="773" spans="1:86" x14ac:dyDescent="0.25">
      <c r="A773">
        <v>206</v>
      </c>
      <c r="B773">
        <v>956</v>
      </c>
      <c r="C773">
        <v>956</v>
      </c>
      <c r="D773" t="s">
        <v>3399</v>
      </c>
      <c r="E773">
        <v>956</v>
      </c>
      <c r="F773" s="2" t="s">
        <v>5867</v>
      </c>
      <c r="G773" t="s">
        <v>5928</v>
      </c>
      <c r="H773" t="s">
        <v>5905</v>
      </c>
      <c r="I773" t="s">
        <v>7595</v>
      </c>
      <c r="J773" t="s">
        <v>7634</v>
      </c>
      <c r="K773" t="s">
        <v>76</v>
      </c>
      <c r="L773" t="s">
        <v>77</v>
      </c>
      <c r="M773" t="s">
        <v>78</v>
      </c>
      <c r="N773" t="s">
        <v>3400</v>
      </c>
      <c r="O773" t="s">
        <v>3401</v>
      </c>
      <c r="Q773" t="s">
        <v>81</v>
      </c>
      <c r="R773" t="s">
        <v>82</v>
      </c>
      <c r="S773" t="s">
        <v>83</v>
      </c>
      <c r="T773" t="s">
        <v>84</v>
      </c>
      <c r="U773" t="s">
        <v>85</v>
      </c>
      <c r="W773" t="s">
        <v>86</v>
      </c>
      <c r="X773" t="s">
        <v>97</v>
      </c>
      <c r="Y773" t="s">
        <v>106</v>
      </c>
      <c r="Z773" t="s">
        <v>94</v>
      </c>
      <c r="AA773" t="s">
        <v>90</v>
      </c>
      <c r="AB773" t="s">
        <v>83</v>
      </c>
      <c r="AC773" t="s">
        <v>91</v>
      </c>
      <c r="AD773" t="s">
        <v>92</v>
      </c>
      <c r="AE773" t="s">
        <v>107</v>
      </c>
      <c r="AF773" t="s">
        <v>94</v>
      </c>
      <c r="AG773" t="s">
        <v>97</v>
      </c>
      <c r="AH773" t="s">
        <v>83</v>
      </c>
      <c r="AI773" t="s">
        <v>96</v>
      </c>
      <c r="AJ773" t="s">
        <v>83</v>
      </c>
      <c r="AK773" t="s">
        <v>153</v>
      </c>
      <c r="AL773" t="s">
        <v>234</v>
      </c>
      <c r="AM773" t="s">
        <v>83</v>
      </c>
      <c r="AN773" t="s">
        <v>99</v>
      </c>
      <c r="AO773" t="s">
        <v>96</v>
      </c>
      <c r="AP773" t="s">
        <v>83</v>
      </c>
      <c r="AQ773" t="s">
        <v>97</v>
      </c>
      <c r="AR773" t="s">
        <v>94</v>
      </c>
      <c r="AS773" t="s">
        <v>94</v>
      </c>
      <c r="AT773" t="s">
        <v>3402</v>
      </c>
      <c r="BT773" t="s">
        <v>7635</v>
      </c>
      <c r="BU773">
        <v>116.77598879599999</v>
      </c>
      <c r="BV773">
        <v>-31.874508816999999</v>
      </c>
      <c r="BW773" t="s">
        <v>215</v>
      </c>
      <c r="BX773" t="s">
        <v>70</v>
      </c>
      <c r="BY773">
        <v>50902124504</v>
      </c>
      <c r="BZ773">
        <v>325511</v>
      </c>
      <c r="CA773">
        <v>2.1510614600000002</v>
      </c>
      <c r="CE773">
        <f t="shared" si="36"/>
        <v>50902124504</v>
      </c>
      <c r="CF773">
        <f t="shared" si="37"/>
        <v>325511</v>
      </c>
      <c r="CG773">
        <f t="shared" si="38"/>
        <v>2.1510614600000002</v>
      </c>
    </row>
    <row r="774" spans="1:86" x14ac:dyDescent="0.25">
      <c r="A774">
        <v>219</v>
      </c>
      <c r="B774">
        <v>974</v>
      </c>
      <c r="C774">
        <v>974</v>
      </c>
      <c r="D774" t="s">
        <v>3403</v>
      </c>
      <c r="E774">
        <v>974</v>
      </c>
      <c r="F774" s="2" t="s">
        <v>5867</v>
      </c>
      <c r="G774" t="s">
        <v>5928</v>
      </c>
      <c r="H774" t="s">
        <v>6587</v>
      </c>
      <c r="I774" t="s">
        <v>7595</v>
      </c>
      <c r="J774" t="s">
        <v>7636</v>
      </c>
      <c r="K774" t="s">
        <v>76</v>
      </c>
      <c r="L774" t="s">
        <v>77</v>
      </c>
      <c r="M774" t="s">
        <v>78</v>
      </c>
      <c r="N774" t="s">
        <v>3404</v>
      </c>
      <c r="O774" t="s">
        <v>3405</v>
      </c>
      <c r="Q774" t="s">
        <v>81</v>
      </c>
      <c r="R774" t="s">
        <v>82</v>
      </c>
      <c r="S774" t="s">
        <v>83</v>
      </c>
      <c r="T774" t="s">
        <v>84</v>
      </c>
      <c r="U774" t="s">
        <v>85</v>
      </c>
      <c r="W774" t="s">
        <v>86</v>
      </c>
      <c r="X774">
        <v>1</v>
      </c>
      <c r="Y774" t="s">
        <v>106</v>
      </c>
      <c r="Z774" t="s">
        <v>94</v>
      </c>
      <c r="AA774" t="s">
        <v>90</v>
      </c>
      <c r="AB774" t="s">
        <v>83</v>
      </c>
      <c r="AC774" t="s">
        <v>91</v>
      </c>
      <c r="AD774" t="s">
        <v>239</v>
      </c>
      <c r="AE774" t="s">
        <v>93</v>
      </c>
      <c r="AF774" t="s">
        <v>94</v>
      </c>
      <c r="AG774" t="s">
        <v>97</v>
      </c>
      <c r="AH774" t="s">
        <v>83</v>
      </c>
      <c r="AI774" t="s">
        <v>96</v>
      </c>
      <c r="AJ774" t="s">
        <v>83</v>
      </c>
      <c r="AK774" t="s">
        <v>124</v>
      </c>
      <c r="AL774" t="s">
        <v>213</v>
      </c>
      <c r="AM774" t="s">
        <v>83</v>
      </c>
      <c r="AN774" t="s">
        <v>99</v>
      </c>
      <c r="AO774" t="s">
        <v>96</v>
      </c>
      <c r="AP774" t="s">
        <v>83</v>
      </c>
      <c r="AQ774" t="s">
        <v>97</v>
      </c>
      <c r="AR774" t="s">
        <v>94</v>
      </c>
      <c r="AS774" t="s">
        <v>94</v>
      </c>
      <c r="AT774" t="s">
        <v>3406</v>
      </c>
      <c r="BT774" t="s">
        <v>7637</v>
      </c>
      <c r="BU774">
        <v>116.77653556200001</v>
      </c>
      <c r="BV774">
        <v>-31.874018218</v>
      </c>
      <c r="BW774" t="s">
        <v>215</v>
      </c>
      <c r="BX774" t="s">
        <v>5872</v>
      </c>
      <c r="BY774">
        <v>50902124504</v>
      </c>
      <c r="BZ774">
        <v>313663</v>
      </c>
      <c r="CA774">
        <v>2.1510614600000002</v>
      </c>
      <c r="CE774">
        <f t="shared" si="36"/>
        <v>50902124504</v>
      </c>
      <c r="CF774">
        <f t="shared" si="37"/>
        <v>313663</v>
      </c>
      <c r="CG774">
        <f t="shared" si="38"/>
        <v>2.1510614600000002</v>
      </c>
    </row>
    <row r="775" spans="1:86" x14ac:dyDescent="0.25">
      <c r="A775">
        <v>360</v>
      </c>
      <c r="B775">
        <v>967</v>
      </c>
      <c r="C775">
        <v>967</v>
      </c>
      <c r="D775" t="s">
        <v>3407</v>
      </c>
      <c r="E775">
        <v>967</v>
      </c>
      <c r="F775" s="2" t="s">
        <v>5867</v>
      </c>
      <c r="G775" t="s">
        <v>5928</v>
      </c>
      <c r="H775" t="s">
        <v>6709</v>
      </c>
      <c r="I775" t="s">
        <v>7595</v>
      </c>
      <c r="J775" t="s">
        <v>7638</v>
      </c>
      <c r="K775" t="s">
        <v>76</v>
      </c>
      <c r="L775" t="s">
        <v>77</v>
      </c>
      <c r="M775" t="s">
        <v>78</v>
      </c>
      <c r="N775" t="s">
        <v>3408</v>
      </c>
      <c r="O775" t="s">
        <v>3409</v>
      </c>
      <c r="Q775" t="s">
        <v>81</v>
      </c>
      <c r="R775" t="s">
        <v>82</v>
      </c>
      <c r="S775" t="s">
        <v>83</v>
      </c>
      <c r="T775" t="s">
        <v>84</v>
      </c>
      <c r="U775" t="s">
        <v>85</v>
      </c>
      <c r="W775" t="s">
        <v>86</v>
      </c>
      <c r="X775" t="s">
        <v>130</v>
      </c>
      <c r="Y775" t="s">
        <v>106</v>
      </c>
      <c r="Z775" t="s">
        <v>94</v>
      </c>
      <c r="AA775" t="s">
        <v>90</v>
      </c>
      <c r="AB775" t="s">
        <v>83</v>
      </c>
      <c r="AC775" t="s">
        <v>91</v>
      </c>
      <c r="AD775" t="s">
        <v>239</v>
      </c>
      <c r="AE775" t="s">
        <v>141</v>
      </c>
      <c r="AF775" t="s">
        <v>94</v>
      </c>
      <c r="AG775" t="s">
        <v>97</v>
      </c>
      <c r="AH775" t="s">
        <v>83</v>
      </c>
      <c r="AI775" t="s">
        <v>96</v>
      </c>
      <c r="AJ775" t="s">
        <v>83</v>
      </c>
      <c r="AK775">
        <v>50</v>
      </c>
      <c r="AL775" t="s">
        <v>234</v>
      </c>
      <c r="AM775" t="s">
        <v>83</v>
      </c>
      <c r="AN775" t="s">
        <v>99</v>
      </c>
      <c r="AO775" t="s">
        <v>96</v>
      </c>
      <c r="AP775" t="s">
        <v>83</v>
      </c>
      <c r="AQ775" t="s">
        <v>97</v>
      </c>
      <c r="AR775" t="s">
        <v>94</v>
      </c>
      <c r="AS775" t="s">
        <v>94</v>
      </c>
      <c r="AT775" t="s">
        <v>3410</v>
      </c>
      <c r="BT775" t="s">
        <v>7639</v>
      </c>
      <c r="BU775">
        <v>116.77595004600001</v>
      </c>
      <c r="BV775">
        <v>-31.874305842999998</v>
      </c>
      <c r="BW775" t="s">
        <v>215</v>
      </c>
      <c r="BX775" t="s">
        <v>5872</v>
      </c>
      <c r="BY775">
        <v>50902124504</v>
      </c>
      <c r="BZ775">
        <v>304461</v>
      </c>
      <c r="CA775">
        <v>2.1510614600000002</v>
      </c>
      <c r="CE775">
        <f t="shared" si="36"/>
        <v>50902124504</v>
      </c>
      <c r="CF775">
        <f t="shared" si="37"/>
        <v>304461</v>
      </c>
      <c r="CG775">
        <f t="shared" si="38"/>
        <v>2.1510614600000002</v>
      </c>
    </row>
    <row r="776" spans="1:86" x14ac:dyDescent="0.25">
      <c r="A776">
        <v>361</v>
      </c>
      <c r="B776">
        <v>971</v>
      </c>
      <c r="C776">
        <v>971</v>
      </c>
      <c r="D776" t="s">
        <v>3411</v>
      </c>
      <c r="E776">
        <v>971</v>
      </c>
      <c r="F776" s="2" t="s">
        <v>5867</v>
      </c>
      <c r="G776" t="s">
        <v>5928</v>
      </c>
      <c r="H776" t="s">
        <v>5911</v>
      </c>
      <c r="I776" t="s">
        <v>7595</v>
      </c>
      <c r="J776" t="s">
        <v>7640</v>
      </c>
      <c r="K776" t="s">
        <v>76</v>
      </c>
      <c r="L776" t="s">
        <v>77</v>
      </c>
      <c r="M776" t="s">
        <v>78</v>
      </c>
      <c r="N776" t="s">
        <v>1553</v>
      </c>
      <c r="O776" t="s">
        <v>3412</v>
      </c>
      <c r="Q776" t="s">
        <v>81</v>
      </c>
      <c r="R776" t="s">
        <v>82</v>
      </c>
      <c r="S776" t="s">
        <v>83</v>
      </c>
      <c r="T776" t="s">
        <v>84</v>
      </c>
      <c r="U776" t="s">
        <v>85</v>
      </c>
      <c r="W776" t="s">
        <v>86</v>
      </c>
      <c r="X776" t="s">
        <v>86</v>
      </c>
      <c r="Y776" t="s">
        <v>106</v>
      </c>
      <c r="Z776" t="s">
        <v>89</v>
      </c>
      <c r="AA776" t="s">
        <v>90</v>
      </c>
      <c r="AB776" t="s">
        <v>83</v>
      </c>
      <c r="AC776" t="s">
        <v>91</v>
      </c>
      <c r="AD776" t="s">
        <v>239</v>
      </c>
      <c r="AE776" t="s">
        <v>93</v>
      </c>
      <c r="AF776" t="s">
        <v>94</v>
      </c>
      <c r="AG776" t="s">
        <v>97</v>
      </c>
      <c r="AH776" t="s">
        <v>83</v>
      </c>
      <c r="AI776" t="s">
        <v>96</v>
      </c>
      <c r="AJ776" t="s">
        <v>83</v>
      </c>
      <c r="AK776" t="s">
        <v>153</v>
      </c>
      <c r="AL776" t="s">
        <v>213</v>
      </c>
      <c r="AM776" t="s">
        <v>83</v>
      </c>
      <c r="AN776" t="s">
        <v>99</v>
      </c>
      <c r="AO776" t="s">
        <v>96</v>
      </c>
      <c r="AP776" t="s">
        <v>83</v>
      </c>
      <c r="AQ776" t="s">
        <v>97</v>
      </c>
      <c r="AR776" t="s">
        <v>94</v>
      </c>
      <c r="AS776" t="s">
        <v>94</v>
      </c>
      <c r="AT776" t="s">
        <v>3413</v>
      </c>
      <c r="BT776" t="s">
        <v>7641</v>
      </c>
      <c r="BU776">
        <v>116.775862303</v>
      </c>
      <c r="BV776">
        <v>-31.874095957000002</v>
      </c>
      <c r="BW776" t="s">
        <v>215</v>
      </c>
      <c r="BX776" t="s">
        <v>5872</v>
      </c>
      <c r="BY776">
        <v>50902124504</v>
      </c>
      <c r="BZ776">
        <v>395879</v>
      </c>
      <c r="CA776">
        <v>2.1510614600000002</v>
      </c>
      <c r="CE776">
        <f t="shared" si="36"/>
        <v>50902124504</v>
      </c>
      <c r="CF776">
        <f t="shared" si="37"/>
        <v>395879</v>
      </c>
      <c r="CG776">
        <f t="shared" si="38"/>
        <v>2.1510614600000002</v>
      </c>
    </row>
    <row r="777" spans="1:86" x14ac:dyDescent="0.25">
      <c r="A777">
        <v>220</v>
      </c>
      <c r="B777">
        <v>206</v>
      </c>
      <c r="C777">
        <v>206</v>
      </c>
      <c r="D777" t="s">
        <v>3414</v>
      </c>
      <c r="E777">
        <v>206</v>
      </c>
      <c r="F777" s="2" t="s">
        <v>6039</v>
      </c>
      <c r="G777" t="s">
        <v>5868</v>
      </c>
      <c r="H777" t="s">
        <v>2600</v>
      </c>
      <c r="I777" t="s">
        <v>7642</v>
      </c>
      <c r="J777" t="s">
        <v>7643</v>
      </c>
      <c r="K777" t="s">
        <v>76</v>
      </c>
      <c r="L777" t="s">
        <v>77</v>
      </c>
      <c r="M777" t="s">
        <v>78</v>
      </c>
      <c r="N777" t="s">
        <v>3415</v>
      </c>
      <c r="O777" t="s">
        <v>3416</v>
      </c>
      <c r="P777" t="s">
        <v>3417</v>
      </c>
      <c r="Q777" t="s">
        <v>81</v>
      </c>
      <c r="R777" t="s">
        <v>3418</v>
      </c>
      <c r="S777" t="s">
        <v>83</v>
      </c>
      <c r="T777" t="s">
        <v>105</v>
      </c>
      <c r="U777" t="s">
        <v>452</v>
      </c>
      <c r="V777" s="1">
        <v>7</v>
      </c>
      <c r="W777" t="s">
        <v>86</v>
      </c>
      <c r="X777" t="s">
        <v>86</v>
      </c>
      <c r="Y777" t="s">
        <v>477</v>
      </c>
      <c r="Z777" t="s">
        <v>94</v>
      </c>
      <c r="AA777" t="s">
        <v>90</v>
      </c>
      <c r="AB777" t="s">
        <v>83</v>
      </c>
      <c r="AC777" t="s">
        <v>91</v>
      </c>
      <c r="AD777" t="s">
        <v>92</v>
      </c>
      <c r="AE777" t="s">
        <v>107</v>
      </c>
      <c r="AF777" t="s">
        <v>89</v>
      </c>
      <c r="AG777" t="s">
        <v>87</v>
      </c>
      <c r="AH777" t="s">
        <v>123</v>
      </c>
      <c r="AI777" t="s">
        <v>96</v>
      </c>
      <c r="AJ777" t="s">
        <v>83</v>
      </c>
      <c r="AK777" t="s">
        <v>146</v>
      </c>
      <c r="AL777" t="s">
        <v>111</v>
      </c>
      <c r="AM777" t="s">
        <v>83</v>
      </c>
      <c r="AN777" t="s">
        <v>99</v>
      </c>
      <c r="AO777" t="s">
        <v>96</v>
      </c>
      <c r="AP777" t="s">
        <v>83</v>
      </c>
      <c r="AQ777" t="s">
        <v>97</v>
      </c>
      <c r="AR777" t="s">
        <v>94</v>
      </c>
      <c r="AS777" t="s">
        <v>94</v>
      </c>
      <c r="AT777" t="s">
        <v>3420</v>
      </c>
      <c r="AU777" t="s">
        <v>3421</v>
      </c>
      <c r="AV777">
        <v>1886</v>
      </c>
      <c r="AY777" t="s">
        <v>510</v>
      </c>
      <c r="AZ777" t="s">
        <v>523</v>
      </c>
      <c r="BA777" t="s">
        <v>511</v>
      </c>
      <c r="BB777" t="s">
        <v>493</v>
      </c>
      <c r="BC777" t="s">
        <v>493</v>
      </c>
      <c r="BD777" t="s">
        <v>96</v>
      </c>
      <c r="BE777" t="s">
        <v>96</v>
      </c>
      <c r="BF777" t="s">
        <v>494</v>
      </c>
      <c r="BG777" t="s">
        <v>494</v>
      </c>
      <c r="BH777" t="s">
        <v>494</v>
      </c>
      <c r="BI777" t="s">
        <v>494</v>
      </c>
      <c r="BJ777" t="s">
        <v>494</v>
      </c>
      <c r="BK777" t="s">
        <v>494</v>
      </c>
      <c r="BL777" t="s">
        <v>512</v>
      </c>
      <c r="BM777" t="s">
        <v>495</v>
      </c>
      <c r="BN777" t="s">
        <v>493</v>
      </c>
      <c r="BO777" t="s">
        <v>441</v>
      </c>
      <c r="BP777" t="s">
        <v>497</v>
      </c>
      <c r="BQ777" t="s">
        <v>566</v>
      </c>
      <c r="BR777" t="s">
        <v>498</v>
      </c>
      <c r="BS777" t="s">
        <v>3422</v>
      </c>
      <c r="BT777" t="s">
        <v>7644</v>
      </c>
      <c r="BU777">
        <v>116.766665449</v>
      </c>
      <c r="BV777">
        <v>-31.889356715000002</v>
      </c>
      <c r="BW777" t="s">
        <v>215</v>
      </c>
      <c r="BX777" t="s">
        <v>5872</v>
      </c>
      <c r="BY777">
        <v>0</v>
      </c>
      <c r="BZ777">
        <v>0</v>
      </c>
      <c r="CA777">
        <v>0</v>
      </c>
      <c r="CB777">
        <v>50902124508</v>
      </c>
      <c r="CC777">
        <v>5292493</v>
      </c>
      <c r="CD777">
        <v>0</v>
      </c>
      <c r="CE777">
        <f t="shared" si="36"/>
        <v>50902124508</v>
      </c>
      <c r="CF777">
        <f t="shared" si="37"/>
        <v>5292493</v>
      </c>
      <c r="CG777">
        <f t="shared" si="38"/>
        <v>0</v>
      </c>
    </row>
    <row r="778" spans="1:86" x14ac:dyDescent="0.25">
      <c r="A778">
        <v>213</v>
      </c>
      <c r="B778">
        <v>206</v>
      </c>
      <c r="C778">
        <v>219</v>
      </c>
      <c r="D778" t="s">
        <v>3414</v>
      </c>
      <c r="E778">
        <v>219</v>
      </c>
      <c r="F778" s="2" t="s">
        <v>5867</v>
      </c>
      <c r="G778" t="s">
        <v>5868</v>
      </c>
      <c r="H778" t="s">
        <v>2600</v>
      </c>
      <c r="I778" t="s">
        <v>7642</v>
      </c>
      <c r="J778" t="s">
        <v>7645</v>
      </c>
      <c r="K778" t="s">
        <v>76</v>
      </c>
      <c r="L778" t="s">
        <v>77</v>
      </c>
      <c r="M778" t="s">
        <v>78</v>
      </c>
      <c r="N778" t="s">
        <v>3423</v>
      </c>
      <c r="O778" t="s">
        <v>3424</v>
      </c>
      <c r="P778" t="s">
        <v>3425</v>
      </c>
      <c r="Q778" t="s">
        <v>81</v>
      </c>
      <c r="R778" t="s">
        <v>3418</v>
      </c>
      <c r="S778" t="s">
        <v>83</v>
      </c>
      <c r="T778" t="s">
        <v>84</v>
      </c>
      <c r="U778" t="s">
        <v>85</v>
      </c>
      <c r="W778" t="s">
        <v>86</v>
      </c>
      <c r="X778" t="s">
        <v>86</v>
      </c>
      <c r="Y778" t="s">
        <v>422</v>
      </c>
      <c r="Z778" t="s">
        <v>94</v>
      </c>
      <c r="AA778" t="s">
        <v>90</v>
      </c>
      <c r="AB778" t="s">
        <v>83</v>
      </c>
      <c r="AC778" t="s">
        <v>91</v>
      </c>
      <c r="AD778" t="s">
        <v>92</v>
      </c>
      <c r="AE778" t="s">
        <v>141</v>
      </c>
      <c r="AF778" t="s">
        <v>94</v>
      </c>
      <c r="AG778" t="s">
        <v>97</v>
      </c>
      <c r="AH778" t="s">
        <v>83</v>
      </c>
      <c r="AI778" t="s">
        <v>96</v>
      </c>
      <c r="AJ778" t="s">
        <v>83</v>
      </c>
      <c r="AK778" t="s">
        <v>97</v>
      </c>
      <c r="AL778" t="s">
        <v>111</v>
      </c>
      <c r="AM778" t="s">
        <v>83</v>
      </c>
      <c r="AN778" t="s">
        <v>99</v>
      </c>
      <c r="AO778" t="s">
        <v>96</v>
      </c>
      <c r="AP778" t="s">
        <v>83</v>
      </c>
      <c r="AQ778" t="s">
        <v>97</v>
      </c>
      <c r="AR778" t="s">
        <v>94</v>
      </c>
      <c r="AS778" t="s">
        <v>94</v>
      </c>
      <c r="AT778" t="s">
        <v>3426</v>
      </c>
      <c r="BT778" t="s">
        <v>7646</v>
      </c>
      <c r="BU778">
        <v>116.766343807</v>
      </c>
      <c r="BV778">
        <v>-31.889009616999999</v>
      </c>
      <c r="BW778" t="s">
        <v>215</v>
      </c>
      <c r="BX778" t="s">
        <v>70</v>
      </c>
      <c r="BY778">
        <v>0</v>
      </c>
      <c r="BZ778">
        <v>0</v>
      </c>
      <c r="CA778">
        <v>0</v>
      </c>
      <c r="CB778">
        <v>50902124508</v>
      </c>
      <c r="CC778">
        <v>520595</v>
      </c>
      <c r="CD778">
        <v>0</v>
      </c>
      <c r="CE778">
        <f t="shared" si="36"/>
        <v>50902124508</v>
      </c>
      <c r="CF778">
        <f t="shared" si="37"/>
        <v>520595</v>
      </c>
      <c r="CG778">
        <f t="shared" si="38"/>
        <v>0</v>
      </c>
    </row>
    <row r="779" spans="1:86" x14ac:dyDescent="0.25">
      <c r="A779">
        <v>212</v>
      </c>
      <c r="B779">
        <v>206</v>
      </c>
      <c r="C779">
        <v>360</v>
      </c>
      <c r="D779" t="s">
        <v>3414</v>
      </c>
      <c r="E779">
        <v>360</v>
      </c>
      <c r="F779" s="2" t="s">
        <v>5867</v>
      </c>
      <c r="G779" t="s">
        <v>5868</v>
      </c>
      <c r="H779" t="s">
        <v>2600</v>
      </c>
      <c r="I779" t="s">
        <v>7642</v>
      </c>
      <c r="J779" t="s">
        <v>7647</v>
      </c>
      <c r="K779" t="s">
        <v>76</v>
      </c>
      <c r="L779" t="s">
        <v>77</v>
      </c>
      <c r="M779" t="s">
        <v>78</v>
      </c>
      <c r="N779" t="s">
        <v>3427</v>
      </c>
      <c r="O779" t="s">
        <v>1015</v>
      </c>
      <c r="Q779" t="s">
        <v>81</v>
      </c>
      <c r="R779" t="s">
        <v>3418</v>
      </c>
      <c r="S779" t="s">
        <v>83</v>
      </c>
      <c r="T779" t="s">
        <v>84</v>
      </c>
      <c r="U779" t="s">
        <v>85</v>
      </c>
      <c r="W779" t="s">
        <v>86</v>
      </c>
      <c r="X779" t="s">
        <v>87</v>
      </c>
      <c r="Y779" t="s">
        <v>477</v>
      </c>
      <c r="Z779" t="s">
        <v>94</v>
      </c>
      <c r="AA779" t="s">
        <v>90</v>
      </c>
      <c r="AB779" t="s">
        <v>83</v>
      </c>
      <c r="AC779" t="s">
        <v>91</v>
      </c>
      <c r="AD779" t="s">
        <v>92</v>
      </c>
      <c r="AE779" t="s">
        <v>141</v>
      </c>
      <c r="AF779" t="s">
        <v>94</v>
      </c>
      <c r="AG779" t="s">
        <v>97</v>
      </c>
      <c r="AH779" t="s">
        <v>83</v>
      </c>
      <c r="AI779" t="s">
        <v>96</v>
      </c>
      <c r="AJ779" t="s">
        <v>83</v>
      </c>
      <c r="AK779" t="s">
        <v>136</v>
      </c>
      <c r="AL779" t="s">
        <v>208</v>
      </c>
      <c r="AM779" t="s">
        <v>83</v>
      </c>
      <c r="AN779" t="s">
        <v>99</v>
      </c>
      <c r="AO779" t="s">
        <v>96</v>
      </c>
      <c r="AP779" t="s">
        <v>83</v>
      </c>
      <c r="AQ779" t="s">
        <v>97</v>
      </c>
      <c r="AR779" t="s">
        <v>94</v>
      </c>
      <c r="AS779" t="s">
        <v>94</v>
      </c>
      <c r="AT779" t="s">
        <v>3428</v>
      </c>
      <c r="BT779" t="s">
        <v>7648</v>
      </c>
      <c r="BU779">
        <v>116.766269568</v>
      </c>
      <c r="BV779">
        <v>-31.889734876999999</v>
      </c>
      <c r="BW779" t="s">
        <v>215</v>
      </c>
      <c r="BX779" t="s">
        <v>5872</v>
      </c>
      <c r="BY779">
        <v>0</v>
      </c>
      <c r="BZ779">
        <v>0</v>
      </c>
      <c r="CA779">
        <v>0</v>
      </c>
      <c r="CB779">
        <v>50902124508</v>
      </c>
      <c r="CC779">
        <v>829951</v>
      </c>
      <c r="CD779">
        <v>0</v>
      </c>
      <c r="CE779">
        <f t="shared" si="36"/>
        <v>50902124508</v>
      </c>
      <c r="CF779">
        <f t="shared" si="37"/>
        <v>829951</v>
      </c>
      <c r="CG779">
        <f t="shared" si="38"/>
        <v>0</v>
      </c>
    </row>
    <row r="780" spans="1:86" x14ac:dyDescent="0.25">
      <c r="A780">
        <v>209</v>
      </c>
      <c r="B780">
        <v>206</v>
      </c>
      <c r="C780">
        <v>361</v>
      </c>
      <c r="D780" t="s">
        <v>3414</v>
      </c>
      <c r="E780">
        <v>361</v>
      </c>
      <c r="F780" s="2" t="s">
        <v>5867</v>
      </c>
      <c r="G780" t="s">
        <v>5868</v>
      </c>
      <c r="H780" t="s">
        <v>2600</v>
      </c>
      <c r="I780" t="s">
        <v>7642</v>
      </c>
      <c r="J780" t="s">
        <v>7649</v>
      </c>
      <c r="K780" t="s">
        <v>76</v>
      </c>
      <c r="L780" t="s">
        <v>77</v>
      </c>
      <c r="M780" t="s">
        <v>78</v>
      </c>
      <c r="N780" t="s">
        <v>3429</v>
      </c>
      <c r="O780" t="s">
        <v>3430</v>
      </c>
      <c r="P780" t="s">
        <v>3431</v>
      </c>
      <c r="Q780" t="s">
        <v>186</v>
      </c>
      <c r="R780" t="s">
        <v>3418</v>
      </c>
      <c r="S780" t="s">
        <v>83</v>
      </c>
      <c r="T780" t="s">
        <v>105</v>
      </c>
      <c r="U780" t="s">
        <v>452</v>
      </c>
      <c r="V780" s="1">
        <v>7</v>
      </c>
      <c r="W780" t="s">
        <v>86</v>
      </c>
      <c r="X780" t="s">
        <v>86</v>
      </c>
      <c r="Y780" t="s">
        <v>125</v>
      </c>
      <c r="Z780" t="s">
        <v>94</v>
      </c>
      <c r="AA780" t="s">
        <v>90</v>
      </c>
      <c r="AB780" t="s">
        <v>83</v>
      </c>
      <c r="AC780" t="s">
        <v>91</v>
      </c>
      <c r="AD780" t="s">
        <v>92</v>
      </c>
      <c r="AE780" t="s">
        <v>141</v>
      </c>
      <c r="AF780" t="s">
        <v>94</v>
      </c>
      <c r="AG780">
        <v>2</v>
      </c>
      <c r="AH780" t="s">
        <v>109</v>
      </c>
      <c r="AI780" t="s">
        <v>96</v>
      </c>
      <c r="AJ780" t="s">
        <v>83</v>
      </c>
      <c r="AK780" t="s">
        <v>153</v>
      </c>
      <c r="AL780" t="s">
        <v>125</v>
      </c>
      <c r="AM780" t="s">
        <v>83</v>
      </c>
      <c r="AN780" t="s">
        <v>99</v>
      </c>
      <c r="AO780" t="s">
        <v>96</v>
      </c>
      <c r="AP780" t="s">
        <v>83</v>
      </c>
      <c r="AQ780" t="s">
        <v>97</v>
      </c>
      <c r="AR780" t="s">
        <v>94</v>
      </c>
      <c r="AS780" t="s">
        <v>94</v>
      </c>
      <c r="AT780" t="s">
        <v>3432</v>
      </c>
      <c r="BT780" t="s">
        <v>7650</v>
      </c>
      <c r="BU780">
        <v>116.76626005</v>
      </c>
      <c r="BV780">
        <v>-31.889544520000001</v>
      </c>
      <c r="BW780" t="s">
        <v>215</v>
      </c>
      <c r="BX780" t="s">
        <v>5872</v>
      </c>
      <c r="BY780">
        <v>0</v>
      </c>
      <c r="BZ780">
        <v>0</v>
      </c>
      <c r="CA780">
        <v>0</v>
      </c>
      <c r="CB780">
        <v>50902124508</v>
      </c>
      <c r="CC780">
        <v>774765</v>
      </c>
      <c r="CD780">
        <v>0</v>
      </c>
      <c r="CE780">
        <f t="shared" si="36"/>
        <v>50902124508</v>
      </c>
      <c r="CF780">
        <f t="shared" si="37"/>
        <v>774765</v>
      </c>
      <c r="CG780">
        <f t="shared" si="38"/>
        <v>0</v>
      </c>
      <c r="CH780">
        <v>20</v>
      </c>
    </row>
    <row r="781" spans="1:86" x14ac:dyDescent="0.25">
      <c r="A781">
        <v>203</v>
      </c>
      <c r="B781">
        <v>220</v>
      </c>
      <c r="C781">
        <v>220</v>
      </c>
      <c r="D781" t="s">
        <v>3433</v>
      </c>
      <c r="E781">
        <v>220</v>
      </c>
      <c r="F781" s="2" t="s">
        <v>5867</v>
      </c>
      <c r="G781" t="s">
        <v>5868</v>
      </c>
      <c r="H781" t="s">
        <v>86</v>
      </c>
      <c r="I781" t="s">
        <v>7651</v>
      </c>
      <c r="J781" t="s">
        <v>7652</v>
      </c>
      <c r="K781" t="s">
        <v>76</v>
      </c>
      <c r="L781" t="s">
        <v>77</v>
      </c>
      <c r="M781" t="s">
        <v>78</v>
      </c>
      <c r="N781" t="s">
        <v>3434</v>
      </c>
      <c r="O781" t="s">
        <v>3435</v>
      </c>
      <c r="P781" t="s">
        <v>3436</v>
      </c>
      <c r="Q781" t="s">
        <v>81</v>
      </c>
      <c r="R781" t="s">
        <v>866</v>
      </c>
      <c r="S781" t="s">
        <v>83</v>
      </c>
      <c r="T781" t="s">
        <v>84</v>
      </c>
      <c r="U781" t="s">
        <v>3419</v>
      </c>
      <c r="W781" t="s">
        <v>86</v>
      </c>
      <c r="X781" t="s">
        <v>86</v>
      </c>
      <c r="Y781" t="s">
        <v>477</v>
      </c>
      <c r="Z781" t="s">
        <v>94</v>
      </c>
      <c r="AA781" t="s">
        <v>90</v>
      </c>
      <c r="AB781" t="s">
        <v>83</v>
      </c>
      <c r="AC781" t="s">
        <v>91</v>
      </c>
      <c r="AD781" t="s">
        <v>239</v>
      </c>
      <c r="AE781" t="s">
        <v>422</v>
      </c>
      <c r="AF781" t="s">
        <v>94</v>
      </c>
      <c r="AG781" t="s">
        <v>97</v>
      </c>
      <c r="AH781" t="s">
        <v>83</v>
      </c>
      <c r="AI781" t="s">
        <v>422</v>
      </c>
      <c r="AJ781" t="s">
        <v>83</v>
      </c>
      <c r="AK781" t="s">
        <v>153</v>
      </c>
      <c r="AL781" t="s">
        <v>111</v>
      </c>
      <c r="AM781" t="s">
        <v>83</v>
      </c>
      <c r="AN781" t="s">
        <v>99</v>
      </c>
      <c r="AO781" t="s">
        <v>96</v>
      </c>
      <c r="AP781" t="s">
        <v>83</v>
      </c>
      <c r="AQ781" t="s">
        <v>97</v>
      </c>
      <c r="AR781" t="s">
        <v>94</v>
      </c>
      <c r="AS781" t="s">
        <v>94</v>
      </c>
      <c r="AT781" t="s">
        <v>3437</v>
      </c>
      <c r="BT781" t="s">
        <v>7653</v>
      </c>
      <c r="BU781">
        <v>116.76783157</v>
      </c>
      <c r="BV781">
        <v>-31.891607879999999</v>
      </c>
      <c r="BW781" t="s">
        <v>215</v>
      </c>
      <c r="BX781" t="s">
        <v>5872</v>
      </c>
      <c r="BY781">
        <v>50902124508</v>
      </c>
      <c r="BZ781">
        <v>321878</v>
      </c>
      <c r="CA781">
        <v>1.5861433599999999</v>
      </c>
      <c r="CE781">
        <f t="shared" si="36"/>
        <v>50902124508</v>
      </c>
      <c r="CF781">
        <f t="shared" si="37"/>
        <v>321878</v>
      </c>
      <c r="CG781">
        <f t="shared" si="38"/>
        <v>1.5861433599999999</v>
      </c>
    </row>
    <row r="782" spans="1:86" x14ac:dyDescent="0.25">
      <c r="A782">
        <v>194</v>
      </c>
      <c r="B782">
        <v>213</v>
      </c>
      <c r="C782">
        <v>213</v>
      </c>
      <c r="D782" t="s">
        <v>3438</v>
      </c>
      <c r="E782">
        <v>213</v>
      </c>
      <c r="F782" s="2" t="s">
        <v>6017</v>
      </c>
      <c r="G782" t="s">
        <v>5868</v>
      </c>
      <c r="H782" t="s">
        <v>108</v>
      </c>
      <c r="I782" t="s">
        <v>7651</v>
      </c>
      <c r="J782" t="s">
        <v>7654</v>
      </c>
      <c r="K782" t="s">
        <v>76</v>
      </c>
      <c r="L782" t="s">
        <v>77</v>
      </c>
      <c r="M782" t="s">
        <v>78</v>
      </c>
      <c r="N782" t="s">
        <v>3439</v>
      </c>
      <c r="O782" t="s">
        <v>3440</v>
      </c>
      <c r="P782" t="s">
        <v>3441</v>
      </c>
      <c r="Q782" t="s">
        <v>81</v>
      </c>
      <c r="R782" t="s">
        <v>498</v>
      </c>
      <c r="S782" t="s">
        <v>498</v>
      </c>
      <c r="T782" t="s">
        <v>105</v>
      </c>
      <c r="U782" t="s">
        <v>452</v>
      </c>
      <c r="V782" s="1">
        <v>7</v>
      </c>
      <c r="W782" t="s">
        <v>130</v>
      </c>
      <c r="X782" t="s">
        <v>86</v>
      </c>
      <c r="Y782" t="s">
        <v>519</v>
      </c>
      <c r="Z782" t="s">
        <v>94</v>
      </c>
      <c r="AA782" t="s">
        <v>90</v>
      </c>
      <c r="AB782" t="s">
        <v>90</v>
      </c>
      <c r="AC782" t="s">
        <v>91</v>
      </c>
      <c r="AD782" t="s">
        <v>92</v>
      </c>
      <c r="AE782" t="s">
        <v>93</v>
      </c>
      <c r="AF782" t="s">
        <v>94</v>
      </c>
      <c r="AG782" t="s">
        <v>86</v>
      </c>
      <c r="AH782" t="s">
        <v>95</v>
      </c>
      <c r="AI782" t="s">
        <v>96</v>
      </c>
      <c r="AJ782" t="s">
        <v>97</v>
      </c>
      <c r="AK782" t="s">
        <v>97</v>
      </c>
      <c r="AL782" t="s">
        <v>827</v>
      </c>
      <c r="AM782" t="s">
        <v>827</v>
      </c>
      <c r="AN782" t="s">
        <v>99</v>
      </c>
      <c r="AO782" t="s">
        <v>520</v>
      </c>
      <c r="AP782" t="s">
        <v>83</v>
      </c>
      <c r="AQ782" t="s">
        <v>90</v>
      </c>
      <c r="AR782" t="s">
        <v>94</v>
      </c>
      <c r="AS782" t="s">
        <v>89</v>
      </c>
      <c r="AT782" t="s">
        <v>3442</v>
      </c>
      <c r="AU782" t="s">
        <v>3443</v>
      </c>
      <c r="AV782">
        <v>1887</v>
      </c>
      <c r="AW782">
        <v>4.5</v>
      </c>
      <c r="AX782">
        <v>4.5</v>
      </c>
      <c r="AY782" t="s">
        <v>510</v>
      </c>
      <c r="AZ782" t="s">
        <v>650</v>
      </c>
      <c r="BA782" t="s">
        <v>650</v>
      </c>
      <c r="BB782" t="s">
        <v>493</v>
      </c>
      <c r="BC782" t="s">
        <v>493</v>
      </c>
      <c r="BD782" t="s">
        <v>96</v>
      </c>
      <c r="BE782" t="s">
        <v>96</v>
      </c>
      <c r="BF782" t="s">
        <v>525</v>
      </c>
      <c r="BG782" t="s">
        <v>494</v>
      </c>
      <c r="BH782" t="s">
        <v>494</v>
      </c>
      <c r="BI782" t="s">
        <v>494</v>
      </c>
      <c r="BJ782" t="s">
        <v>525</v>
      </c>
      <c r="BK782" t="s">
        <v>525</v>
      </c>
      <c r="BL782" t="s">
        <v>441</v>
      </c>
      <c r="BM782" t="s">
        <v>495</v>
      </c>
      <c r="BN782" t="s">
        <v>495</v>
      </c>
      <c r="BO782" t="s">
        <v>441</v>
      </c>
      <c r="BP782" t="s">
        <v>497</v>
      </c>
      <c r="BQ782" t="s">
        <v>96</v>
      </c>
      <c r="BR782" t="s">
        <v>498</v>
      </c>
      <c r="BS782" t="s">
        <v>3444</v>
      </c>
      <c r="BT782" t="s">
        <v>7655</v>
      </c>
      <c r="BU782">
        <v>116.767615815</v>
      </c>
      <c r="BV782">
        <v>-31.891717375999999</v>
      </c>
      <c r="BW782" t="s">
        <v>215</v>
      </c>
      <c r="BX782" t="s">
        <v>5872</v>
      </c>
      <c r="BY782">
        <v>50902124508</v>
      </c>
      <c r="BZ782">
        <v>436886</v>
      </c>
      <c r="CA782">
        <v>1.5861433599999999</v>
      </c>
      <c r="CE782">
        <f t="shared" si="36"/>
        <v>50902124508</v>
      </c>
      <c r="CF782">
        <f t="shared" si="37"/>
        <v>436886</v>
      </c>
      <c r="CG782">
        <f t="shared" si="38"/>
        <v>1.5861433599999999</v>
      </c>
    </row>
    <row r="783" spans="1:86" x14ac:dyDescent="0.25">
      <c r="A783">
        <v>195</v>
      </c>
      <c r="B783">
        <v>212</v>
      </c>
      <c r="C783">
        <v>212</v>
      </c>
      <c r="D783" t="s">
        <v>3445</v>
      </c>
      <c r="E783">
        <v>212</v>
      </c>
      <c r="F783" s="2" t="s">
        <v>5867</v>
      </c>
      <c r="G783" t="s">
        <v>5868</v>
      </c>
      <c r="H783" t="s">
        <v>87</v>
      </c>
      <c r="I783" t="s">
        <v>7651</v>
      </c>
      <c r="J783" t="s">
        <v>7656</v>
      </c>
      <c r="K783" t="s">
        <v>76</v>
      </c>
      <c r="L783" t="s">
        <v>77</v>
      </c>
      <c r="M783" t="s">
        <v>78</v>
      </c>
      <c r="N783" t="s">
        <v>3446</v>
      </c>
      <c r="O783" t="s">
        <v>2780</v>
      </c>
      <c r="P783" t="s">
        <v>3447</v>
      </c>
      <c r="Q783" t="s">
        <v>81</v>
      </c>
      <c r="R783" t="s">
        <v>451</v>
      </c>
      <c r="S783" t="s">
        <v>83</v>
      </c>
      <c r="T783" t="s">
        <v>84</v>
      </c>
      <c r="U783" t="s">
        <v>85</v>
      </c>
      <c r="W783" t="s">
        <v>86</v>
      </c>
      <c r="X783" t="s">
        <v>86</v>
      </c>
      <c r="Y783" t="s">
        <v>106</v>
      </c>
      <c r="Z783" t="s">
        <v>94</v>
      </c>
      <c r="AA783" t="s">
        <v>90</v>
      </c>
      <c r="AB783" t="s">
        <v>83</v>
      </c>
      <c r="AC783" t="s">
        <v>135</v>
      </c>
      <c r="AD783" t="s">
        <v>92</v>
      </c>
      <c r="AE783" t="s">
        <v>141</v>
      </c>
      <c r="AF783" t="s">
        <v>94</v>
      </c>
      <c r="AG783" t="s">
        <v>97</v>
      </c>
      <c r="AH783" t="s">
        <v>83</v>
      </c>
      <c r="AI783" t="s">
        <v>96</v>
      </c>
      <c r="AJ783" t="s">
        <v>83</v>
      </c>
      <c r="AK783" t="s">
        <v>97</v>
      </c>
      <c r="AL783" t="s">
        <v>111</v>
      </c>
      <c r="AM783" t="s">
        <v>83</v>
      </c>
      <c r="AN783" t="s">
        <v>99</v>
      </c>
      <c r="AO783" t="s">
        <v>96</v>
      </c>
      <c r="AP783" t="s">
        <v>83</v>
      </c>
      <c r="AQ783" t="s">
        <v>97</v>
      </c>
      <c r="AR783" t="s">
        <v>94</v>
      </c>
      <c r="AS783" t="s">
        <v>94</v>
      </c>
      <c r="AT783" t="s">
        <v>3448</v>
      </c>
      <c r="BT783" t="s">
        <v>7657</v>
      </c>
      <c r="BU783">
        <v>116.767417349</v>
      </c>
      <c r="BV783">
        <v>-31.891778317</v>
      </c>
      <c r="BW783" t="s">
        <v>215</v>
      </c>
      <c r="BX783" t="s">
        <v>5872</v>
      </c>
      <c r="BY783">
        <v>50902124508</v>
      </c>
      <c r="BZ783">
        <v>302820</v>
      </c>
      <c r="CA783">
        <v>1.5861433599999999</v>
      </c>
      <c r="CE783">
        <f t="shared" si="36"/>
        <v>50902124508</v>
      </c>
      <c r="CF783">
        <f t="shared" si="37"/>
        <v>302820</v>
      </c>
      <c r="CG783">
        <f t="shared" si="38"/>
        <v>1.5861433599999999</v>
      </c>
    </row>
    <row r="784" spans="1:86" x14ac:dyDescent="0.25">
      <c r="A784">
        <v>196</v>
      </c>
      <c r="B784">
        <v>209</v>
      </c>
      <c r="C784">
        <v>209</v>
      </c>
      <c r="D784" t="s">
        <v>3449</v>
      </c>
      <c r="E784">
        <v>209</v>
      </c>
      <c r="F784" s="2" t="s">
        <v>5867</v>
      </c>
      <c r="G784" t="s">
        <v>5868</v>
      </c>
      <c r="H784" t="s">
        <v>1471</v>
      </c>
      <c r="I784" t="s">
        <v>7651</v>
      </c>
      <c r="J784" t="s">
        <v>7658</v>
      </c>
      <c r="K784" t="s">
        <v>76</v>
      </c>
      <c r="L784" t="s">
        <v>77</v>
      </c>
      <c r="M784" t="s">
        <v>78</v>
      </c>
      <c r="N784" t="s">
        <v>3450</v>
      </c>
      <c r="O784" t="s">
        <v>3451</v>
      </c>
      <c r="P784" t="s">
        <v>3452</v>
      </c>
      <c r="Q784" t="s">
        <v>81</v>
      </c>
      <c r="R784" t="s">
        <v>796</v>
      </c>
      <c r="S784" t="s">
        <v>83</v>
      </c>
      <c r="T784" t="s">
        <v>105</v>
      </c>
      <c r="U784" t="s">
        <v>452</v>
      </c>
      <c r="W784" t="s">
        <v>86</v>
      </c>
      <c r="X784" t="s">
        <v>97</v>
      </c>
      <c r="Y784" t="s">
        <v>430</v>
      </c>
      <c r="Z784" t="s">
        <v>94</v>
      </c>
      <c r="AA784" t="s">
        <v>90</v>
      </c>
      <c r="AB784" t="s">
        <v>83</v>
      </c>
      <c r="AC784" t="s">
        <v>91</v>
      </c>
      <c r="AD784" t="s">
        <v>92</v>
      </c>
      <c r="AE784" t="s">
        <v>107</v>
      </c>
      <c r="AF784" t="s">
        <v>94</v>
      </c>
      <c r="AG784" t="s">
        <v>97</v>
      </c>
      <c r="AH784" t="s">
        <v>83</v>
      </c>
      <c r="AI784" t="s">
        <v>96</v>
      </c>
      <c r="AJ784" t="s">
        <v>83</v>
      </c>
      <c r="AK784" t="s">
        <v>97</v>
      </c>
      <c r="AL784" t="s">
        <v>355</v>
      </c>
      <c r="AM784" t="s">
        <v>83</v>
      </c>
      <c r="AN784" t="s">
        <v>99</v>
      </c>
      <c r="AO784" t="s">
        <v>96</v>
      </c>
      <c r="AP784" t="s">
        <v>83</v>
      </c>
      <c r="AQ784" t="s">
        <v>97</v>
      </c>
      <c r="AR784" t="s">
        <v>94</v>
      </c>
      <c r="AS784" t="s">
        <v>94</v>
      </c>
      <c r="AT784" t="s">
        <v>3453</v>
      </c>
      <c r="BT784" t="s">
        <v>7659</v>
      </c>
      <c r="BU784">
        <v>116.767290476</v>
      </c>
      <c r="BV784">
        <v>-31.89187699</v>
      </c>
      <c r="BW784" t="s">
        <v>215</v>
      </c>
      <c r="BX784" t="s">
        <v>5872</v>
      </c>
      <c r="BY784">
        <v>50902124508</v>
      </c>
      <c r="BZ784">
        <v>615793</v>
      </c>
      <c r="CA784">
        <v>1.5861433599999999</v>
      </c>
      <c r="CE784">
        <f t="shared" si="36"/>
        <v>50902124508</v>
      </c>
      <c r="CF784">
        <f t="shared" si="37"/>
        <v>615793</v>
      </c>
      <c r="CG784">
        <f t="shared" si="38"/>
        <v>1.5861433599999999</v>
      </c>
    </row>
    <row r="785" spans="1:85" x14ac:dyDescent="0.25">
      <c r="A785">
        <v>197</v>
      </c>
      <c r="B785">
        <v>203</v>
      </c>
      <c r="C785">
        <v>203</v>
      </c>
      <c r="D785" t="s">
        <v>3454</v>
      </c>
      <c r="E785">
        <v>203</v>
      </c>
      <c r="F785" s="2" t="s">
        <v>5867</v>
      </c>
      <c r="G785" t="s">
        <v>5868</v>
      </c>
      <c r="H785" t="s">
        <v>5879</v>
      </c>
      <c r="I785" t="s">
        <v>7651</v>
      </c>
      <c r="J785" t="s">
        <v>7660</v>
      </c>
      <c r="K785" t="s">
        <v>76</v>
      </c>
      <c r="L785" t="s">
        <v>77</v>
      </c>
      <c r="M785" t="s">
        <v>78</v>
      </c>
      <c r="N785" t="s">
        <v>3455</v>
      </c>
      <c r="O785" t="s">
        <v>3456</v>
      </c>
      <c r="P785" t="s">
        <v>3457</v>
      </c>
      <c r="Q785" t="s">
        <v>81</v>
      </c>
      <c r="R785" t="s">
        <v>82</v>
      </c>
      <c r="S785" t="s">
        <v>83</v>
      </c>
      <c r="T785" t="s">
        <v>84</v>
      </c>
      <c r="U785" t="s">
        <v>85</v>
      </c>
      <c r="W785" t="s">
        <v>86</v>
      </c>
      <c r="X785" t="s">
        <v>86</v>
      </c>
      <c r="Y785" t="s">
        <v>106</v>
      </c>
      <c r="Z785" t="s">
        <v>94</v>
      </c>
      <c r="AA785" t="s">
        <v>90</v>
      </c>
      <c r="AB785" t="s">
        <v>83</v>
      </c>
      <c r="AC785" t="s">
        <v>91</v>
      </c>
      <c r="AD785" t="s">
        <v>92</v>
      </c>
      <c r="AE785" t="s">
        <v>107</v>
      </c>
      <c r="AF785" t="s">
        <v>94</v>
      </c>
      <c r="AG785" t="s">
        <v>97</v>
      </c>
      <c r="AH785" t="s">
        <v>83</v>
      </c>
      <c r="AI785" t="s">
        <v>96</v>
      </c>
      <c r="AJ785" t="s">
        <v>83</v>
      </c>
      <c r="AK785" t="s">
        <v>146</v>
      </c>
      <c r="AL785" t="s">
        <v>111</v>
      </c>
      <c r="AM785" t="s">
        <v>83</v>
      </c>
      <c r="AN785" t="s">
        <v>99</v>
      </c>
      <c r="AO785" t="s">
        <v>96</v>
      </c>
      <c r="AP785" t="s">
        <v>83</v>
      </c>
      <c r="AQ785" t="s">
        <v>97</v>
      </c>
      <c r="AR785" t="s">
        <v>94</v>
      </c>
      <c r="AS785" t="s">
        <v>94</v>
      </c>
      <c r="AT785" t="s">
        <v>3458</v>
      </c>
      <c r="BT785" t="s">
        <v>7661</v>
      </c>
      <c r="BU785">
        <v>116.766956527</v>
      </c>
      <c r="BV785">
        <v>-31.892150862000001</v>
      </c>
      <c r="BW785" t="s">
        <v>215</v>
      </c>
      <c r="BX785" t="s">
        <v>5872</v>
      </c>
      <c r="BY785">
        <v>50902124508</v>
      </c>
      <c r="BZ785">
        <v>1375188</v>
      </c>
      <c r="CA785">
        <v>10.10688493</v>
      </c>
      <c r="CE785">
        <f t="shared" si="36"/>
        <v>50902124508</v>
      </c>
      <c r="CF785">
        <f t="shared" si="37"/>
        <v>1375188</v>
      </c>
      <c r="CG785">
        <f t="shared" si="38"/>
        <v>10.10688493</v>
      </c>
    </row>
    <row r="786" spans="1:85" x14ac:dyDescent="0.25">
      <c r="A786">
        <v>198</v>
      </c>
      <c r="B786">
        <v>194</v>
      </c>
      <c r="C786">
        <v>194</v>
      </c>
      <c r="D786" t="s">
        <v>3459</v>
      </c>
      <c r="E786">
        <v>194</v>
      </c>
      <c r="F786" s="2" t="s">
        <v>5867</v>
      </c>
      <c r="G786" t="s">
        <v>5868</v>
      </c>
      <c r="H786" t="s">
        <v>6020</v>
      </c>
      <c r="I786" t="s">
        <v>7651</v>
      </c>
      <c r="J786" t="s">
        <v>7662</v>
      </c>
      <c r="K786" t="s">
        <v>76</v>
      </c>
      <c r="L786" t="s">
        <v>77</v>
      </c>
      <c r="M786" t="s">
        <v>78</v>
      </c>
      <c r="N786" t="s">
        <v>3460</v>
      </c>
      <c r="O786" t="s">
        <v>3461</v>
      </c>
      <c r="Q786" t="s">
        <v>81</v>
      </c>
      <c r="R786" t="s">
        <v>82</v>
      </c>
      <c r="S786" t="s">
        <v>83</v>
      </c>
      <c r="T786" t="s">
        <v>84</v>
      </c>
      <c r="U786" t="s">
        <v>974</v>
      </c>
      <c r="W786" t="s">
        <v>86</v>
      </c>
      <c r="X786" t="s">
        <v>86</v>
      </c>
      <c r="Y786" t="s">
        <v>106</v>
      </c>
      <c r="Z786" t="s">
        <v>94</v>
      </c>
      <c r="AA786" t="s">
        <v>90</v>
      </c>
      <c r="AB786" t="s">
        <v>83</v>
      </c>
      <c r="AC786" t="s">
        <v>91</v>
      </c>
      <c r="AD786" t="s">
        <v>92</v>
      </c>
      <c r="AE786" t="s">
        <v>107</v>
      </c>
      <c r="AF786" t="s">
        <v>94</v>
      </c>
      <c r="AG786" t="s">
        <v>97</v>
      </c>
      <c r="AH786" t="s">
        <v>83</v>
      </c>
      <c r="AI786" t="s">
        <v>96</v>
      </c>
      <c r="AJ786" t="s">
        <v>83</v>
      </c>
      <c r="AK786" t="s">
        <v>124</v>
      </c>
      <c r="AL786" t="s">
        <v>355</v>
      </c>
      <c r="AM786" t="s">
        <v>83</v>
      </c>
      <c r="AN786" t="s">
        <v>99</v>
      </c>
      <c r="AO786" t="s">
        <v>96</v>
      </c>
      <c r="AP786" t="s">
        <v>83</v>
      </c>
      <c r="AQ786" t="s">
        <v>97</v>
      </c>
      <c r="AR786" t="s">
        <v>94</v>
      </c>
      <c r="AS786" t="s">
        <v>94</v>
      </c>
      <c r="AT786" t="s">
        <v>3462</v>
      </c>
      <c r="BT786" t="s">
        <v>7663</v>
      </c>
      <c r="BU786">
        <v>116.766603663</v>
      </c>
      <c r="BV786">
        <v>-31.892104471</v>
      </c>
      <c r="BW786" t="s">
        <v>215</v>
      </c>
      <c r="BX786" t="s">
        <v>5872</v>
      </c>
      <c r="BY786">
        <v>50902124508</v>
      </c>
      <c r="BZ786">
        <v>1142725</v>
      </c>
      <c r="CA786">
        <v>3.79008185</v>
      </c>
      <c r="CE786">
        <f t="shared" si="36"/>
        <v>50902124508</v>
      </c>
      <c r="CF786">
        <f t="shared" si="37"/>
        <v>1142725</v>
      </c>
      <c r="CG786">
        <f t="shared" si="38"/>
        <v>3.79008185</v>
      </c>
    </row>
    <row r="787" spans="1:85" x14ac:dyDescent="0.25">
      <c r="A787">
        <v>368</v>
      </c>
      <c r="B787">
        <v>194</v>
      </c>
      <c r="C787">
        <v>195</v>
      </c>
      <c r="D787" t="s">
        <v>3459</v>
      </c>
      <c r="E787">
        <v>195</v>
      </c>
      <c r="F787" s="2" t="s">
        <v>5867</v>
      </c>
      <c r="G787" t="s">
        <v>5868</v>
      </c>
      <c r="H787" t="s">
        <v>6020</v>
      </c>
      <c r="I787" t="s">
        <v>7651</v>
      </c>
      <c r="J787" t="s">
        <v>7664</v>
      </c>
      <c r="K787" t="s">
        <v>76</v>
      </c>
      <c r="L787" t="s">
        <v>77</v>
      </c>
      <c r="M787" t="s">
        <v>78</v>
      </c>
      <c r="N787" t="s">
        <v>3463</v>
      </c>
      <c r="O787" t="s">
        <v>3464</v>
      </c>
      <c r="P787" t="s">
        <v>3465</v>
      </c>
      <c r="Q787" t="s">
        <v>81</v>
      </c>
      <c r="R787" t="s">
        <v>82</v>
      </c>
      <c r="S787" t="s">
        <v>83</v>
      </c>
      <c r="T787" t="s">
        <v>84</v>
      </c>
      <c r="U787" t="s">
        <v>974</v>
      </c>
      <c r="W787" t="s">
        <v>86</v>
      </c>
      <c r="X787" t="s">
        <v>86</v>
      </c>
      <c r="Y787" t="s">
        <v>106</v>
      </c>
      <c r="Z787" t="s">
        <v>94</v>
      </c>
      <c r="AA787" t="s">
        <v>90</v>
      </c>
      <c r="AB787" t="s">
        <v>83</v>
      </c>
      <c r="AC787" t="s">
        <v>91</v>
      </c>
      <c r="AD787" t="s">
        <v>92</v>
      </c>
      <c r="AE787" t="s">
        <v>107</v>
      </c>
      <c r="AF787" t="s">
        <v>94</v>
      </c>
      <c r="AG787" t="s">
        <v>97</v>
      </c>
      <c r="AH787" t="s">
        <v>83</v>
      </c>
      <c r="AI787" t="s">
        <v>96</v>
      </c>
      <c r="AJ787" t="s">
        <v>83</v>
      </c>
      <c r="AK787" t="s">
        <v>153</v>
      </c>
      <c r="AL787" t="s">
        <v>355</v>
      </c>
      <c r="AM787" t="s">
        <v>83</v>
      </c>
      <c r="AN787" t="s">
        <v>99</v>
      </c>
      <c r="AO787" t="s">
        <v>96</v>
      </c>
      <c r="AP787" t="s">
        <v>83</v>
      </c>
      <c r="AQ787" t="s">
        <v>97</v>
      </c>
      <c r="AR787" t="s">
        <v>94</v>
      </c>
      <c r="AS787" t="s">
        <v>94</v>
      </c>
      <c r="AT787" t="s">
        <v>3466</v>
      </c>
      <c r="BT787" t="s">
        <v>7665</v>
      </c>
      <c r="BU787">
        <v>116.766888827</v>
      </c>
      <c r="BV787">
        <v>-31.892367540999999</v>
      </c>
      <c r="BW787" t="s">
        <v>215</v>
      </c>
      <c r="BX787" t="s">
        <v>5872</v>
      </c>
      <c r="BY787">
        <v>50902124508</v>
      </c>
      <c r="BZ787">
        <v>1142725</v>
      </c>
      <c r="CA787">
        <v>3.79008185</v>
      </c>
      <c r="CE787">
        <f t="shared" si="36"/>
        <v>50902124508</v>
      </c>
      <c r="CF787">
        <f t="shared" si="37"/>
        <v>1142725</v>
      </c>
      <c r="CG787">
        <f t="shared" si="38"/>
        <v>3.79008185</v>
      </c>
    </row>
    <row r="788" spans="1:85" x14ac:dyDescent="0.25">
      <c r="A788">
        <v>558</v>
      </c>
      <c r="B788">
        <v>194</v>
      </c>
      <c r="C788">
        <v>196</v>
      </c>
      <c r="D788" t="s">
        <v>3459</v>
      </c>
      <c r="E788">
        <v>196</v>
      </c>
      <c r="F788" s="2" t="s">
        <v>5867</v>
      </c>
      <c r="G788" t="s">
        <v>5868</v>
      </c>
      <c r="H788" t="s">
        <v>6020</v>
      </c>
      <c r="I788" t="s">
        <v>7651</v>
      </c>
      <c r="J788" t="s">
        <v>7666</v>
      </c>
      <c r="K788" t="s">
        <v>76</v>
      </c>
      <c r="L788" t="s">
        <v>77</v>
      </c>
      <c r="M788" t="s">
        <v>78</v>
      </c>
      <c r="N788" t="s">
        <v>3467</v>
      </c>
      <c r="O788" t="s">
        <v>3468</v>
      </c>
      <c r="Q788" t="s">
        <v>81</v>
      </c>
      <c r="R788" t="s">
        <v>82</v>
      </c>
      <c r="S788" t="s">
        <v>83</v>
      </c>
      <c r="T788" t="s">
        <v>84</v>
      </c>
      <c r="U788" t="s">
        <v>974</v>
      </c>
      <c r="W788" t="s">
        <v>86</v>
      </c>
      <c r="X788" t="s">
        <v>86</v>
      </c>
      <c r="Y788" t="s">
        <v>106</v>
      </c>
      <c r="Z788" t="s">
        <v>94</v>
      </c>
      <c r="AA788" t="s">
        <v>90</v>
      </c>
      <c r="AB788" t="s">
        <v>83</v>
      </c>
      <c r="AC788" t="s">
        <v>91</v>
      </c>
      <c r="AD788" t="s">
        <v>92</v>
      </c>
      <c r="AE788" t="s">
        <v>107</v>
      </c>
      <c r="AF788" t="s">
        <v>94</v>
      </c>
      <c r="AG788" t="s">
        <v>97</v>
      </c>
      <c r="AH788" t="s">
        <v>83</v>
      </c>
      <c r="AI788" t="s">
        <v>96</v>
      </c>
      <c r="AJ788" t="s">
        <v>83</v>
      </c>
      <c r="AK788" t="s">
        <v>243</v>
      </c>
      <c r="AL788" t="s">
        <v>355</v>
      </c>
      <c r="AM788" t="s">
        <v>83</v>
      </c>
      <c r="AN788" t="s">
        <v>99</v>
      </c>
      <c r="AO788" t="s">
        <v>96</v>
      </c>
      <c r="AP788" t="s">
        <v>83</v>
      </c>
      <c r="AQ788" t="s">
        <v>97</v>
      </c>
      <c r="AR788" t="s">
        <v>94</v>
      </c>
      <c r="AS788" t="s">
        <v>94</v>
      </c>
      <c r="AT788" t="s">
        <v>3469</v>
      </c>
      <c r="BT788" t="s">
        <v>7667</v>
      </c>
      <c r="BU788">
        <v>116.766604895</v>
      </c>
      <c r="BV788">
        <v>-31.892485099999998</v>
      </c>
      <c r="BW788" t="s">
        <v>215</v>
      </c>
      <c r="BX788" t="s">
        <v>5872</v>
      </c>
      <c r="BY788">
        <v>50902124508</v>
      </c>
      <c r="BZ788">
        <v>1142725</v>
      </c>
      <c r="CA788">
        <v>3.79008185</v>
      </c>
      <c r="CE788">
        <f t="shared" si="36"/>
        <v>50902124508</v>
      </c>
      <c r="CF788">
        <f t="shared" si="37"/>
        <v>1142725</v>
      </c>
      <c r="CG788">
        <f t="shared" si="38"/>
        <v>3.79008185</v>
      </c>
    </row>
    <row r="789" spans="1:85" x14ac:dyDescent="0.25">
      <c r="A789">
        <v>924</v>
      </c>
      <c r="B789">
        <v>194</v>
      </c>
      <c r="C789">
        <v>197</v>
      </c>
      <c r="D789" t="s">
        <v>3459</v>
      </c>
      <c r="E789">
        <v>197</v>
      </c>
      <c r="F789" s="2" t="s">
        <v>5867</v>
      </c>
      <c r="G789" t="s">
        <v>5868</v>
      </c>
      <c r="H789" t="s">
        <v>6020</v>
      </c>
      <c r="I789" t="s">
        <v>7651</v>
      </c>
      <c r="J789" t="s">
        <v>7668</v>
      </c>
      <c r="K789" t="s">
        <v>76</v>
      </c>
      <c r="L789" t="s">
        <v>77</v>
      </c>
      <c r="M789" t="s">
        <v>78</v>
      </c>
      <c r="N789" t="s">
        <v>3470</v>
      </c>
      <c r="O789" t="s">
        <v>3471</v>
      </c>
      <c r="Q789" t="s">
        <v>81</v>
      </c>
      <c r="R789" t="s">
        <v>82</v>
      </c>
      <c r="S789" t="s">
        <v>83</v>
      </c>
      <c r="T789" t="s">
        <v>84</v>
      </c>
      <c r="U789" t="s">
        <v>974</v>
      </c>
      <c r="W789" t="s">
        <v>86</v>
      </c>
      <c r="X789" t="s">
        <v>86</v>
      </c>
      <c r="Y789" t="s">
        <v>106</v>
      </c>
      <c r="Z789" t="s">
        <v>94</v>
      </c>
      <c r="AA789" t="s">
        <v>90</v>
      </c>
      <c r="AB789" t="s">
        <v>83</v>
      </c>
      <c r="AC789" t="s">
        <v>91</v>
      </c>
      <c r="AD789" t="s">
        <v>92</v>
      </c>
      <c r="AE789" t="s">
        <v>107</v>
      </c>
      <c r="AF789" t="s">
        <v>94</v>
      </c>
      <c r="AG789" t="s">
        <v>97</v>
      </c>
      <c r="AH789" t="s">
        <v>83</v>
      </c>
      <c r="AI789" t="s">
        <v>96</v>
      </c>
      <c r="AJ789" t="s">
        <v>83</v>
      </c>
      <c r="AK789" t="s">
        <v>146</v>
      </c>
      <c r="AL789" t="s">
        <v>355</v>
      </c>
      <c r="AM789" t="s">
        <v>83</v>
      </c>
      <c r="AN789" t="s">
        <v>99</v>
      </c>
      <c r="AO789" t="s">
        <v>96</v>
      </c>
      <c r="AP789" t="s">
        <v>83</v>
      </c>
      <c r="AQ789" t="s">
        <v>97</v>
      </c>
      <c r="AR789" t="s">
        <v>94</v>
      </c>
      <c r="AS789" t="s">
        <v>94</v>
      </c>
      <c r="AT789" t="s">
        <v>3472</v>
      </c>
      <c r="BT789" t="s">
        <v>7669</v>
      </c>
      <c r="BU789">
        <v>116.76677004</v>
      </c>
      <c r="BV789">
        <v>-31.892455990999999</v>
      </c>
      <c r="BW789" t="s">
        <v>215</v>
      </c>
      <c r="BX789" t="s">
        <v>5872</v>
      </c>
      <c r="BY789">
        <v>50902124508</v>
      </c>
      <c r="BZ789">
        <v>1142725</v>
      </c>
      <c r="CA789">
        <v>3.79008185</v>
      </c>
      <c r="CE789">
        <f t="shared" si="36"/>
        <v>50902124508</v>
      </c>
      <c r="CF789">
        <f t="shared" si="37"/>
        <v>1142725</v>
      </c>
      <c r="CG789">
        <f t="shared" si="38"/>
        <v>3.79008185</v>
      </c>
    </row>
    <row r="790" spans="1:85" x14ac:dyDescent="0.25">
      <c r="A790">
        <v>916</v>
      </c>
      <c r="B790">
        <v>194</v>
      </c>
      <c r="C790">
        <v>198</v>
      </c>
      <c r="D790" t="s">
        <v>3459</v>
      </c>
      <c r="E790">
        <v>198</v>
      </c>
      <c r="F790" s="2" t="s">
        <v>5867</v>
      </c>
      <c r="G790" t="s">
        <v>5868</v>
      </c>
      <c r="H790" t="s">
        <v>6020</v>
      </c>
      <c r="I790" t="s">
        <v>7651</v>
      </c>
      <c r="J790" t="s">
        <v>7670</v>
      </c>
      <c r="K790" t="s">
        <v>76</v>
      </c>
      <c r="L790" t="s">
        <v>77</v>
      </c>
      <c r="M790" t="s">
        <v>78</v>
      </c>
      <c r="N790" t="s">
        <v>3473</v>
      </c>
      <c r="O790" t="s">
        <v>3474</v>
      </c>
      <c r="Q790" t="s">
        <v>81</v>
      </c>
      <c r="R790" t="s">
        <v>82</v>
      </c>
      <c r="S790" t="s">
        <v>83</v>
      </c>
      <c r="T790" t="s">
        <v>84</v>
      </c>
      <c r="U790" t="s">
        <v>85</v>
      </c>
      <c r="W790" t="s">
        <v>86</v>
      </c>
      <c r="X790" t="s">
        <v>86</v>
      </c>
      <c r="Y790" t="s">
        <v>88</v>
      </c>
      <c r="Z790" t="s">
        <v>94</v>
      </c>
      <c r="AA790" t="s">
        <v>90</v>
      </c>
      <c r="AB790" t="s">
        <v>83</v>
      </c>
      <c r="AC790" t="s">
        <v>91</v>
      </c>
      <c r="AD790" t="s">
        <v>92</v>
      </c>
      <c r="AE790" t="s">
        <v>107</v>
      </c>
      <c r="AF790" t="s">
        <v>94</v>
      </c>
      <c r="AG790" t="s">
        <v>97</v>
      </c>
      <c r="AH790" t="s">
        <v>83</v>
      </c>
      <c r="AI790" t="s">
        <v>96</v>
      </c>
      <c r="AJ790" t="s">
        <v>83</v>
      </c>
      <c r="AK790" t="s">
        <v>153</v>
      </c>
      <c r="AL790" t="s">
        <v>355</v>
      </c>
      <c r="AM790" t="s">
        <v>83</v>
      </c>
      <c r="AN790" t="s">
        <v>99</v>
      </c>
      <c r="AO790" t="s">
        <v>96</v>
      </c>
      <c r="AP790" t="s">
        <v>83</v>
      </c>
      <c r="AQ790" t="s">
        <v>97</v>
      </c>
      <c r="AR790" t="s">
        <v>94</v>
      </c>
      <c r="AS790" t="s">
        <v>94</v>
      </c>
      <c r="AT790" t="s">
        <v>3475</v>
      </c>
      <c r="BT790" t="s">
        <v>7671</v>
      </c>
      <c r="BU790">
        <v>116.76660271900001</v>
      </c>
      <c r="BV790">
        <v>-31.892267275999998</v>
      </c>
      <c r="BW790" t="s">
        <v>215</v>
      </c>
      <c r="BX790" t="s">
        <v>5872</v>
      </c>
      <c r="BY790">
        <v>50902124508</v>
      </c>
      <c r="BZ790">
        <v>1142725</v>
      </c>
      <c r="CA790">
        <v>3.79008185</v>
      </c>
      <c r="CE790">
        <f t="shared" si="36"/>
        <v>50902124508</v>
      </c>
      <c r="CF790">
        <f t="shared" si="37"/>
        <v>1142725</v>
      </c>
      <c r="CG790">
        <f t="shared" si="38"/>
        <v>3.79008185</v>
      </c>
    </row>
    <row r="791" spans="1:85" x14ac:dyDescent="0.25">
      <c r="A791">
        <v>905</v>
      </c>
      <c r="B791">
        <v>368</v>
      </c>
      <c r="C791">
        <v>368</v>
      </c>
      <c r="D791" t="s">
        <v>3476</v>
      </c>
      <c r="E791">
        <v>368</v>
      </c>
      <c r="F791" s="2" t="s">
        <v>5867</v>
      </c>
      <c r="G791" t="s">
        <v>5868</v>
      </c>
      <c r="H791" t="s">
        <v>5888</v>
      </c>
      <c r="I791" t="s">
        <v>7651</v>
      </c>
      <c r="J791" t="s">
        <v>7672</v>
      </c>
      <c r="K791" t="s">
        <v>76</v>
      </c>
      <c r="L791" t="s">
        <v>77</v>
      </c>
      <c r="M791" t="s">
        <v>78</v>
      </c>
      <c r="N791" t="s">
        <v>3477</v>
      </c>
      <c r="O791" t="s">
        <v>3478</v>
      </c>
      <c r="P791" t="s">
        <v>3479</v>
      </c>
      <c r="Q791" t="s">
        <v>81</v>
      </c>
      <c r="R791" t="s">
        <v>3418</v>
      </c>
      <c r="S791" t="s">
        <v>83</v>
      </c>
      <c r="T791" t="s">
        <v>84</v>
      </c>
      <c r="U791" t="s">
        <v>85</v>
      </c>
      <c r="W791" t="s">
        <v>86</v>
      </c>
      <c r="X791" t="s">
        <v>97</v>
      </c>
      <c r="Y791" t="s">
        <v>422</v>
      </c>
      <c r="Z791" t="s">
        <v>94</v>
      </c>
      <c r="AA791" t="s">
        <v>90</v>
      </c>
      <c r="AB791" t="s">
        <v>83</v>
      </c>
      <c r="AC791" t="s">
        <v>91</v>
      </c>
      <c r="AD791" t="s">
        <v>92</v>
      </c>
      <c r="AE791" t="s">
        <v>107</v>
      </c>
      <c r="AF791" t="s">
        <v>94</v>
      </c>
      <c r="AG791" t="s">
        <v>97</v>
      </c>
      <c r="AH791" t="s">
        <v>83</v>
      </c>
      <c r="AI791" t="s">
        <v>96</v>
      </c>
      <c r="AJ791" t="s">
        <v>83</v>
      </c>
      <c r="AK791" t="s">
        <v>97</v>
      </c>
      <c r="AL791" t="s">
        <v>111</v>
      </c>
      <c r="AM791" t="s">
        <v>83</v>
      </c>
      <c r="AN791" t="s">
        <v>99</v>
      </c>
      <c r="AO791" t="s">
        <v>96</v>
      </c>
      <c r="AP791" t="s">
        <v>83</v>
      </c>
      <c r="AQ791" t="s">
        <v>97</v>
      </c>
      <c r="AR791" t="s">
        <v>94</v>
      </c>
      <c r="AS791" t="s">
        <v>94</v>
      </c>
      <c r="AT791" t="s">
        <v>3480</v>
      </c>
      <c r="BT791" t="s">
        <v>7673</v>
      </c>
      <c r="BU791">
        <v>116.766718333</v>
      </c>
      <c r="BV791">
        <v>-31.89160622</v>
      </c>
      <c r="BW791" t="s">
        <v>215</v>
      </c>
      <c r="BX791" t="s">
        <v>5872</v>
      </c>
      <c r="BY791">
        <v>50902124508</v>
      </c>
      <c r="BZ791">
        <v>3021353</v>
      </c>
      <c r="CA791">
        <v>0</v>
      </c>
      <c r="CE791">
        <f t="shared" si="36"/>
        <v>50902124508</v>
      </c>
      <c r="CF791">
        <f t="shared" si="37"/>
        <v>3021353</v>
      </c>
      <c r="CG791">
        <f t="shared" si="38"/>
        <v>0</v>
      </c>
    </row>
    <row r="792" spans="1:85" x14ac:dyDescent="0.25">
      <c r="A792">
        <v>937</v>
      </c>
      <c r="B792">
        <v>924</v>
      </c>
      <c r="C792">
        <v>924</v>
      </c>
      <c r="D792" t="s">
        <v>3481</v>
      </c>
      <c r="E792">
        <v>924</v>
      </c>
      <c r="F792" s="2" t="s">
        <v>5867</v>
      </c>
      <c r="G792" t="s">
        <v>5928</v>
      </c>
      <c r="H792" t="s">
        <v>86</v>
      </c>
      <c r="I792" t="s">
        <v>7674</v>
      </c>
      <c r="J792" t="s">
        <v>7675</v>
      </c>
      <c r="K792" t="s">
        <v>76</v>
      </c>
      <c r="L792" t="s">
        <v>77</v>
      </c>
      <c r="M792" t="s">
        <v>78</v>
      </c>
      <c r="N792" t="s">
        <v>3482</v>
      </c>
      <c r="O792" t="s">
        <v>3483</v>
      </c>
      <c r="P792" t="s">
        <v>3484</v>
      </c>
      <c r="Q792" t="s">
        <v>81</v>
      </c>
      <c r="R792" t="s">
        <v>82</v>
      </c>
      <c r="S792" t="s">
        <v>83</v>
      </c>
      <c r="T792" t="s">
        <v>84</v>
      </c>
      <c r="U792" t="s">
        <v>85</v>
      </c>
      <c r="W792" t="s">
        <v>86</v>
      </c>
      <c r="X792" t="s">
        <v>86</v>
      </c>
      <c r="Y792" t="s">
        <v>106</v>
      </c>
      <c r="Z792" t="s">
        <v>94</v>
      </c>
      <c r="AA792" t="s">
        <v>90</v>
      </c>
      <c r="AB792" t="s">
        <v>83</v>
      </c>
      <c r="AC792" t="s">
        <v>91</v>
      </c>
      <c r="AD792" t="s">
        <v>92</v>
      </c>
      <c r="AE792" t="s">
        <v>141</v>
      </c>
      <c r="AF792" t="s">
        <v>94</v>
      </c>
      <c r="AG792" t="s">
        <v>97</v>
      </c>
      <c r="AH792" t="s">
        <v>83</v>
      </c>
      <c r="AI792" t="s">
        <v>96</v>
      </c>
      <c r="AJ792" t="s">
        <v>83</v>
      </c>
      <c r="AK792">
        <v>10</v>
      </c>
      <c r="AL792" t="s">
        <v>223</v>
      </c>
      <c r="AM792" t="s">
        <v>83</v>
      </c>
      <c r="AN792" t="s">
        <v>99</v>
      </c>
      <c r="AO792" t="s">
        <v>96</v>
      </c>
      <c r="AP792" t="s">
        <v>83</v>
      </c>
      <c r="AQ792" t="s">
        <v>97</v>
      </c>
      <c r="AR792" t="s">
        <v>94</v>
      </c>
      <c r="AS792" t="s">
        <v>94</v>
      </c>
      <c r="AT792" t="s">
        <v>3485</v>
      </c>
      <c r="BT792" t="s">
        <v>7676</v>
      </c>
      <c r="BU792">
        <v>116.76887126299999</v>
      </c>
      <c r="BV792">
        <v>-31.875202561999998</v>
      </c>
      <c r="BW792" t="s">
        <v>215</v>
      </c>
      <c r="BX792" t="s">
        <v>5872</v>
      </c>
      <c r="BY792">
        <v>50902124516</v>
      </c>
      <c r="BZ792">
        <v>546361</v>
      </c>
      <c r="CA792">
        <v>2.0204081600000001</v>
      </c>
      <c r="CE792">
        <f t="shared" si="36"/>
        <v>50902124516</v>
      </c>
      <c r="CF792">
        <f t="shared" si="37"/>
        <v>546361</v>
      </c>
      <c r="CG792">
        <f t="shared" si="38"/>
        <v>2.0204081600000001</v>
      </c>
    </row>
    <row r="793" spans="1:85" x14ac:dyDescent="0.25">
      <c r="A793">
        <v>894</v>
      </c>
      <c r="B793">
        <v>916</v>
      </c>
      <c r="C793">
        <v>916</v>
      </c>
      <c r="D793" t="s">
        <v>3486</v>
      </c>
      <c r="E793">
        <v>916</v>
      </c>
      <c r="F793" s="2" t="s">
        <v>5867</v>
      </c>
      <c r="G793" t="s">
        <v>5928</v>
      </c>
      <c r="H793" t="s">
        <v>108</v>
      </c>
      <c r="I793" t="s">
        <v>7674</v>
      </c>
      <c r="J793" t="s">
        <v>7677</v>
      </c>
      <c r="K793" t="s">
        <v>76</v>
      </c>
      <c r="L793" t="s">
        <v>77</v>
      </c>
      <c r="M793" t="s">
        <v>78</v>
      </c>
      <c r="N793" t="s">
        <v>3487</v>
      </c>
      <c r="O793" t="s">
        <v>3488</v>
      </c>
      <c r="Q793" t="s">
        <v>81</v>
      </c>
      <c r="R793" t="s">
        <v>82</v>
      </c>
      <c r="S793" t="s">
        <v>83</v>
      </c>
      <c r="T793" t="s">
        <v>84</v>
      </c>
      <c r="U793" t="s">
        <v>85</v>
      </c>
      <c r="W793" t="s">
        <v>86</v>
      </c>
      <c r="X793" t="s">
        <v>86</v>
      </c>
      <c r="Y793" t="s">
        <v>106</v>
      </c>
      <c r="Z793" t="s">
        <v>94</v>
      </c>
      <c r="AA793" t="s">
        <v>90</v>
      </c>
      <c r="AB793" t="s">
        <v>83</v>
      </c>
      <c r="AC793" t="s">
        <v>91</v>
      </c>
      <c r="AD793" t="s">
        <v>92</v>
      </c>
      <c r="AE793" t="s">
        <v>141</v>
      </c>
      <c r="AF793" t="s">
        <v>94</v>
      </c>
      <c r="AG793" t="s">
        <v>97</v>
      </c>
      <c r="AH793" t="s">
        <v>83</v>
      </c>
      <c r="AI793" t="s">
        <v>96</v>
      </c>
      <c r="AJ793" t="s">
        <v>83</v>
      </c>
      <c r="AK793" t="s">
        <v>97</v>
      </c>
      <c r="AL793" t="s">
        <v>223</v>
      </c>
      <c r="AM793" t="s">
        <v>83</v>
      </c>
      <c r="AN793" t="s">
        <v>99</v>
      </c>
      <c r="AO793" t="s">
        <v>96</v>
      </c>
      <c r="AP793" t="s">
        <v>83</v>
      </c>
      <c r="AQ793" t="s">
        <v>97</v>
      </c>
      <c r="AR793" t="s">
        <v>94</v>
      </c>
      <c r="AS793" t="s">
        <v>94</v>
      </c>
      <c r="AT793" t="s">
        <v>3489</v>
      </c>
      <c r="BT793" t="s">
        <v>7678</v>
      </c>
      <c r="BU793">
        <v>116.768558262</v>
      </c>
      <c r="BV793">
        <v>-31.875324311</v>
      </c>
      <c r="BW793" t="s">
        <v>215</v>
      </c>
      <c r="BX793" t="s">
        <v>5872</v>
      </c>
      <c r="BY793">
        <v>50902124516</v>
      </c>
      <c r="BZ793">
        <v>520294</v>
      </c>
      <c r="CA793">
        <v>2.0204081600000001</v>
      </c>
      <c r="CE793">
        <f t="shared" si="36"/>
        <v>50902124516</v>
      </c>
      <c r="CF793">
        <f t="shared" si="37"/>
        <v>520294</v>
      </c>
      <c r="CG793">
        <f t="shared" si="38"/>
        <v>2.0204081600000001</v>
      </c>
    </row>
    <row r="794" spans="1:85" x14ac:dyDescent="0.25">
      <c r="A794">
        <v>936</v>
      </c>
      <c r="B794">
        <v>905</v>
      </c>
      <c r="C794">
        <v>905</v>
      </c>
      <c r="D794" t="s">
        <v>3490</v>
      </c>
      <c r="E794">
        <v>905</v>
      </c>
      <c r="F794" s="2" t="s">
        <v>5867</v>
      </c>
      <c r="G794" t="s">
        <v>5928</v>
      </c>
      <c r="H794" t="s">
        <v>87</v>
      </c>
      <c r="I794" t="s">
        <v>7674</v>
      </c>
      <c r="J794" t="s">
        <v>7679</v>
      </c>
      <c r="K794" t="s">
        <v>76</v>
      </c>
      <c r="L794" t="s">
        <v>77</v>
      </c>
      <c r="M794" t="s">
        <v>78</v>
      </c>
      <c r="N794" t="s">
        <v>3491</v>
      </c>
      <c r="O794" t="s">
        <v>3492</v>
      </c>
      <c r="P794" t="s">
        <v>3493</v>
      </c>
      <c r="Q794" t="s">
        <v>81</v>
      </c>
      <c r="R794" t="s">
        <v>82</v>
      </c>
      <c r="S794" t="s">
        <v>83</v>
      </c>
      <c r="T794" t="s">
        <v>84</v>
      </c>
      <c r="U794" t="s">
        <v>85</v>
      </c>
      <c r="W794" t="s">
        <v>86</v>
      </c>
      <c r="X794">
        <v>2</v>
      </c>
      <c r="Y794" t="s">
        <v>106</v>
      </c>
      <c r="Z794" t="s">
        <v>94</v>
      </c>
      <c r="AA794" t="s">
        <v>90</v>
      </c>
      <c r="AB794" t="s">
        <v>83</v>
      </c>
      <c r="AC794" t="s">
        <v>91</v>
      </c>
      <c r="AD794" t="s">
        <v>92</v>
      </c>
      <c r="AE794" t="s">
        <v>93</v>
      </c>
      <c r="AF794" t="s">
        <v>94</v>
      </c>
      <c r="AG794" t="s">
        <v>97</v>
      </c>
      <c r="AH794" t="s">
        <v>83</v>
      </c>
      <c r="AI794" t="s">
        <v>96</v>
      </c>
      <c r="AJ794" t="s">
        <v>83</v>
      </c>
      <c r="AK794">
        <v>60</v>
      </c>
      <c r="AL794" t="s">
        <v>208</v>
      </c>
      <c r="AM794" t="s">
        <v>83</v>
      </c>
      <c r="AN794" t="s">
        <v>99</v>
      </c>
      <c r="AO794" t="s">
        <v>96</v>
      </c>
      <c r="AP794" t="s">
        <v>83</v>
      </c>
      <c r="AQ794" t="s">
        <v>97</v>
      </c>
      <c r="AR794" t="s">
        <v>94</v>
      </c>
      <c r="AS794" t="s">
        <v>94</v>
      </c>
      <c r="AT794" t="s">
        <v>3494</v>
      </c>
      <c r="BT794" t="s">
        <v>7680</v>
      </c>
      <c r="BU794">
        <v>116.76821059700001</v>
      </c>
      <c r="BV794">
        <v>-31.875484131</v>
      </c>
      <c r="BW794" t="s">
        <v>215</v>
      </c>
      <c r="BX794" t="s">
        <v>5872</v>
      </c>
      <c r="BY794">
        <v>50902124516</v>
      </c>
      <c r="BZ794">
        <v>359689</v>
      </c>
      <c r="CA794">
        <v>2.0204081600000001</v>
      </c>
      <c r="CE794">
        <f t="shared" si="36"/>
        <v>50902124516</v>
      </c>
      <c r="CF794">
        <f t="shared" si="37"/>
        <v>359689</v>
      </c>
      <c r="CG794">
        <f t="shared" si="38"/>
        <v>2.0204081600000001</v>
      </c>
    </row>
    <row r="795" spans="1:85" x14ac:dyDescent="0.25">
      <c r="A795">
        <v>767</v>
      </c>
      <c r="B795">
        <v>937</v>
      </c>
      <c r="C795">
        <v>937</v>
      </c>
      <c r="D795" t="s">
        <v>3495</v>
      </c>
      <c r="E795">
        <v>937</v>
      </c>
      <c r="F795" s="2" t="s">
        <v>5867</v>
      </c>
      <c r="G795" t="s">
        <v>5928</v>
      </c>
      <c r="H795" t="s">
        <v>2600</v>
      </c>
      <c r="I795" t="s">
        <v>7674</v>
      </c>
      <c r="J795" t="s">
        <v>7681</v>
      </c>
      <c r="K795" t="s">
        <v>76</v>
      </c>
      <c r="L795" t="s">
        <v>77</v>
      </c>
      <c r="M795" t="s">
        <v>78</v>
      </c>
      <c r="N795" t="s">
        <v>3496</v>
      </c>
      <c r="O795" t="s">
        <v>3497</v>
      </c>
      <c r="P795" t="s">
        <v>3498</v>
      </c>
      <c r="Q795" t="s">
        <v>81</v>
      </c>
      <c r="R795" t="s">
        <v>82</v>
      </c>
      <c r="S795" t="s">
        <v>83</v>
      </c>
      <c r="T795" t="s">
        <v>105</v>
      </c>
      <c r="U795" t="s">
        <v>85</v>
      </c>
      <c r="V795" s="1">
        <v>8</v>
      </c>
      <c r="W795" t="s">
        <v>86</v>
      </c>
      <c r="X795" t="s">
        <v>86</v>
      </c>
      <c r="Y795" t="s">
        <v>106</v>
      </c>
      <c r="Z795" t="s">
        <v>94</v>
      </c>
      <c r="AA795" t="s">
        <v>90</v>
      </c>
      <c r="AB795" t="s">
        <v>83</v>
      </c>
      <c r="AC795" t="s">
        <v>91</v>
      </c>
      <c r="AD795" t="s">
        <v>92</v>
      </c>
      <c r="AE795" t="s">
        <v>107</v>
      </c>
      <c r="AF795" t="s">
        <v>94</v>
      </c>
      <c r="AG795" t="s">
        <v>86</v>
      </c>
      <c r="AH795" t="s">
        <v>109</v>
      </c>
      <c r="AI795" t="s">
        <v>96</v>
      </c>
      <c r="AJ795" t="s">
        <v>83</v>
      </c>
      <c r="AK795" t="s">
        <v>136</v>
      </c>
      <c r="AL795" t="s">
        <v>619</v>
      </c>
      <c r="AM795" t="s">
        <v>83</v>
      </c>
      <c r="AN795" t="s">
        <v>99</v>
      </c>
      <c r="AO795" t="s">
        <v>96</v>
      </c>
      <c r="AP795" t="s">
        <v>83</v>
      </c>
      <c r="AQ795" t="s">
        <v>97</v>
      </c>
      <c r="AR795" t="s">
        <v>94</v>
      </c>
      <c r="AS795" t="s">
        <v>94</v>
      </c>
      <c r="AT795" t="s">
        <v>3499</v>
      </c>
      <c r="BT795" t="s">
        <v>7682</v>
      </c>
      <c r="BU795">
        <v>116.768115851</v>
      </c>
      <c r="BV795">
        <v>-31.875033278</v>
      </c>
      <c r="BW795" t="s">
        <v>215</v>
      </c>
      <c r="BX795" t="s">
        <v>5872</v>
      </c>
      <c r="BY795">
        <v>50902124516</v>
      </c>
      <c r="BZ795">
        <v>338773</v>
      </c>
      <c r="CA795">
        <v>2.0204081600000001</v>
      </c>
      <c r="CE795">
        <f t="shared" si="36"/>
        <v>50902124516</v>
      </c>
      <c r="CF795">
        <f t="shared" si="37"/>
        <v>338773</v>
      </c>
      <c r="CG795">
        <f t="shared" si="38"/>
        <v>2.0204081600000001</v>
      </c>
    </row>
    <row r="796" spans="1:85" x14ac:dyDescent="0.25">
      <c r="A796">
        <v>1401</v>
      </c>
      <c r="B796">
        <v>894</v>
      </c>
      <c r="C796">
        <v>894</v>
      </c>
      <c r="D796" t="s">
        <v>3500</v>
      </c>
      <c r="E796">
        <v>894</v>
      </c>
      <c r="F796" s="2">
        <v>3</v>
      </c>
      <c r="G796" t="s">
        <v>5928</v>
      </c>
      <c r="H796" t="s">
        <v>5879</v>
      </c>
      <c r="I796" t="s">
        <v>7674</v>
      </c>
      <c r="J796" t="s">
        <v>7683</v>
      </c>
      <c r="K796" t="s">
        <v>76</v>
      </c>
      <c r="L796" t="s">
        <v>77</v>
      </c>
      <c r="M796" t="s">
        <v>78</v>
      </c>
      <c r="N796" t="s">
        <v>3501</v>
      </c>
      <c r="O796" t="s">
        <v>3502</v>
      </c>
      <c r="Q796" t="s">
        <v>81</v>
      </c>
      <c r="R796" t="s">
        <v>82</v>
      </c>
      <c r="S796" t="s">
        <v>83</v>
      </c>
      <c r="T796" t="s">
        <v>84</v>
      </c>
      <c r="U796" t="s">
        <v>85</v>
      </c>
      <c r="W796" t="s">
        <v>86</v>
      </c>
      <c r="X796">
        <v>2</v>
      </c>
      <c r="Y796" t="s">
        <v>106</v>
      </c>
      <c r="Z796" t="s">
        <v>94</v>
      </c>
      <c r="AA796" t="s">
        <v>90</v>
      </c>
      <c r="AB796" t="s">
        <v>83</v>
      </c>
      <c r="AC796" t="s">
        <v>91</v>
      </c>
      <c r="AD796" t="s">
        <v>92</v>
      </c>
      <c r="AE796" t="s">
        <v>141</v>
      </c>
      <c r="AF796" t="s">
        <v>94</v>
      </c>
      <c r="AG796" t="s">
        <v>97</v>
      </c>
      <c r="AH796" t="s">
        <v>83</v>
      </c>
      <c r="AI796" t="s">
        <v>96</v>
      </c>
      <c r="AJ796" t="s">
        <v>83</v>
      </c>
      <c r="AK796">
        <v>50</v>
      </c>
      <c r="AL796" t="s">
        <v>111</v>
      </c>
      <c r="AM796" t="s">
        <v>83</v>
      </c>
      <c r="AN796" t="s">
        <v>99</v>
      </c>
      <c r="AO796" t="s">
        <v>96</v>
      </c>
      <c r="AP796" t="s">
        <v>83</v>
      </c>
      <c r="AQ796" t="s">
        <v>97</v>
      </c>
      <c r="AR796" t="s">
        <v>94</v>
      </c>
      <c r="AS796" t="s">
        <v>94</v>
      </c>
      <c r="AT796" t="s">
        <v>3503</v>
      </c>
      <c r="BT796" t="s">
        <v>7684</v>
      </c>
      <c r="BU796">
        <v>116.767363594</v>
      </c>
      <c r="BV796">
        <v>-31.875841809000001</v>
      </c>
      <c r="BW796" t="s">
        <v>215</v>
      </c>
      <c r="BX796" t="s">
        <v>5872</v>
      </c>
      <c r="BY796">
        <v>50902124516</v>
      </c>
      <c r="BZ796">
        <v>667242</v>
      </c>
      <c r="CA796">
        <v>2.0204081600000001</v>
      </c>
      <c r="CE796">
        <f t="shared" si="36"/>
        <v>50902124516</v>
      </c>
      <c r="CF796">
        <f t="shared" si="37"/>
        <v>667242</v>
      </c>
      <c r="CG796">
        <f t="shared" si="38"/>
        <v>2.0204081600000001</v>
      </c>
    </row>
    <row r="797" spans="1:85" x14ac:dyDescent="0.25">
      <c r="A797">
        <v>1402</v>
      </c>
      <c r="B797">
        <v>936</v>
      </c>
      <c r="C797">
        <v>936</v>
      </c>
      <c r="D797" t="s">
        <v>3504</v>
      </c>
      <c r="E797">
        <v>936</v>
      </c>
      <c r="F797" s="2" t="s">
        <v>5867</v>
      </c>
      <c r="G797" t="s">
        <v>5928</v>
      </c>
      <c r="H797" t="s">
        <v>3723</v>
      </c>
      <c r="I797" t="s">
        <v>7674</v>
      </c>
      <c r="J797" t="s">
        <v>7685</v>
      </c>
      <c r="K797" t="s">
        <v>76</v>
      </c>
      <c r="L797" t="s">
        <v>77</v>
      </c>
      <c r="M797" t="s">
        <v>78</v>
      </c>
      <c r="N797" t="s">
        <v>3505</v>
      </c>
      <c r="O797" t="s">
        <v>3506</v>
      </c>
      <c r="P797" t="s">
        <v>3507</v>
      </c>
      <c r="Q797" t="s">
        <v>81</v>
      </c>
      <c r="R797" t="s">
        <v>82</v>
      </c>
      <c r="S797" t="s">
        <v>83</v>
      </c>
      <c r="T797" t="s">
        <v>84</v>
      </c>
      <c r="U797" t="s">
        <v>85</v>
      </c>
      <c r="W797" t="s">
        <v>86</v>
      </c>
      <c r="X797" t="s">
        <v>130</v>
      </c>
      <c r="Y797" t="s">
        <v>106</v>
      </c>
      <c r="Z797" t="s">
        <v>94</v>
      </c>
      <c r="AA797" t="s">
        <v>90</v>
      </c>
      <c r="AB797" t="s">
        <v>83</v>
      </c>
      <c r="AC797" t="s">
        <v>91</v>
      </c>
      <c r="AD797" t="s">
        <v>92</v>
      </c>
      <c r="AE797" t="s">
        <v>93</v>
      </c>
      <c r="AF797" t="s">
        <v>94</v>
      </c>
      <c r="AG797" t="s">
        <v>97</v>
      </c>
      <c r="AH797" t="s">
        <v>83</v>
      </c>
      <c r="AI797" t="s">
        <v>96</v>
      </c>
      <c r="AJ797" t="s">
        <v>83</v>
      </c>
      <c r="AK797" t="s">
        <v>136</v>
      </c>
      <c r="AL797" t="s">
        <v>111</v>
      </c>
      <c r="AM797" t="s">
        <v>83</v>
      </c>
      <c r="AN797" t="s">
        <v>99</v>
      </c>
      <c r="AO797" t="s">
        <v>96</v>
      </c>
      <c r="AP797" t="s">
        <v>83</v>
      </c>
      <c r="AQ797" t="s">
        <v>97</v>
      </c>
      <c r="AR797" t="s">
        <v>94</v>
      </c>
      <c r="AS797" t="s">
        <v>94</v>
      </c>
      <c r="AT797" t="s">
        <v>3508</v>
      </c>
      <c r="BT797" t="s">
        <v>7686</v>
      </c>
      <c r="BU797">
        <v>116.766994354</v>
      </c>
      <c r="BV797">
        <v>-31.875414056</v>
      </c>
      <c r="BW797" t="s">
        <v>215</v>
      </c>
      <c r="BX797" t="s">
        <v>5872</v>
      </c>
      <c r="BY797">
        <v>50902124516</v>
      </c>
      <c r="BZ797">
        <v>1037962</v>
      </c>
      <c r="CA797">
        <v>2.0204081600000001</v>
      </c>
      <c r="CE797">
        <f t="shared" si="36"/>
        <v>50902124516</v>
      </c>
      <c r="CF797">
        <f t="shared" si="37"/>
        <v>1037962</v>
      </c>
      <c r="CG797">
        <f t="shared" si="38"/>
        <v>2.0204081600000001</v>
      </c>
    </row>
    <row r="798" spans="1:85" x14ac:dyDescent="0.25">
      <c r="A798">
        <v>1379</v>
      </c>
      <c r="B798">
        <v>767</v>
      </c>
      <c r="C798">
        <v>767</v>
      </c>
      <c r="D798" t="s">
        <v>3509</v>
      </c>
      <c r="E798">
        <v>767</v>
      </c>
      <c r="F798" s="2" t="s">
        <v>5867</v>
      </c>
      <c r="G798" t="s">
        <v>5959</v>
      </c>
      <c r="H798" t="s">
        <v>153</v>
      </c>
      <c r="I798" t="s">
        <v>7674</v>
      </c>
      <c r="J798" t="s">
        <v>7687</v>
      </c>
      <c r="K798" t="s">
        <v>76</v>
      </c>
      <c r="L798" t="s">
        <v>77</v>
      </c>
      <c r="M798" t="s">
        <v>78</v>
      </c>
      <c r="N798" t="s">
        <v>3510</v>
      </c>
      <c r="O798" t="s">
        <v>3511</v>
      </c>
      <c r="Q798" t="s">
        <v>81</v>
      </c>
      <c r="R798" t="s">
        <v>82</v>
      </c>
      <c r="S798" t="s">
        <v>83</v>
      </c>
      <c r="T798" t="s">
        <v>84</v>
      </c>
      <c r="U798" t="s">
        <v>85</v>
      </c>
      <c r="W798" t="s">
        <v>86</v>
      </c>
      <c r="X798" t="s">
        <v>130</v>
      </c>
      <c r="Y798" t="s">
        <v>106</v>
      </c>
      <c r="Z798" t="s">
        <v>94</v>
      </c>
      <c r="AA798" t="s">
        <v>90</v>
      </c>
      <c r="AB798" t="s">
        <v>83</v>
      </c>
      <c r="AC798" t="s">
        <v>91</v>
      </c>
      <c r="AD798" t="s">
        <v>92</v>
      </c>
      <c r="AE798" t="s">
        <v>141</v>
      </c>
      <c r="AF798" t="s">
        <v>94</v>
      </c>
      <c r="AG798" t="s">
        <v>97</v>
      </c>
      <c r="AH798" t="s">
        <v>83</v>
      </c>
      <c r="AI798" t="s">
        <v>96</v>
      </c>
      <c r="AJ798" t="s">
        <v>83</v>
      </c>
      <c r="AK798" t="s">
        <v>90</v>
      </c>
      <c r="AL798" t="s">
        <v>111</v>
      </c>
      <c r="AM798" t="s">
        <v>83</v>
      </c>
      <c r="AN798" t="s">
        <v>99</v>
      </c>
      <c r="AO798" t="s">
        <v>96</v>
      </c>
      <c r="AP798" t="s">
        <v>83</v>
      </c>
      <c r="AQ798" t="s">
        <v>97</v>
      </c>
      <c r="AR798" t="s">
        <v>94</v>
      </c>
      <c r="AS798" t="s">
        <v>94</v>
      </c>
      <c r="AT798" t="s">
        <v>3512</v>
      </c>
      <c r="BT798" t="s">
        <v>7688</v>
      </c>
      <c r="BU798">
        <v>116.765652617</v>
      </c>
      <c r="BV798">
        <v>-31.876056229</v>
      </c>
      <c r="BW798" t="s">
        <v>101</v>
      </c>
      <c r="BX798" t="s">
        <v>5872</v>
      </c>
      <c r="BY798">
        <v>50902124516</v>
      </c>
      <c r="BZ798">
        <v>689944</v>
      </c>
      <c r="CA798">
        <v>2.0204081600000001</v>
      </c>
      <c r="CE798">
        <f t="shared" si="36"/>
        <v>50902124516</v>
      </c>
      <c r="CF798">
        <f t="shared" si="37"/>
        <v>689944</v>
      </c>
      <c r="CG798">
        <f t="shared" si="38"/>
        <v>2.0204081600000001</v>
      </c>
    </row>
    <row r="799" spans="1:85" x14ac:dyDescent="0.25">
      <c r="A799">
        <v>1376</v>
      </c>
      <c r="B799">
        <v>1401</v>
      </c>
      <c r="C799">
        <v>1401</v>
      </c>
      <c r="D799" t="s">
        <v>3513</v>
      </c>
      <c r="E799">
        <v>1401</v>
      </c>
      <c r="F799" s="2" t="s">
        <v>5867</v>
      </c>
      <c r="G799" t="s">
        <v>5868</v>
      </c>
      <c r="H799" t="s">
        <v>87</v>
      </c>
      <c r="I799" t="s">
        <v>7689</v>
      </c>
      <c r="J799" t="s">
        <v>7690</v>
      </c>
      <c r="K799" t="s">
        <v>347</v>
      </c>
      <c r="L799" t="s">
        <v>77</v>
      </c>
      <c r="M799" t="s">
        <v>78</v>
      </c>
      <c r="N799" t="s">
        <v>3514</v>
      </c>
      <c r="O799" t="s">
        <v>1861</v>
      </c>
      <c r="Q799" t="s">
        <v>81</v>
      </c>
      <c r="R799" t="s">
        <v>82</v>
      </c>
      <c r="S799" t="s">
        <v>83</v>
      </c>
      <c r="T799" t="s">
        <v>105</v>
      </c>
      <c r="U799" t="s">
        <v>85</v>
      </c>
      <c r="V799" s="1">
        <v>1</v>
      </c>
      <c r="W799" t="s">
        <v>86</v>
      </c>
      <c r="X799" t="s">
        <v>97</v>
      </c>
      <c r="Y799" t="s">
        <v>106</v>
      </c>
      <c r="Z799" t="s">
        <v>94</v>
      </c>
      <c r="AA799" t="s">
        <v>90</v>
      </c>
      <c r="AB799" t="s">
        <v>83</v>
      </c>
      <c r="AC799" t="s">
        <v>91</v>
      </c>
      <c r="AD799" t="s">
        <v>92</v>
      </c>
      <c r="AE799" t="s">
        <v>141</v>
      </c>
      <c r="AF799" t="s">
        <v>94</v>
      </c>
      <c r="AG799" t="s">
        <v>108</v>
      </c>
      <c r="AH799" t="s">
        <v>109</v>
      </c>
      <c r="AI799" t="s">
        <v>96</v>
      </c>
      <c r="AJ799" t="s">
        <v>83</v>
      </c>
      <c r="AK799" t="s">
        <v>146</v>
      </c>
      <c r="AL799" t="s">
        <v>355</v>
      </c>
      <c r="AM799" t="s">
        <v>83</v>
      </c>
      <c r="AN799" t="s">
        <v>99</v>
      </c>
      <c r="AO799" t="s">
        <v>96</v>
      </c>
      <c r="AP799" t="s">
        <v>83</v>
      </c>
      <c r="AQ799" t="s">
        <v>97</v>
      </c>
      <c r="AR799" t="s">
        <v>94</v>
      </c>
      <c r="AS799" t="s">
        <v>94</v>
      </c>
      <c r="BT799" t="s">
        <v>6058</v>
      </c>
      <c r="BU799">
        <v>116.772657126</v>
      </c>
      <c r="BV799">
        <v>-31.898867146600001</v>
      </c>
      <c r="BW799" t="s">
        <v>215</v>
      </c>
      <c r="BX799" t="s">
        <v>5872</v>
      </c>
      <c r="BY799">
        <v>0</v>
      </c>
      <c r="BZ799">
        <v>0</v>
      </c>
      <c r="CA799">
        <v>0</v>
      </c>
      <c r="CB799">
        <v>50902124508</v>
      </c>
      <c r="CC799">
        <v>379598</v>
      </c>
      <c r="CD799">
        <v>2</v>
      </c>
      <c r="CE799">
        <f t="shared" si="36"/>
        <v>50902124508</v>
      </c>
      <c r="CF799">
        <f t="shared" si="37"/>
        <v>379598</v>
      </c>
      <c r="CG799">
        <f t="shared" si="38"/>
        <v>2</v>
      </c>
    </row>
    <row r="800" spans="1:85" x14ac:dyDescent="0.25">
      <c r="A800">
        <v>1048</v>
      </c>
      <c r="B800">
        <v>1401</v>
      </c>
      <c r="C800">
        <v>1402</v>
      </c>
      <c r="D800" t="s">
        <v>3513</v>
      </c>
      <c r="E800">
        <v>1402</v>
      </c>
      <c r="F800" s="2" t="s">
        <v>5867</v>
      </c>
      <c r="G800" t="s">
        <v>5868</v>
      </c>
      <c r="H800" t="s">
        <v>87</v>
      </c>
      <c r="I800" t="s">
        <v>7689</v>
      </c>
      <c r="J800" t="s">
        <v>7691</v>
      </c>
      <c r="K800" t="s">
        <v>347</v>
      </c>
      <c r="L800" t="s">
        <v>77</v>
      </c>
      <c r="M800" t="s">
        <v>78</v>
      </c>
      <c r="N800" t="s">
        <v>2356</v>
      </c>
      <c r="O800" t="s">
        <v>3515</v>
      </c>
      <c r="Q800" t="s">
        <v>81</v>
      </c>
      <c r="R800" t="s">
        <v>82</v>
      </c>
      <c r="S800" t="s">
        <v>83</v>
      </c>
      <c r="T800" t="s">
        <v>105</v>
      </c>
      <c r="U800" t="s">
        <v>85</v>
      </c>
      <c r="V800" s="1">
        <v>1</v>
      </c>
      <c r="W800" t="s">
        <v>86</v>
      </c>
      <c r="X800" t="s">
        <v>97</v>
      </c>
      <c r="Y800" t="s">
        <v>88</v>
      </c>
      <c r="Z800" t="s">
        <v>94</v>
      </c>
      <c r="AA800" t="s">
        <v>90</v>
      </c>
      <c r="AB800" t="s">
        <v>83</v>
      </c>
      <c r="AC800" t="s">
        <v>91</v>
      </c>
      <c r="AD800" t="s">
        <v>401</v>
      </c>
      <c r="AE800" t="s">
        <v>93</v>
      </c>
      <c r="AF800" t="s">
        <v>94</v>
      </c>
      <c r="AG800" t="s">
        <v>86</v>
      </c>
      <c r="AH800" t="s">
        <v>95</v>
      </c>
      <c r="AI800" t="s">
        <v>96</v>
      </c>
      <c r="AJ800" t="s">
        <v>83</v>
      </c>
      <c r="AK800" t="s">
        <v>97</v>
      </c>
      <c r="AL800" t="s">
        <v>355</v>
      </c>
      <c r="AM800" t="s">
        <v>83</v>
      </c>
      <c r="AN800" t="s">
        <v>99</v>
      </c>
      <c r="AO800" t="s">
        <v>96</v>
      </c>
      <c r="AP800" t="s">
        <v>83</v>
      </c>
      <c r="AQ800" t="s">
        <v>97</v>
      </c>
      <c r="AR800" t="s">
        <v>94</v>
      </c>
      <c r="AS800" t="s">
        <v>89</v>
      </c>
      <c r="BT800" t="s">
        <v>6058</v>
      </c>
      <c r="BU800">
        <v>116.772528115</v>
      </c>
      <c r="BV800">
        <v>-31.898782305000001</v>
      </c>
      <c r="BW800" t="s">
        <v>215</v>
      </c>
      <c r="BX800" t="s">
        <v>5872</v>
      </c>
      <c r="BY800">
        <v>0</v>
      </c>
      <c r="BZ800">
        <v>0</v>
      </c>
      <c r="CA800">
        <v>0</v>
      </c>
      <c r="CB800">
        <v>50902124508</v>
      </c>
      <c r="CC800">
        <v>111082</v>
      </c>
      <c r="CD800">
        <v>2</v>
      </c>
      <c r="CE800">
        <f t="shared" si="36"/>
        <v>50902124508</v>
      </c>
      <c r="CF800">
        <f t="shared" si="37"/>
        <v>111082</v>
      </c>
      <c r="CG800">
        <f t="shared" si="38"/>
        <v>2</v>
      </c>
    </row>
    <row r="801" spans="1:85" x14ac:dyDescent="0.25">
      <c r="A801">
        <v>1062</v>
      </c>
      <c r="B801">
        <v>1379</v>
      </c>
      <c r="C801">
        <v>1379</v>
      </c>
      <c r="D801" t="s">
        <v>3516</v>
      </c>
      <c r="E801">
        <v>1379</v>
      </c>
      <c r="F801" s="2" t="s">
        <v>5867</v>
      </c>
      <c r="G801" t="s">
        <v>5868</v>
      </c>
      <c r="H801" t="s">
        <v>5934</v>
      </c>
      <c r="I801" t="s">
        <v>7689</v>
      </c>
      <c r="J801" t="s">
        <v>7692</v>
      </c>
      <c r="K801" t="s">
        <v>76</v>
      </c>
      <c r="L801" t="s">
        <v>77</v>
      </c>
      <c r="M801" t="s">
        <v>78</v>
      </c>
      <c r="N801" t="s">
        <v>3517</v>
      </c>
      <c r="O801" t="s">
        <v>3518</v>
      </c>
      <c r="Q801" t="s">
        <v>186</v>
      </c>
      <c r="R801" t="s">
        <v>82</v>
      </c>
      <c r="S801" t="s">
        <v>83</v>
      </c>
      <c r="T801" t="s">
        <v>84</v>
      </c>
      <c r="U801" t="s">
        <v>85</v>
      </c>
      <c r="W801" t="s">
        <v>86</v>
      </c>
      <c r="X801" t="s">
        <v>97</v>
      </c>
      <c r="Y801" t="s">
        <v>88</v>
      </c>
      <c r="Z801" t="s">
        <v>125</v>
      </c>
      <c r="AA801" t="s">
        <v>90</v>
      </c>
      <c r="AB801" t="s">
        <v>83</v>
      </c>
      <c r="AC801" t="s">
        <v>125</v>
      </c>
      <c r="AD801" t="s">
        <v>92</v>
      </c>
      <c r="AE801" t="s">
        <v>141</v>
      </c>
      <c r="AF801" t="s">
        <v>125</v>
      </c>
      <c r="AG801" t="s">
        <v>97</v>
      </c>
      <c r="AH801" t="s">
        <v>83</v>
      </c>
      <c r="AI801" t="s">
        <v>96</v>
      </c>
      <c r="AJ801" t="s">
        <v>83</v>
      </c>
      <c r="AK801" t="s">
        <v>125</v>
      </c>
      <c r="AL801" t="s">
        <v>125</v>
      </c>
      <c r="AM801" t="s">
        <v>83</v>
      </c>
      <c r="AN801" t="s">
        <v>99</v>
      </c>
      <c r="AO801" t="s">
        <v>96</v>
      </c>
      <c r="AP801" t="s">
        <v>83</v>
      </c>
      <c r="AQ801" t="s">
        <v>97</v>
      </c>
      <c r="AR801" t="s">
        <v>94</v>
      </c>
      <c r="AS801" t="s">
        <v>94</v>
      </c>
      <c r="AT801" t="s">
        <v>3519</v>
      </c>
      <c r="BT801" t="s">
        <v>7693</v>
      </c>
      <c r="BU801">
        <v>116.770488925</v>
      </c>
      <c r="BV801">
        <v>-31.900255722000001</v>
      </c>
      <c r="BW801" t="s">
        <v>101</v>
      </c>
      <c r="BX801" t="s">
        <v>5872</v>
      </c>
      <c r="BY801">
        <v>50902124509</v>
      </c>
      <c r="BZ801">
        <v>255485</v>
      </c>
      <c r="CA801">
        <v>1.45318846</v>
      </c>
      <c r="CE801">
        <f t="shared" si="36"/>
        <v>50902124509</v>
      </c>
      <c r="CF801">
        <f t="shared" si="37"/>
        <v>255485</v>
      </c>
      <c r="CG801">
        <f t="shared" si="38"/>
        <v>1.45318846</v>
      </c>
    </row>
    <row r="802" spans="1:85" x14ac:dyDescent="0.25">
      <c r="A802">
        <v>1065</v>
      </c>
      <c r="B802">
        <v>1376</v>
      </c>
      <c r="C802">
        <v>1376</v>
      </c>
      <c r="D802" t="s">
        <v>3520</v>
      </c>
      <c r="E802">
        <v>1376</v>
      </c>
      <c r="F802" s="2" t="s">
        <v>5867</v>
      </c>
      <c r="G802" t="s">
        <v>5868</v>
      </c>
      <c r="H802" t="s">
        <v>6727</v>
      </c>
      <c r="I802" t="s">
        <v>7689</v>
      </c>
      <c r="J802" t="s">
        <v>7694</v>
      </c>
      <c r="K802" t="s">
        <v>76</v>
      </c>
      <c r="L802" t="s">
        <v>77</v>
      </c>
      <c r="M802" t="s">
        <v>78</v>
      </c>
      <c r="N802" t="s">
        <v>3521</v>
      </c>
      <c r="O802" t="s">
        <v>3522</v>
      </c>
      <c r="Q802" t="s">
        <v>81</v>
      </c>
      <c r="R802" t="s">
        <v>82</v>
      </c>
      <c r="S802" t="s">
        <v>83</v>
      </c>
      <c r="T802" t="s">
        <v>84</v>
      </c>
      <c r="U802" t="s">
        <v>85</v>
      </c>
      <c r="W802" t="s">
        <v>86</v>
      </c>
      <c r="X802" t="s">
        <v>97</v>
      </c>
      <c r="Y802" t="s">
        <v>106</v>
      </c>
      <c r="Z802" t="s">
        <v>94</v>
      </c>
      <c r="AA802" t="s">
        <v>90</v>
      </c>
      <c r="AB802" t="s">
        <v>83</v>
      </c>
      <c r="AC802" t="s">
        <v>91</v>
      </c>
      <c r="AD802" t="s">
        <v>92</v>
      </c>
      <c r="AE802" t="s">
        <v>93</v>
      </c>
      <c r="AF802" t="s">
        <v>94</v>
      </c>
      <c r="AG802" t="s">
        <v>86</v>
      </c>
      <c r="AH802" t="s">
        <v>109</v>
      </c>
      <c r="AI802" t="s">
        <v>96</v>
      </c>
      <c r="AJ802" t="s">
        <v>83</v>
      </c>
      <c r="AK802" t="s">
        <v>90</v>
      </c>
      <c r="AL802" t="s">
        <v>125</v>
      </c>
      <c r="AM802" t="s">
        <v>83</v>
      </c>
      <c r="AN802" t="s">
        <v>99</v>
      </c>
      <c r="AO802" t="s">
        <v>96</v>
      </c>
      <c r="AP802" t="s">
        <v>83</v>
      </c>
      <c r="AQ802" t="s">
        <v>97</v>
      </c>
      <c r="AR802" t="s">
        <v>89</v>
      </c>
      <c r="AS802" t="s">
        <v>94</v>
      </c>
      <c r="AT802" t="s">
        <v>3523</v>
      </c>
      <c r="BT802" t="s">
        <v>7695</v>
      </c>
      <c r="BU802">
        <v>116.769230217</v>
      </c>
      <c r="BV802">
        <v>-31.902546766</v>
      </c>
      <c r="BW802" t="s">
        <v>101</v>
      </c>
      <c r="BX802" t="s">
        <v>5872</v>
      </c>
      <c r="BY802">
        <v>50902124509</v>
      </c>
      <c r="BZ802">
        <v>618890</v>
      </c>
      <c r="CA802">
        <v>1.45318846</v>
      </c>
      <c r="CE802">
        <f t="shared" si="36"/>
        <v>50902124509</v>
      </c>
      <c r="CF802">
        <f t="shared" si="37"/>
        <v>618890</v>
      </c>
      <c r="CG802">
        <f t="shared" si="38"/>
        <v>1.45318846</v>
      </c>
    </row>
    <row r="803" spans="1:85" x14ac:dyDescent="0.25">
      <c r="A803">
        <v>1054</v>
      </c>
      <c r="B803">
        <v>1048</v>
      </c>
      <c r="C803">
        <v>1048</v>
      </c>
      <c r="D803" t="s">
        <v>3524</v>
      </c>
      <c r="E803">
        <v>1048</v>
      </c>
      <c r="F803" s="2" t="s">
        <v>5867</v>
      </c>
      <c r="G803" t="s">
        <v>5928</v>
      </c>
      <c r="H803" t="s">
        <v>1471</v>
      </c>
      <c r="I803" t="s">
        <v>7696</v>
      </c>
      <c r="J803" t="s">
        <v>7697</v>
      </c>
      <c r="K803" t="s">
        <v>76</v>
      </c>
      <c r="L803" t="s">
        <v>77</v>
      </c>
      <c r="M803" t="s">
        <v>78</v>
      </c>
      <c r="N803">
        <v>193</v>
      </c>
      <c r="O803">
        <v>69</v>
      </c>
      <c r="Q803" t="s">
        <v>81</v>
      </c>
      <c r="R803" t="s">
        <v>82</v>
      </c>
      <c r="S803" t="s">
        <v>83</v>
      </c>
      <c r="T803" t="s">
        <v>84</v>
      </c>
      <c r="U803" t="s">
        <v>85</v>
      </c>
      <c r="W803" t="s">
        <v>86</v>
      </c>
      <c r="X803" t="s">
        <v>86</v>
      </c>
      <c r="Y803" t="s">
        <v>106</v>
      </c>
      <c r="Z803" t="s">
        <v>94</v>
      </c>
      <c r="AA803" t="s">
        <v>90</v>
      </c>
      <c r="AB803" t="s">
        <v>83</v>
      </c>
      <c r="AC803" t="s">
        <v>91</v>
      </c>
      <c r="AD803" t="s">
        <v>92</v>
      </c>
      <c r="AE803" t="s">
        <v>141</v>
      </c>
      <c r="AF803" t="s">
        <v>94</v>
      </c>
      <c r="AG803" t="s">
        <v>97</v>
      </c>
      <c r="AH803" t="s">
        <v>83</v>
      </c>
      <c r="AI803" t="s">
        <v>96</v>
      </c>
      <c r="AJ803" t="s">
        <v>83</v>
      </c>
      <c r="AK803">
        <v>100</v>
      </c>
      <c r="AL803" t="s">
        <v>213</v>
      </c>
      <c r="AM803" t="s">
        <v>83</v>
      </c>
      <c r="AN803" t="s">
        <v>99</v>
      </c>
      <c r="AO803" t="s">
        <v>96</v>
      </c>
      <c r="AP803" t="s">
        <v>83</v>
      </c>
      <c r="AQ803" t="s">
        <v>97</v>
      </c>
      <c r="AR803" t="s">
        <v>94</v>
      </c>
      <c r="AS803" t="s">
        <v>94</v>
      </c>
      <c r="AT803" t="s">
        <v>3525</v>
      </c>
      <c r="BT803" t="s">
        <v>7698</v>
      </c>
      <c r="BU803">
        <v>116.778025451</v>
      </c>
      <c r="BV803">
        <v>-31.869780071000001</v>
      </c>
      <c r="BW803" t="s">
        <v>101</v>
      </c>
      <c r="BX803" t="s">
        <v>5872</v>
      </c>
      <c r="BY803">
        <v>50902124504</v>
      </c>
      <c r="BZ803">
        <v>559888</v>
      </c>
      <c r="CA803">
        <v>2.1510614600000002</v>
      </c>
      <c r="CE803">
        <f t="shared" si="36"/>
        <v>50902124504</v>
      </c>
      <c r="CF803">
        <f t="shared" si="37"/>
        <v>559888</v>
      </c>
      <c r="CG803">
        <f t="shared" si="38"/>
        <v>2.1510614600000002</v>
      </c>
    </row>
    <row r="804" spans="1:85" x14ac:dyDescent="0.25">
      <c r="A804">
        <v>1070</v>
      </c>
      <c r="B804">
        <v>1062</v>
      </c>
      <c r="C804">
        <v>1062</v>
      </c>
      <c r="D804" t="s">
        <v>3526</v>
      </c>
      <c r="E804">
        <v>1062</v>
      </c>
      <c r="F804" s="2" t="s">
        <v>5867</v>
      </c>
      <c r="G804" t="s">
        <v>5928</v>
      </c>
      <c r="H804" t="s">
        <v>6020</v>
      </c>
      <c r="I804" t="s">
        <v>7696</v>
      </c>
      <c r="J804" t="s">
        <v>7699</v>
      </c>
      <c r="K804" t="s">
        <v>76</v>
      </c>
      <c r="L804" t="s">
        <v>77</v>
      </c>
      <c r="M804" t="s">
        <v>78</v>
      </c>
      <c r="N804" t="s">
        <v>3527</v>
      </c>
      <c r="O804" t="s">
        <v>3528</v>
      </c>
      <c r="Q804" t="s">
        <v>81</v>
      </c>
      <c r="R804" t="s">
        <v>82</v>
      </c>
      <c r="S804" t="s">
        <v>83</v>
      </c>
      <c r="T804" t="s">
        <v>84</v>
      </c>
      <c r="U804" t="s">
        <v>85</v>
      </c>
      <c r="W804" t="s">
        <v>86</v>
      </c>
      <c r="X804">
        <v>1</v>
      </c>
      <c r="Y804" t="s">
        <v>106</v>
      </c>
      <c r="Z804" t="s">
        <v>94</v>
      </c>
      <c r="AA804" t="s">
        <v>90</v>
      </c>
      <c r="AB804" t="s">
        <v>83</v>
      </c>
      <c r="AC804" t="s">
        <v>91</v>
      </c>
      <c r="AD804" t="s">
        <v>92</v>
      </c>
      <c r="AE804" t="s">
        <v>107</v>
      </c>
      <c r="AF804" t="s">
        <v>94</v>
      </c>
      <c r="AG804" t="s">
        <v>97</v>
      </c>
      <c r="AH804" t="s">
        <v>83</v>
      </c>
      <c r="AI804" t="s">
        <v>96</v>
      </c>
      <c r="AJ804" t="s">
        <v>83</v>
      </c>
      <c r="AK804" t="s">
        <v>243</v>
      </c>
      <c r="AL804" t="s">
        <v>223</v>
      </c>
      <c r="AM804" t="s">
        <v>83</v>
      </c>
      <c r="AN804" t="s">
        <v>99</v>
      </c>
      <c r="AO804" t="s">
        <v>96</v>
      </c>
      <c r="AP804" t="s">
        <v>83</v>
      </c>
      <c r="AQ804" t="s">
        <v>97</v>
      </c>
      <c r="AR804" t="s">
        <v>94</v>
      </c>
      <c r="AS804" t="s">
        <v>94</v>
      </c>
      <c r="AT804" t="s">
        <v>3529</v>
      </c>
      <c r="BT804" t="s">
        <v>7700</v>
      </c>
      <c r="BU804">
        <v>116.777720645</v>
      </c>
      <c r="BV804">
        <v>-31.869118153999999</v>
      </c>
      <c r="BW804" t="s">
        <v>101</v>
      </c>
      <c r="BX804" t="s">
        <v>5872</v>
      </c>
      <c r="BY804">
        <v>50902124504</v>
      </c>
      <c r="BZ804">
        <v>538271</v>
      </c>
      <c r="CA804">
        <v>2.1510614600000002</v>
      </c>
      <c r="CE804">
        <f t="shared" si="36"/>
        <v>50902124504</v>
      </c>
      <c r="CF804">
        <f t="shared" si="37"/>
        <v>538271</v>
      </c>
      <c r="CG804">
        <f t="shared" si="38"/>
        <v>2.1510614600000002</v>
      </c>
    </row>
    <row r="805" spans="1:85" x14ac:dyDescent="0.25">
      <c r="A805">
        <v>1061</v>
      </c>
      <c r="B805">
        <v>1065</v>
      </c>
      <c r="C805">
        <v>1065</v>
      </c>
      <c r="D805" t="s">
        <v>3530</v>
      </c>
      <c r="E805">
        <v>1065</v>
      </c>
      <c r="F805" s="2" t="s">
        <v>5867</v>
      </c>
      <c r="G805" t="s">
        <v>5928</v>
      </c>
      <c r="H805" t="s">
        <v>5896</v>
      </c>
      <c r="I805" t="s">
        <v>7696</v>
      </c>
      <c r="J805" t="s">
        <v>7701</v>
      </c>
      <c r="K805" t="s">
        <v>76</v>
      </c>
      <c r="L805" t="s">
        <v>77</v>
      </c>
      <c r="M805" t="s">
        <v>78</v>
      </c>
      <c r="N805" t="s">
        <v>3531</v>
      </c>
      <c r="O805" t="s">
        <v>3532</v>
      </c>
      <c r="Q805" t="s">
        <v>81</v>
      </c>
      <c r="R805" t="s">
        <v>82</v>
      </c>
      <c r="S805" t="s">
        <v>83</v>
      </c>
      <c r="T805" t="s">
        <v>84</v>
      </c>
      <c r="U805" t="s">
        <v>85</v>
      </c>
      <c r="W805" t="s">
        <v>86</v>
      </c>
      <c r="X805" t="s">
        <v>86</v>
      </c>
      <c r="Y805" t="s">
        <v>106</v>
      </c>
      <c r="Z805" t="s">
        <v>94</v>
      </c>
      <c r="AA805" t="s">
        <v>90</v>
      </c>
      <c r="AB805" t="s">
        <v>83</v>
      </c>
      <c r="AC805" t="s">
        <v>91</v>
      </c>
      <c r="AD805" t="s">
        <v>92</v>
      </c>
      <c r="AE805" t="s">
        <v>141</v>
      </c>
      <c r="AF805" t="s">
        <v>94</v>
      </c>
      <c r="AG805" t="s">
        <v>97</v>
      </c>
      <c r="AH805" t="s">
        <v>83</v>
      </c>
      <c r="AI805" t="s">
        <v>96</v>
      </c>
      <c r="AJ805" t="s">
        <v>83</v>
      </c>
      <c r="AK805" t="s">
        <v>146</v>
      </c>
      <c r="AL805" t="s">
        <v>223</v>
      </c>
      <c r="AM805" t="s">
        <v>83</v>
      </c>
      <c r="AN805" t="s">
        <v>99</v>
      </c>
      <c r="AO805" t="s">
        <v>96</v>
      </c>
      <c r="AP805" t="s">
        <v>83</v>
      </c>
      <c r="AQ805" t="s">
        <v>97</v>
      </c>
      <c r="AR805" t="s">
        <v>94</v>
      </c>
      <c r="AS805" t="s">
        <v>94</v>
      </c>
      <c r="AT805" t="s">
        <v>3533</v>
      </c>
      <c r="BT805" t="s">
        <v>7702</v>
      </c>
      <c r="BU805">
        <v>116.778664866</v>
      </c>
      <c r="BV805">
        <v>-31.869106387999999</v>
      </c>
      <c r="BW805" t="s">
        <v>101</v>
      </c>
      <c r="BX805" t="s">
        <v>5872</v>
      </c>
      <c r="BY805">
        <v>50902124504</v>
      </c>
      <c r="BZ805">
        <v>538271</v>
      </c>
      <c r="CA805">
        <v>2.1510614600000002</v>
      </c>
      <c r="CE805">
        <f t="shared" si="36"/>
        <v>50902124504</v>
      </c>
      <c r="CF805">
        <f t="shared" si="37"/>
        <v>538271</v>
      </c>
      <c r="CG805">
        <f t="shared" si="38"/>
        <v>2.1510614600000002</v>
      </c>
    </row>
    <row r="806" spans="1:85" x14ac:dyDescent="0.25">
      <c r="A806">
        <v>1074</v>
      </c>
      <c r="B806">
        <v>1054</v>
      </c>
      <c r="C806">
        <v>1054</v>
      </c>
      <c r="D806" t="s">
        <v>3534</v>
      </c>
      <c r="E806">
        <v>1054</v>
      </c>
      <c r="F806" s="2" t="s">
        <v>5867</v>
      </c>
      <c r="G806" t="s">
        <v>5928</v>
      </c>
      <c r="H806" t="s">
        <v>5934</v>
      </c>
      <c r="I806" t="s">
        <v>7696</v>
      </c>
      <c r="J806" t="s">
        <v>7703</v>
      </c>
      <c r="K806" t="s">
        <v>76</v>
      </c>
      <c r="L806" t="s">
        <v>77</v>
      </c>
      <c r="M806" t="s">
        <v>78</v>
      </c>
      <c r="N806" t="s">
        <v>3535</v>
      </c>
      <c r="O806" t="s">
        <v>3536</v>
      </c>
      <c r="Q806" t="s">
        <v>81</v>
      </c>
      <c r="R806" t="s">
        <v>82</v>
      </c>
      <c r="S806" t="s">
        <v>83</v>
      </c>
      <c r="T806" t="s">
        <v>84</v>
      </c>
      <c r="U806" t="s">
        <v>85</v>
      </c>
      <c r="W806" t="s">
        <v>86</v>
      </c>
      <c r="X806" t="s">
        <v>97</v>
      </c>
      <c r="Y806" t="s">
        <v>106</v>
      </c>
      <c r="Z806" t="s">
        <v>94</v>
      </c>
      <c r="AA806" t="s">
        <v>90</v>
      </c>
      <c r="AB806" t="s">
        <v>83</v>
      </c>
      <c r="AC806" t="s">
        <v>91</v>
      </c>
      <c r="AD806" t="s">
        <v>92</v>
      </c>
      <c r="AE806" t="s">
        <v>93</v>
      </c>
      <c r="AF806" t="s">
        <v>94</v>
      </c>
      <c r="AG806" t="s">
        <v>97</v>
      </c>
      <c r="AH806" t="s">
        <v>83</v>
      </c>
      <c r="AI806" t="s">
        <v>96</v>
      </c>
      <c r="AJ806" t="s">
        <v>83</v>
      </c>
      <c r="AK806">
        <v>100</v>
      </c>
      <c r="AL806" t="s">
        <v>213</v>
      </c>
      <c r="AM806" t="s">
        <v>83</v>
      </c>
      <c r="AN806" t="s">
        <v>99</v>
      </c>
      <c r="AO806" t="s">
        <v>96</v>
      </c>
      <c r="AP806" t="s">
        <v>83</v>
      </c>
      <c r="AQ806" t="s">
        <v>97</v>
      </c>
      <c r="AR806" t="s">
        <v>94</v>
      </c>
      <c r="AS806" t="s">
        <v>94</v>
      </c>
      <c r="AT806" t="s">
        <v>3537</v>
      </c>
      <c r="BT806" t="s">
        <v>7704</v>
      </c>
      <c r="BU806">
        <v>116.779984759</v>
      </c>
      <c r="BV806">
        <v>-31.869346892999999</v>
      </c>
      <c r="BW806" t="s">
        <v>101</v>
      </c>
      <c r="BX806" t="s">
        <v>5872</v>
      </c>
      <c r="BY806">
        <v>50902124504</v>
      </c>
      <c r="BZ806">
        <v>554427</v>
      </c>
      <c r="CA806">
        <v>2.1510614600000002</v>
      </c>
      <c r="CE806">
        <f t="shared" si="36"/>
        <v>50902124504</v>
      </c>
      <c r="CF806">
        <f t="shared" si="37"/>
        <v>554427</v>
      </c>
      <c r="CG806">
        <f t="shared" si="38"/>
        <v>2.1510614600000002</v>
      </c>
    </row>
    <row r="807" spans="1:85" x14ac:dyDescent="0.25">
      <c r="A807">
        <v>1072</v>
      </c>
      <c r="B807">
        <v>1070</v>
      </c>
      <c r="C807">
        <v>1070</v>
      </c>
      <c r="D807" t="s">
        <v>3538</v>
      </c>
      <c r="E807">
        <v>1070</v>
      </c>
      <c r="F807" s="2" t="s">
        <v>5867</v>
      </c>
      <c r="G807" t="s">
        <v>5928</v>
      </c>
      <c r="H807" t="s">
        <v>5911</v>
      </c>
      <c r="I807" t="s">
        <v>7696</v>
      </c>
      <c r="J807" t="s">
        <v>7705</v>
      </c>
      <c r="K807" t="s">
        <v>76</v>
      </c>
      <c r="L807" t="s">
        <v>77</v>
      </c>
      <c r="M807" t="s">
        <v>78</v>
      </c>
      <c r="N807" t="s">
        <v>3539</v>
      </c>
      <c r="O807" t="s">
        <v>3540</v>
      </c>
      <c r="P807" t="s">
        <v>3541</v>
      </c>
      <c r="Q807" t="s">
        <v>81</v>
      </c>
      <c r="R807" t="s">
        <v>82</v>
      </c>
      <c r="S807" t="s">
        <v>83</v>
      </c>
      <c r="T807" t="s">
        <v>84</v>
      </c>
      <c r="U807" t="s">
        <v>974</v>
      </c>
      <c r="W807" t="s">
        <v>86</v>
      </c>
      <c r="X807" t="s">
        <v>86</v>
      </c>
      <c r="Y807" t="s">
        <v>106</v>
      </c>
      <c r="Z807" t="s">
        <v>94</v>
      </c>
      <c r="AA807" t="s">
        <v>90</v>
      </c>
      <c r="AB807" t="s">
        <v>83</v>
      </c>
      <c r="AC807" t="s">
        <v>91</v>
      </c>
      <c r="AD807" t="s">
        <v>239</v>
      </c>
      <c r="AE807" t="s">
        <v>141</v>
      </c>
      <c r="AF807" t="s">
        <v>94</v>
      </c>
      <c r="AG807" t="s">
        <v>97</v>
      </c>
      <c r="AH807" t="s">
        <v>83</v>
      </c>
      <c r="AI807" t="s">
        <v>96</v>
      </c>
      <c r="AJ807" t="s">
        <v>83</v>
      </c>
      <c r="AK807" t="s">
        <v>146</v>
      </c>
      <c r="AL807" t="s">
        <v>213</v>
      </c>
      <c r="AM807" t="s">
        <v>83</v>
      </c>
      <c r="AN807" t="s">
        <v>99</v>
      </c>
      <c r="AO807" t="s">
        <v>96</v>
      </c>
      <c r="AP807" t="s">
        <v>83</v>
      </c>
      <c r="AQ807" t="s">
        <v>97</v>
      </c>
      <c r="AR807" t="s">
        <v>94</v>
      </c>
      <c r="AS807" t="s">
        <v>94</v>
      </c>
      <c r="AT807" t="s">
        <v>3542</v>
      </c>
      <c r="BT807" t="s">
        <v>7706</v>
      </c>
      <c r="BU807">
        <v>116.780027451</v>
      </c>
      <c r="BV807">
        <v>-31.868829420000001</v>
      </c>
      <c r="BW807" t="s">
        <v>101</v>
      </c>
      <c r="BX807" t="s">
        <v>5872</v>
      </c>
      <c r="BY807">
        <v>50902124504</v>
      </c>
      <c r="BZ807">
        <v>559888</v>
      </c>
      <c r="CA807">
        <v>2.1510614600000002</v>
      </c>
      <c r="CE807">
        <f t="shared" si="36"/>
        <v>50902124504</v>
      </c>
      <c r="CF807">
        <f t="shared" si="37"/>
        <v>559888</v>
      </c>
      <c r="CG807">
        <f t="shared" si="38"/>
        <v>2.1510614600000002</v>
      </c>
    </row>
    <row r="808" spans="1:85" x14ac:dyDescent="0.25">
      <c r="A808">
        <v>1063</v>
      </c>
      <c r="B808">
        <v>1061</v>
      </c>
      <c r="C808">
        <v>1061</v>
      </c>
      <c r="D808" t="s">
        <v>3543</v>
      </c>
      <c r="E808">
        <v>1061</v>
      </c>
      <c r="F808" s="2" t="s">
        <v>5867</v>
      </c>
      <c r="G808" t="s">
        <v>5928</v>
      </c>
      <c r="H808" t="s">
        <v>5920</v>
      </c>
      <c r="I808" t="s">
        <v>7696</v>
      </c>
      <c r="J808" t="s">
        <v>7707</v>
      </c>
      <c r="K808" t="s">
        <v>76</v>
      </c>
      <c r="L808" t="s">
        <v>77</v>
      </c>
      <c r="M808" t="s">
        <v>78</v>
      </c>
      <c r="N808" t="s">
        <v>217</v>
      </c>
      <c r="O808" t="s">
        <v>110</v>
      </c>
      <c r="P808" t="s">
        <v>3544</v>
      </c>
      <c r="Q808" t="s">
        <v>81</v>
      </c>
      <c r="R808" t="s">
        <v>82</v>
      </c>
      <c r="S808" t="s">
        <v>83</v>
      </c>
      <c r="T808" t="s">
        <v>84</v>
      </c>
      <c r="U808" t="s">
        <v>85</v>
      </c>
      <c r="W808" t="s">
        <v>86</v>
      </c>
      <c r="X808" t="s">
        <v>97</v>
      </c>
      <c r="Y808" t="s">
        <v>106</v>
      </c>
      <c r="Z808" t="s">
        <v>94</v>
      </c>
      <c r="AA808" t="s">
        <v>90</v>
      </c>
      <c r="AB808" t="s">
        <v>83</v>
      </c>
      <c r="AC808" t="s">
        <v>91</v>
      </c>
      <c r="AD808" t="s">
        <v>92</v>
      </c>
      <c r="AE808" t="s">
        <v>93</v>
      </c>
      <c r="AF808" t="s">
        <v>94</v>
      </c>
      <c r="AG808" t="s">
        <v>97</v>
      </c>
      <c r="AH808" t="s">
        <v>83</v>
      </c>
      <c r="AI808" t="s">
        <v>96</v>
      </c>
      <c r="AJ808" t="s">
        <v>83</v>
      </c>
      <c r="AK808" t="s">
        <v>97</v>
      </c>
      <c r="AL808" t="s">
        <v>234</v>
      </c>
      <c r="AM808" t="s">
        <v>83</v>
      </c>
      <c r="AN808" t="s">
        <v>99</v>
      </c>
      <c r="AO808" t="s">
        <v>96</v>
      </c>
      <c r="AP808" t="s">
        <v>83</v>
      </c>
      <c r="AQ808" t="s">
        <v>97</v>
      </c>
      <c r="AR808" t="s">
        <v>94</v>
      </c>
      <c r="AS808" t="s">
        <v>94</v>
      </c>
      <c r="AT808" t="s">
        <v>3545</v>
      </c>
      <c r="BT808" t="s">
        <v>7708</v>
      </c>
      <c r="BU808">
        <v>116.781211</v>
      </c>
      <c r="BV808">
        <v>-31.869145</v>
      </c>
      <c r="BW808" t="s">
        <v>101</v>
      </c>
      <c r="BX808" t="s">
        <v>5872</v>
      </c>
      <c r="BY808">
        <v>50902124504</v>
      </c>
      <c r="BZ808">
        <v>541797</v>
      </c>
      <c r="CA808">
        <v>2.1510614600000002</v>
      </c>
      <c r="CE808">
        <f t="shared" si="36"/>
        <v>50902124504</v>
      </c>
      <c r="CF808">
        <f t="shared" si="37"/>
        <v>541797</v>
      </c>
      <c r="CG808">
        <f t="shared" si="38"/>
        <v>2.1510614600000002</v>
      </c>
    </row>
    <row r="809" spans="1:85" x14ac:dyDescent="0.25">
      <c r="A809">
        <v>1050</v>
      </c>
      <c r="B809">
        <v>1074</v>
      </c>
      <c r="C809">
        <v>1074</v>
      </c>
      <c r="D809" t="s">
        <v>3546</v>
      </c>
      <c r="E809">
        <v>1074</v>
      </c>
      <c r="F809" s="2" t="s">
        <v>5867</v>
      </c>
      <c r="G809" t="s">
        <v>5928</v>
      </c>
      <c r="H809" t="s">
        <v>6050</v>
      </c>
      <c r="I809" t="s">
        <v>7696</v>
      </c>
      <c r="J809" t="s">
        <v>7709</v>
      </c>
      <c r="K809" t="s">
        <v>76</v>
      </c>
      <c r="L809" t="s">
        <v>77</v>
      </c>
      <c r="M809" t="s">
        <v>78</v>
      </c>
      <c r="N809" t="s">
        <v>3547</v>
      </c>
      <c r="O809" t="s">
        <v>3548</v>
      </c>
      <c r="Q809" t="s">
        <v>81</v>
      </c>
      <c r="R809" t="s">
        <v>82</v>
      </c>
      <c r="S809" t="s">
        <v>83</v>
      </c>
      <c r="T809" t="s">
        <v>84</v>
      </c>
      <c r="U809" t="s">
        <v>85</v>
      </c>
      <c r="W809" t="s">
        <v>86</v>
      </c>
      <c r="X809">
        <v>3</v>
      </c>
      <c r="Y809" t="s">
        <v>106</v>
      </c>
      <c r="Z809" t="s">
        <v>89</v>
      </c>
      <c r="AA809" t="s">
        <v>90</v>
      </c>
      <c r="AB809" t="s">
        <v>83</v>
      </c>
      <c r="AC809" t="s">
        <v>91</v>
      </c>
      <c r="AD809" t="s">
        <v>239</v>
      </c>
      <c r="AE809" t="s">
        <v>107</v>
      </c>
      <c r="AF809" t="s">
        <v>94</v>
      </c>
      <c r="AG809" t="s">
        <v>97</v>
      </c>
      <c r="AH809" t="s">
        <v>83</v>
      </c>
      <c r="AI809" t="s">
        <v>96</v>
      </c>
      <c r="AJ809" t="s">
        <v>83</v>
      </c>
      <c r="AK809" t="s">
        <v>153</v>
      </c>
      <c r="AL809" t="s">
        <v>213</v>
      </c>
      <c r="AM809" t="s">
        <v>83</v>
      </c>
      <c r="AN809" t="s">
        <v>99</v>
      </c>
      <c r="AO809" t="s">
        <v>96</v>
      </c>
      <c r="AP809" t="s">
        <v>83</v>
      </c>
      <c r="AQ809" t="s">
        <v>97</v>
      </c>
      <c r="AR809" t="s">
        <v>94</v>
      </c>
      <c r="AS809" t="s">
        <v>94</v>
      </c>
      <c r="AT809" t="s">
        <v>3549</v>
      </c>
      <c r="BT809" t="s">
        <v>7710</v>
      </c>
      <c r="BU809">
        <v>116.78048483000001</v>
      </c>
      <c r="BV809">
        <v>-31.868699522</v>
      </c>
      <c r="BW809" t="s">
        <v>101</v>
      </c>
      <c r="BX809" t="s">
        <v>5872</v>
      </c>
      <c r="BY809">
        <v>50902124504</v>
      </c>
      <c r="BZ809">
        <v>520294</v>
      </c>
      <c r="CA809">
        <v>2.1510614600000002</v>
      </c>
      <c r="CE809">
        <f t="shared" si="36"/>
        <v>50902124504</v>
      </c>
      <c r="CF809">
        <f t="shared" si="37"/>
        <v>520294</v>
      </c>
      <c r="CG809">
        <f t="shared" si="38"/>
        <v>2.1510614600000002</v>
      </c>
    </row>
    <row r="810" spans="1:85" x14ac:dyDescent="0.25">
      <c r="A810">
        <v>1064</v>
      </c>
      <c r="B810">
        <v>1072</v>
      </c>
      <c r="C810">
        <v>1072</v>
      </c>
      <c r="D810" t="s">
        <v>3550</v>
      </c>
      <c r="E810">
        <v>1072</v>
      </c>
      <c r="F810" s="2" t="s">
        <v>5867</v>
      </c>
      <c r="G810" t="s">
        <v>5928</v>
      </c>
      <c r="H810" t="s">
        <v>1736</v>
      </c>
      <c r="I810" t="s">
        <v>7696</v>
      </c>
      <c r="J810" t="s">
        <v>7711</v>
      </c>
      <c r="K810" t="s">
        <v>76</v>
      </c>
      <c r="L810" t="s">
        <v>77</v>
      </c>
      <c r="M810" t="s">
        <v>78</v>
      </c>
      <c r="N810" t="s">
        <v>3551</v>
      </c>
      <c r="O810" t="s">
        <v>3552</v>
      </c>
      <c r="P810" t="s">
        <v>3553</v>
      </c>
      <c r="Q810" t="s">
        <v>81</v>
      </c>
      <c r="R810" t="s">
        <v>82</v>
      </c>
      <c r="S810" t="s">
        <v>83</v>
      </c>
      <c r="T810" t="s">
        <v>84</v>
      </c>
      <c r="U810" t="s">
        <v>85</v>
      </c>
      <c r="W810" t="s">
        <v>86</v>
      </c>
      <c r="X810" t="s">
        <v>86</v>
      </c>
      <c r="Y810" t="s">
        <v>106</v>
      </c>
      <c r="Z810" t="s">
        <v>94</v>
      </c>
      <c r="AA810" t="s">
        <v>90</v>
      </c>
      <c r="AB810" t="s">
        <v>83</v>
      </c>
      <c r="AC810" t="s">
        <v>91</v>
      </c>
      <c r="AD810" t="s">
        <v>92</v>
      </c>
      <c r="AE810" t="s">
        <v>107</v>
      </c>
      <c r="AF810" t="s">
        <v>94</v>
      </c>
      <c r="AG810" t="s">
        <v>97</v>
      </c>
      <c r="AH810" t="s">
        <v>83</v>
      </c>
      <c r="AI810" t="s">
        <v>96</v>
      </c>
      <c r="AJ810" t="s">
        <v>83</v>
      </c>
      <c r="AK810">
        <v>100</v>
      </c>
      <c r="AL810" t="s">
        <v>213</v>
      </c>
      <c r="AM810" t="s">
        <v>83</v>
      </c>
      <c r="AN810" t="s">
        <v>99</v>
      </c>
      <c r="AO810" t="s">
        <v>96</v>
      </c>
      <c r="AP810" t="s">
        <v>83</v>
      </c>
      <c r="AQ810" t="s">
        <v>97</v>
      </c>
      <c r="AR810" t="s">
        <v>94</v>
      </c>
      <c r="AS810" t="s">
        <v>94</v>
      </c>
      <c r="AT810" t="s">
        <v>3554</v>
      </c>
      <c r="BT810" t="s">
        <v>7712</v>
      </c>
      <c r="BU810">
        <v>116.781826</v>
      </c>
      <c r="BV810">
        <v>-31.868689</v>
      </c>
      <c r="BW810" t="s">
        <v>101</v>
      </c>
      <c r="BX810" t="s">
        <v>5872</v>
      </c>
      <c r="BY810">
        <v>50902124504</v>
      </c>
      <c r="BZ810">
        <v>559888</v>
      </c>
      <c r="CA810">
        <v>2.1510614600000002</v>
      </c>
      <c r="CE810">
        <f t="shared" si="36"/>
        <v>50902124504</v>
      </c>
      <c r="CF810">
        <f t="shared" si="37"/>
        <v>559888</v>
      </c>
      <c r="CG810">
        <f t="shared" si="38"/>
        <v>2.1510614600000002</v>
      </c>
    </row>
    <row r="811" spans="1:85" x14ac:dyDescent="0.25">
      <c r="A811">
        <v>528</v>
      </c>
      <c r="B811">
        <v>1063</v>
      </c>
      <c r="C811">
        <v>1063</v>
      </c>
      <c r="D811" t="s">
        <v>3555</v>
      </c>
      <c r="E811">
        <v>1063</v>
      </c>
      <c r="F811" s="2" t="s">
        <v>5867</v>
      </c>
      <c r="G811" t="s">
        <v>5928</v>
      </c>
      <c r="H811" t="s">
        <v>6011</v>
      </c>
      <c r="I811" t="s">
        <v>7696</v>
      </c>
      <c r="J811" t="s">
        <v>7713</v>
      </c>
      <c r="K811" t="s">
        <v>76</v>
      </c>
      <c r="L811" t="s">
        <v>77</v>
      </c>
      <c r="M811" t="s">
        <v>78</v>
      </c>
      <c r="N811" t="s">
        <v>3556</v>
      </c>
      <c r="O811" t="s">
        <v>3557</v>
      </c>
      <c r="Q811" t="s">
        <v>81</v>
      </c>
      <c r="R811" t="s">
        <v>82</v>
      </c>
      <c r="S811" t="s">
        <v>83</v>
      </c>
      <c r="T811" t="s">
        <v>84</v>
      </c>
      <c r="U811" t="s">
        <v>85</v>
      </c>
      <c r="W811" t="s">
        <v>86</v>
      </c>
      <c r="X811" t="s">
        <v>86</v>
      </c>
      <c r="Y811" t="s">
        <v>106</v>
      </c>
      <c r="Z811" t="s">
        <v>94</v>
      </c>
      <c r="AA811" t="s">
        <v>90</v>
      </c>
      <c r="AB811" t="s">
        <v>83</v>
      </c>
      <c r="AC811" t="s">
        <v>91</v>
      </c>
      <c r="AD811" t="s">
        <v>92</v>
      </c>
      <c r="AE811" t="s">
        <v>107</v>
      </c>
      <c r="AF811" t="s">
        <v>94</v>
      </c>
      <c r="AG811" t="s">
        <v>97</v>
      </c>
      <c r="AH811" t="s">
        <v>83</v>
      </c>
      <c r="AI811" t="s">
        <v>96</v>
      </c>
      <c r="AJ811" t="s">
        <v>83</v>
      </c>
      <c r="AK811">
        <v>100</v>
      </c>
      <c r="AL811" t="s">
        <v>223</v>
      </c>
      <c r="AM811" t="s">
        <v>83</v>
      </c>
      <c r="AN811" t="s">
        <v>99</v>
      </c>
      <c r="AO811" t="s">
        <v>96</v>
      </c>
      <c r="AP811" t="s">
        <v>83</v>
      </c>
      <c r="AQ811" t="s">
        <v>97</v>
      </c>
      <c r="AR811" t="s">
        <v>94</v>
      </c>
      <c r="AS811" t="s">
        <v>94</v>
      </c>
      <c r="AT811" t="s">
        <v>3558</v>
      </c>
      <c r="BT811" t="s">
        <v>7714</v>
      </c>
      <c r="BU811">
        <v>116.781850201</v>
      </c>
      <c r="BV811">
        <v>-31.869102142999999</v>
      </c>
      <c r="BW811" t="s">
        <v>101</v>
      </c>
      <c r="BX811" t="s">
        <v>5872</v>
      </c>
      <c r="BY811">
        <v>50902124504</v>
      </c>
      <c r="BZ811">
        <v>538271</v>
      </c>
      <c r="CA811">
        <v>2.1510614600000002</v>
      </c>
      <c r="CE811">
        <f t="shared" si="36"/>
        <v>50902124504</v>
      </c>
      <c r="CF811">
        <f t="shared" si="37"/>
        <v>538271</v>
      </c>
      <c r="CG811">
        <f t="shared" si="38"/>
        <v>2.1510614600000002</v>
      </c>
    </row>
    <row r="812" spans="1:85" x14ac:dyDescent="0.25">
      <c r="A812">
        <v>1082</v>
      </c>
      <c r="B812">
        <v>1050</v>
      </c>
      <c r="C812">
        <v>1050</v>
      </c>
      <c r="D812" t="s">
        <v>3559</v>
      </c>
      <c r="E812">
        <v>1050</v>
      </c>
      <c r="F812" s="2">
        <v>3</v>
      </c>
      <c r="G812" t="s">
        <v>5928</v>
      </c>
      <c r="H812" t="s">
        <v>108</v>
      </c>
      <c r="I812" t="s">
        <v>7715</v>
      </c>
      <c r="J812" t="s">
        <v>7716</v>
      </c>
      <c r="K812" t="s">
        <v>76</v>
      </c>
      <c r="L812" t="s">
        <v>77</v>
      </c>
      <c r="M812" t="s">
        <v>78</v>
      </c>
      <c r="N812" t="s">
        <v>3560</v>
      </c>
      <c r="O812" t="s">
        <v>3561</v>
      </c>
      <c r="P812" t="s">
        <v>3562</v>
      </c>
      <c r="Q812" t="s">
        <v>81</v>
      </c>
      <c r="R812" t="s">
        <v>82</v>
      </c>
      <c r="S812" t="s">
        <v>83</v>
      </c>
      <c r="T812" t="s">
        <v>84</v>
      </c>
      <c r="U812" t="s">
        <v>85</v>
      </c>
      <c r="W812" t="s">
        <v>86</v>
      </c>
      <c r="X812" t="s">
        <v>97</v>
      </c>
      <c r="Y812" t="s">
        <v>106</v>
      </c>
      <c r="Z812" t="s">
        <v>94</v>
      </c>
      <c r="AA812" t="s">
        <v>90</v>
      </c>
      <c r="AB812" t="s">
        <v>83</v>
      </c>
      <c r="AC812" t="s">
        <v>91</v>
      </c>
      <c r="AD812" t="s">
        <v>92</v>
      </c>
      <c r="AE812" t="s">
        <v>93</v>
      </c>
      <c r="AF812" t="s">
        <v>94</v>
      </c>
      <c r="AG812">
        <v>2</v>
      </c>
      <c r="AH812" t="s">
        <v>95</v>
      </c>
      <c r="AI812" t="s">
        <v>96</v>
      </c>
      <c r="AJ812" t="s">
        <v>83</v>
      </c>
      <c r="AK812">
        <v>30</v>
      </c>
      <c r="AL812" t="s">
        <v>125</v>
      </c>
      <c r="AM812" t="s">
        <v>83</v>
      </c>
      <c r="AN812" t="s">
        <v>99</v>
      </c>
      <c r="AO812" t="s">
        <v>96</v>
      </c>
      <c r="AP812" t="s">
        <v>83</v>
      </c>
      <c r="AQ812" t="s">
        <v>97</v>
      </c>
      <c r="AR812" t="s">
        <v>94</v>
      </c>
      <c r="AS812" t="s">
        <v>94</v>
      </c>
      <c r="AT812" t="s">
        <v>3563</v>
      </c>
      <c r="AU812" t="s">
        <v>3564</v>
      </c>
      <c r="BT812" t="s">
        <v>7717</v>
      </c>
      <c r="BU812">
        <v>116.767678823</v>
      </c>
      <c r="BV812">
        <v>-31.8694983</v>
      </c>
      <c r="BW812" t="s">
        <v>215</v>
      </c>
      <c r="BX812" t="s">
        <v>5872</v>
      </c>
      <c r="BY812">
        <v>50902124516</v>
      </c>
      <c r="BZ812">
        <v>383921</v>
      </c>
      <c r="CA812">
        <v>2.0204081600000001</v>
      </c>
      <c r="CE812">
        <f t="shared" si="36"/>
        <v>50902124516</v>
      </c>
      <c r="CF812">
        <f t="shared" si="37"/>
        <v>383921</v>
      </c>
      <c r="CG812">
        <f t="shared" si="38"/>
        <v>2.0204081600000001</v>
      </c>
    </row>
    <row r="813" spans="1:85" x14ac:dyDescent="0.25">
      <c r="A813">
        <v>1083</v>
      </c>
      <c r="B813">
        <v>1064</v>
      </c>
      <c r="C813">
        <v>1064</v>
      </c>
      <c r="D813" t="s">
        <v>3565</v>
      </c>
      <c r="E813">
        <v>1064</v>
      </c>
      <c r="F813" s="2" t="s">
        <v>5867</v>
      </c>
      <c r="G813" t="s">
        <v>5928</v>
      </c>
      <c r="H813" t="s">
        <v>1471</v>
      </c>
      <c r="I813" t="s">
        <v>7715</v>
      </c>
      <c r="J813" t="s">
        <v>7718</v>
      </c>
      <c r="K813" t="s">
        <v>76</v>
      </c>
      <c r="L813" t="s">
        <v>77</v>
      </c>
      <c r="M813" t="s">
        <v>78</v>
      </c>
      <c r="N813" t="s">
        <v>3566</v>
      </c>
      <c r="O813" t="s">
        <v>1908</v>
      </c>
      <c r="Q813" t="s">
        <v>81</v>
      </c>
      <c r="R813" t="s">
        <v>82</v>
      </c>
      <c r="S813" t="s">
        <v>83</v>
      </c>
      <c r="T813" t="s">
        <v>84</v>
      </c>
      <c r="U813" t="s">
        <v>85</v>
      </c>
      <c r="W813" t="s">
        <v>86</v>
      </c>
      <c r="X813" t="s">
        <v>130</v>
      </c>
      <c r="Y813" t="s">
        <v>106</v>
      </c>
      <c r="Z813" t="s">
        <v>94</v>
      </c>
      <c r="AA813" t="s">
        <v>90</v>
      </c>
      <c r="AB813" t="s">
        <v>83</v>
      </c>
      <c r="AC813" t="s">
        <v>91</v>
      </c>
      <c r="AD813" t="s">
        <v>92</v>
      </c>
      <c r="AE813" t="s">
        <v>93</v>
      </c>
      <c r="AF813" t="s">
        <v>94</v>
      </c>
      <c r="AG813" t="s">
        <v>97</v>
      </c>
      <c r="AH813" t="s">
        <v>83</v>
      </c>
      <c r="AI813" t="s">
        <v>96</v>
      </c>
      <c r="AJ813" t="s">
        <v>83</v>
      </c>
      <c r="AK813">
        <v>50</v>
      </c>
      <c r="AL813" t="s">
        <v>213</v>
      </c>
      <c r="AM813" t="s">
        <v>83</v>
      </c>
      <c r="AN813" t="s">
        <v>99</v>
      </c>
      <c r="AO813" t="s">
        <v>96</v>
      </c>
      <c r="AP813" t="s">
        <v>83</v>
      </c>
      <c r="AQ813" t="s">
        <v>97</v>
      </c>
      <c r="AR813" t="s">
        <v>94</v>
      </c>
      <c r="AS813" t="s">
        <v>94</v>
      </c>
      <c r="AT813" t="s">
        <v>3567</v>
      </c>
      <c r="BT813" t="s">
        <v>7719</v>
      </c>
      <c r="BU813">
        <v>116.76884289900001</v>
      </c>
      <c r="BV813">
        <v>-31.86897948</v>
      </c>
      <c r="BW813" t="s">
        <v>215</v>
      </c>
      <c r="BX813" t="s">
        <v>5872</v>
      </c>
      <c r="BY813">
        <v>50902124516</v>
      </c>
      <c r="BZ813">
        <v>421560</v>
      </c>
      <c r="CA813">
        <v>2.0204081600000001</v>
      </c>
      <c r="CE813">
        <f t="shared" si="36"/>
        <v>50902124516</v>
      </c>
      <c r="CF813">
        <f t="shared" si="37"/>
        <v>421560</v>
      </c>
      <c r="CG813">
        <f t="shared" si="38"/>
        <v>2.0204081600000001</v>
      </c>
    </row>
    <row r="814" spans="1:85" x14ac:dyDescent="0.25">
      <c r="A814">
        <v>1084</v>
      </c>
      <c r="B814">
        <v>528</v>
      </c>
      <c r="C814">
        <v>528</v>
      </c>
      <c r="D814" t="s">
        <v>3568</v>
      </c>
      <c r="E814">
        <v>528</v>
      </c>
      <c r="F814" s="2" t="s">
        <v>5867</v>
      </c>
      <c r="G814" t="s">
        <v>5928</v>
      </c>
      <c r="H814" t="s">
        <v>108</v>
      </c>
      <c r="I814" t="s">
        <v>7720</v>
      </c>
      <c r="J814" t="s">
        <v>7721</v>
      </c>
      <c r="K814" t="s">
        <v>76</v>
      </c>
      <c r="L814" t="s">
        <v>77</v>
      </c>
      <c r="M814" t="s">
        <v>78</v>
      </c>
      <c r="N814" t="s">
        <v>3569</v>
      </c>
      <c r="O814" t="s">
        <v>3570</v>
      </c>
      <c r="Q814" t="s">
        <v>81</v>
      </c>
      <c r="R814" t="s">
        <v>82</v>
      </c>
      <c r="S814" t="s">
        <v>83</v>
      </c>
      <c r="T814" t="s">
        <v>84</v>
      </c>
      <c r="U814" t="s">
        <v>85</v>
      </c>
      <c r="W814" t="s">
        <v>86</v>
      </c>
      <c r="X814" t="s">
        <v>108</v>
      </c>
      <c r="Y814" t="s">
        <v>106</v>
      </c>
      <c r="Z814" t="s">
        <v>94</v>
      </c>
      <c r="AA814" t="s">
        <v>90</v>
      </c>
      <c r="AB814" t="s">
        <v>83</v>
      </c>
      <c r="AC814" t="s">
        <v>91</v>
      </c>
      <c r="AD814" t="s">
        <v>92</v>
      </c>
      <c r="AE814" t="s">
        <v>141</v>
      </c>
      <c r="AF814" t="s">
        <v>94</v>
      </c>
      <c r="AG814" t="s">
        <v>97</v>
      </c>
      <c r="AH814" t="s">
        <v>83</v>
      </c>
      <c r="AI814" t="s">
        <v>96</v>
      </c>
      <c r="AJ814" t="s">
        <v>83</v>
      </c>
      <c r="AK814">
        <v>100</v>
      </c>
      <c r="AL814" t="s">
        <v>213</v>
      </c>
      <c r="AM814" t="s">
        <v>83</v>
      </c>
      <c r="AN814" t="s">
        <v>99</v>
      </c>
      <c r="AO814" t="s">
        <v>96</v>
      </c>
      <c r="AP814" t="s">
        <v>83</v>
      </c>
      <c r="AQ814" t="s">
        <v>97</v>
      </c>
      <c r="AR814" t="s">
        <v>94</v>
      </c>
      <c r="AS814" t="s">
        <v>94</v>
      </c>
      <c r="AT814" t="s">
        <v>3571</v>
      </c>
      <c r="BT814" t="s">
        <v>7722</v>
      </c>
      <c r="BU814">
        <v>116.77623502</v>
      </c>
      <c r="BV814">
        <v>-31.867411688000001</v>
      </c>
      <c r="BW814" t="s">
        <v>101</v>
      </c>
      <c r="BX814" t="s">
        <v>5872</v>
      </c>
      <c r="BY814">
        <v>50902124504</v>
      </c>
      <c r="BZ814">
        <v>559888</v>
      </c>
      <c r="CA814">
        <v>2.1510614600000002</v>
      </c>
      <c r="CE814">
        <f t="shared" si="36"/>
        <v>50902124504</v>
      </c>
      <c r="CF814">
        <f t="shared" si="37"/>
        <v>559888</v>
      </c>
      <c r="CG814">
        <f t="shared" si="38"/>
        <v>2.1510614600000002</v>
      </c>
    </row>
    <row r="815" spans="1:85" x14ac:dyDescent="0.25">
      <c r="A815">
        <v>1085</v>
      </c>
      <c r="B815">
        <v>1082</v>
      </c>
      <c r="C815">
        <v>1082</v>
      </c>
      <c r="D815" t="s">
        <v>3572</v>
      </c>
      <c r="E815">
        <v>1082</v>
      </c>
      <c r="F815" s="2" t="s">
        <v>5867</v>
      </c>
      <c r="G815" t="s">
        <v>5928</v>
      </c>
      <c r="H815" t="s">
        <v>5888</v>
      </c>
      <c r="I815" t="s">
        <v>7720</v>
      </c>
      <c r="J815" t="s">
        <v>7723</v>
      </c>
      <c r="K815" t="s">
        <v>76</v>
      </c>
      <c r="L815" t="s">
        <v>77</v>
      </c>
      <c r="M815" t="s">
        <v>78</v>
      </c>
      <c r="N815" t="s">
        <v>3573</v>
      </c>
      <c r="O815" t="s">
        <v>3574</v>
      </c>
      <c r="Q815" t="s">
        <v>81</v>
      </c>
      <c r="R815" t="s">
        <v>82</v>
      </c>
      <c r="S815" t="s">
        <v>83</v>
      </c>
      <c r="T815" t="s">
        <v>84</v>
      </c>
      <c r="U815" t="s">
        <v>85</v>
      </c>
      <c r="W815" t="s">
        <v>86</v>
      </c>
      <c r="X815">
        <v>1</v>
      </c>
      <c r="Y815" t="s">
        <v>106</v>
      </c>
      <c r="Z815" t="s">
        <v>94</v>
      </c>
      <c r="AA815" t="s">
        <v>90</v>
      </c>
      <c r="AB815" t="s">
        <v>83</v>
      </c>
      <c r="AC815" t="s">
        <v>91</v>
      </c>
      <c r="AD815" t="s">
        <v>92</v>
      </c>
      <c r="AE815" t="s">
        <v>141</v>
      </c>
      <c r="AF815" t="s">
        <v>94</v>
      </c>
      <c r="AG815" t="s">
        <v>97</v>
      </c>
      <c r="AH815" t="s">
        <v>83</v>
      </c>
      <c r="AI815" t="s">
        <v>96</v>
      </c>
      <c r="AJ815" t="s">
        <v>83</v>
      </c>
      <c r="AK815">
        <v>100</v>
      </c>
      <c r="AL815" t="s">
        <v>111</v>
      </c>
      <c r="AM815" t="s">
        <v>83</v>
      </c>
      <c r="AN815" t="s">
        <v>99</v>
      </c>
      <c r="AO815" t="s">
        <v>96</v>
      </c>
      <c r="AP815" t="s">
        <v>83</v>
      </c>
      <c r="AQ815" t="s">
        <v>97</v>
      </c>
      <c r="AR815" t="s">
        <v>94</v>
      </c>
      <c r="AS815" t="s">
        <v>94</v>
      </c>
      <c r="AT815" t="s">
        <v>3575</v>
      </c>
      <c r="BT815" t="s">
        <v>7724</v>
      </c>
      <c r="BU815">
        <v>116.777074013</v>
      </c>
      <c r="BV815">
        <v>-31.868167736</v>
      </c>
      <c r="BW815" t="s">
        <v>101</v>
      </c>
      <c r="BX815" t="s">
        <v>5872</v>
      </c>
      <c r="BY815">
        <v>50902124504</v>
      </c>
      <c r="BZ815">
        <v>538271</v>
      </c>
      <c r="CA815">
        <v>2.1510614600000002</v>
      </c>
      <c r="CE815">
        <f t="shared" si="36"/>
        <v>50902124504</v>
      </c>
      <c r="CF815">
        <f t="shared" si="37"/>
        <v>538271</v>
      </c>
      <c r="CG815">
        <f t="shared" si="38"/>
        <v>2.1510614600000002</v>
      </c>
    </row>
    <row r="816" spans="1:85" x14ac:dyDescent="0.25">
      <c r="A816">
        <v>530</v>
      </c>
      <c r="B816">
        <v>1083</v>
      </c>
      <c r="C816">
        <v>1083</v>
      </c>
      <c r="D816" t="s">
        <v>3576</v>
      </c>
      <c r="E816">
        <v>1083</v>
      </c>
      <c r="F816" s="2" t="s">
        <v>5867</v>
      </c>
      <c r="G816" t="s">
        <v>5928</v>
      </c>
      <c r="H816" t="s">
        <v>5934</v>
      </c>
      <c r="I816" t="s">
        <v>7720</v>
      </c>
      <c r="J816" t="s">
        <v>7725</v>
      </c>
      <c r="K816" t="s">
        <v>76</v>
      </c>
      <c r="L816" t="s">
        <v>77</v>
      </c>
      <c r="M816" t="s">
        <v>78</v>
      </c>
      <c r="N816" t="s">
        <v>3577</v>
      </c>
      <c r="O816" t="s">
        <v>3578</v>
      </c>
      <c r="Q816" t="s">
        <v>81</v>
      </c>
      <c r="R816" t="s">
        <v>82</v>
      </c>
      <c r="S816" t="s">
        <v>83</v>
      </c>
      <c r="T816" t="s">
        <v>84</v>
      </c>
      <c r="U816" t="s">
        <v>85</v>
      </c>
      <c r="W816" t="s">
        <v>86</v>
      </c>
      <c r="X816" t="s">
        <v>86</v>
      </c>
      <c r="Y816" t="s">
        <v>106</v>
      </c>
      <c r="Z816" t="s">
        <v>94</v>
      </c>
      <c r="AA816" t="s">
        <v>90</v>
      </c>
      <c r="AB816" t="s">
        <v>83</v>
      </c>
      <c r="AC816" t="s">
        <v>91</v>
      </c>
      <c r="AD816" t="s">
        <v>92</v>
      </c>
      <c r="AE816" t="s">
        <v>93</v>
      </c>
      <c r="AF816" t="s">
        <v>94</v>
      </c>
      <c r="AG816" t="s">
        <v>97</v>
      </c>
      <c r="AH816" t="s">
        <v>83</v>
      </c>
      <c r="AI816" t="s">
        <v>96</v>
      </c>
      <c r="AJ816" t="s">
        <v>83</v>
      </c>
      <c r="AK816">
        <v>60</v>
      </c>
      <c r="AL816" t="s">
        <v>223</v>
      </c>
      <c r="AM816" t="s">
        <v>83</v>
      </c>
      <c r="AN816" t="s">
        <v>99</v>
      </c>
      <c r="AO816" t="s">
        <v>96</v>
      </c>
      <c r="AP816" t="s">
        <v>83</v>
      </c>
      <c r="AQ816" t="s">
        <v>97</v>
      </c>
      <c r="AR816" t="s">
        <v>94</v>
      </c>
      <c r="AS816" t="s">
        <v>94</v>
      </c>
      <c r="AT816" t="s">
        <v>3579</v>
      </c>
      <c r="BT816" t="s">
        <v>7726</v>
      </c>
      <c r="BU816">
        <v>116.778096194</v>
      </c>
      <c r="BV816">
        <v>-31.868035489</v>
      </c>
      <c r="BW816" t="s">
        <v>101</v>
      </c>
      <c r="BX816" t="s">
        <v>5872</v>
      </c>
      <c r="BY816">
        <v>50902124504</v>
      </c>
      <c r="BZ816">
        <v>541797</v>
      </c>
      <c r="CA816">
        <v>2.1510614600000002</v>
      </c>
      <c r="CE816">
        <f t="shared" si="36"/>
        <v>50902124504</v>
      </c>
      <c r="CF816">
        <f t="shared" si="37"/>
        <v>541797</v>
      </c>
      <c r="CG816">
        <f t="shared" si="38"/>
        <v>2.1510614600000002</v>
      </c>
    </row>
    <row r="817" spans="1:85" x14ac:dyDescent="0.25">
      <c r="A817">
        <v>525</v>
      </c>
      <c r="B817">
        <v>1084</v>
      </c>
      <c r="C817">
        <v>1084</v>
      </c>
      <c r="D817" t="s">
        <v>3580</v>
      </c>
      <c r="E817">
        <v>1084</v>
      </c>
      <c r="F817" s="2" t="s">
        <v>5867</v>
      </c>
      <c r="G817" t="s">
        <v>5928</v>
      </c>
      <c r="H817" t="s">
        <v>6587</v>
      </c>
      <c r="I817" t="s">
        <v>7720</v>
      </c>
      <c r="J817" t="s">
        <v>7727</v>
      </c>
      <c r="K817" t="s">
        <v>76</v>
      </c>
      <c r="L817" t="s">
        <v>77</v>
      </c>
      <c r="M817" t="s">
        <v>78</v>
      </c>
      <c r="N817" t="s">
        <v>3581</v>
      </c>
      <c r="O817" t="s">
        <v>3582</v>
      </c>
      <c r="Q817" t="s">
        <v>81</v>
      </c>
      <c r="R817" t="s">
        <v>82</v>
      </c>
      <c r="S817" t="s">
        <v>83</v>
      </c>
      <c r="T817" t="s">
        <v>84</v>
      </c>
      <c r="U817" t="s">
        <v>85</v>
      </c>
      <c r="W817" t="s">
        <v>86</v>
      </c>
      <c r="X817">
        <v>2</v>
      </c>
      <c r="Y817" t="s">
        <v>106</v>
      </c>
      <c r="Z817" t="s">
        <v>94</v>
      </c>
      <c r="AA817" t="s">
        <v>90</v>
      </c>
      <c r="AB817" t="s">
        <v>83</v>
      </c>
      <c r="AC817" t="s">
        <v>91</v>
      </c>
      <c r="AD817" t="s">
        <v>92</v>
      </c>
      <c r="AE817" t="s">
        <v>141</v>
      </c>
      <c r="AF817" t="s">
        <v>94</v>
      </c>
      <c r="AG817" t="s">
        <v>86</v>
      </c>
      <c r="AH817" t="s">
        <v>109</v>
      </c>
      <c r="AI817" t="s">
        <v>96</v>
      </c>
      <c r="AJ817" t="s">
        <v>83</v>
      </c>
      <c r="AK817" t="s">
        <v>243</v>
      </c>
      <c r="AL817" t="s">
        <v>111</v>
      </c>
      <c r="AM817" t="s">
        <v>83</v>
      </c>
      <c r="AN817" t="s">
        <v>99</v>
      </c>
      <c r="AO817" t="s">
        <v>96</v>
      </c>
      <c r="AP817" t="s">
        <v>83</v>
      </c>
      <c r="AQ817" t="s">
        <v>97</v>
      </c>
      <c r="AR817" t="s">
        <v>94</v>
      </c>
      <c r="AS817" t="s">
        <v>94</v>
      </c>
      <c r="AT817" t="s">
        <v>3583</v>
      </c>
      <c r="BT817" t="s">
        <v>7728</v>
      </c>
      <c r="BU817">
        <v>116.778669294</v>
      </c>
      <c r="BV817">
        <v>-31.868013954999999</v>
      </c>
      <c r="BW817" t="s">
        <v>101</v>
      </c>
      <c r="BX817" t="s">
        <v>5872</v>
      </c>
      <c r="BY817">
        <v>50902124504</v>
      </c>
      <c r="BZ817">
        <v>538271</v>
      </c>
      <c r="CA817">
        <v>2.1510614600000002</v>
      </c>
      <c r="CE817">
        <f t="shared" si="36"/>
        <v>50902124504</v>
      </c>
      <c r="CF817">
        <f t="shared" si="37"/>
        <v>538271</v>
      </c>
      <c r="CG817">
        <f t="shared" si="38"/>
        <v>2.1510614600000002</v>
      </c>
    </row>
    <row r="818" spans="1:85" x14ac:dyDescent="0.25">
      <c r="A818">
        <v>1090</v>
      </c>
      <c r="B818">
        <v>1085</v>
      </c>
      <c r="C818">
        <v>1085</v>
      </c>
      <c r="D818" t="s">
        <v>3584</v>
      </c>
      <c r="E818">
        <v>1085</v>
      </c>
      <c r="F818" s="2" t="s">
        <v>5867</v>
      </c>
      <c r="G818" t="s">
        <v>5928</v>
      </c>
      <c r="H818" t="s">
        <v>5920</v>
      </c>
      <c r="I818" t="s">
        <v>7720</v>
      </c>
      <c r="J818" t="s">
        <v>7729</v>
      </c>
      <c r="K818" t="s">
        <v>76</v>
      </c>
      <c r="L818" t="s">
        <v>77</v>
      </c>
      <c r="M818" t="s">
        <v>78</v>
      </c>
      <c r="N818" t="s">
        <v>3585</v>
      </c>
      <c r="O818" t="s">
        <v>3586</v>
      </c>
      <c r="Q818" t="s">
        <v>81</v>
      </c>
      <c r="R818" t="s">
        <v>82</v>
      </c>
      <c r="S818" t="s">
        <v>83</v>
      </c>
      <c r="T818" t="s">
        <v>84</v>
      </c>
      <c r="U818" t="s">
        <v>85</v>
      </c>
      <c r="W818" t="s">
        <v>86</v>
      </c>
      <c r="X818">
        <v>1</v>
      </c>
      <c r="Y818" t="s">
        <v>106</v>
      </c>
      <c r="Z818" t="s">
        <v>94</v>
      </c>
      <c r="AA818" t="s">
        <v>90</v>
      </c>
      <c r="AB818" t="s">
        <v>83</v>
      </c>
      <c r="AC818" t="s">
        <v>91</v>
      </c>
      <c r="AD818" t="s">
        <v>92</v>
      </c>
      <c r="AE818" t="s">
        <v>141</v>
      </c>
      <c r="AF818" t="s">
        <v>94</v>
      </c>
      <c r="AG818" t="s">
        <v>97</v>
      </c>
      <c r="AH818" t="s">
        <v>83</v>
      </c>
      <c r="AI818" t="s">
        <v>96</v>
      </c>
      <c r="AJ818" t="s">
        <v>83</v>
      </c>
      <c r="AK818" t="s">
        <v>97</v>
      </c>
      <c r="AL818" t="s">
        <v>111</v>
      </c>
      <c r="AM818" t="s">
        <v>83</v>
      </c>
      <c r="AN818" t="s">
        <v>99</v>
      </c>
      <c r="AO818" t="s">
        <v>96</v>
      </c>
      <c r="AP818" t="s">
        <v>83</v>
      </c>
      <c r="AQ818" t="s">
        <v>97</v>
      </c>
      <c r="AR818" t="s">
        <v>94</v>
      </c>
      <c r="AS818" t="s">
        <v>94</v>
      </c>
      <c r="AT818" t="s">
        <v>3587</v>
      </c>
      <c r="BT818" t="s">
        <v>7730</v>
      </c>
      <c r="BU818">
        <v>116.779245143</v>
      </c>
      <c r="BV818">
        <v>-31.867955090999999</v>
      </c>
      <c r="BW818" t="s">
        <v>101</v>
      </c>
      <c r="BX818" t="s">
        <v>5872</v>
      </c>
      <c r="BY818">
        <v>50902124504</v>
      </c>
      <c r="BZ818">
        <v>538271</v>
      </c>
      <c r="CA818">
        <v>2.1510614600000002</v>
      </c>
      <c r="CE818">
        <f t="shared" si="36"/>
        <v>50902124504</v>
      </c>
      <c r="CF818">
        <f t="shared" si="37"/>
        <v>538271</v>
      </c>
      <c r="CG818">
        <f t="shared" si="38"/>
        <v>2.1510614600000002</v>
      </c>
    </row>
    <row r="819" spans="1:85" x14ac:dyDescent="0.25">
      <c r="A819">
        <v>527</v>
      </c>
      <c r="B819">
        <v>530</v>
      </c>
      <c r="C819">
        <v>530</v>
      </c>
      <c r="D819" t="s">
        <v>3588</v>
      </c>
      <c r="E819">
        <v>530</v>
      </c>
      <c r="F819" s="2" t="s">
        <v>5867</v>
      </c>
      <c r="G819" t="s">
        <v>5928</v>
      </c>
      <c r="H819" t="s">
        <v>6681</v>
      </c>
      <c r="I819" t="s">
        <v>7720</v>
      </c>
      <c r="J819" t="s">
        <v>7731</v>
      </c>
      <c r="K819" t="s">
        <v>76</v>
      </c>
      <c r="L819" t="s">
        <v>77</v>
      </c>
      <c r="M819" t="s">
        <v>78</v>
      </c>
      <c r="N819" t="s">
        <v>3589</v>
      </c>
      <c r="O819" t="s">
        <v>3590</v>
      </c>
      <c r="Q819" t="s">
        <v>81</v>
      </c>
      <c r="R819" t="s">
        <v>82</v>
      </c>
      <c r="S819" t="s">
        <v>83</v>
      </c>
      <c r="T819" t="s">
        <v>84</v>
      </c>
      <c r="U819" t="s">
        <v>85</v>
      </c>
      <c r="W819" t="s">
        <v>86</v>
      </c>
      <c r="X819" t="s">
        <v>86</v>
      </c>
      <c r="Y819" t="s">
        <v>106</v>
      </c>
      <c r="Z819" t="s">
        <v>94</v>
      </c>
      <c r="AA819" t="s">
        <v>90</v>
      </c>
      <c r="AB819" t="s">
        <v>83</v>
      </c>
      <c r="AC819" t="s">
        <v>91</v>
      </c>
      <c r="AD819" t="s">
        <v>92</v>
      </c>
      <c r="AE819" t="s">
        <v>141</v>
      </c>
      <c r="AF819" t="s">
        <v>94</v>
      </c>
      <c r="AG819" t="s">
        <v>97</v>
      </c>
      <c r="AH819" t="s">
        <v>83</v>
      </c>
      <c r="AI819" t="s">
        <v>96</v>
      </c>
      <c r="AJ819" t="s">
        <v>83</v>
      </c>
      <c r="AK819" t="s">
        <v>124</v>
      </c>
      <c r="AL819" t="s">
        <v>208</v>
      </c>
      <c r="AM819" t="s">
        <v>83</v>
      </c>
      <c r="AN819" t="s">
        <v>99</v>
      </c>
      <c r="AO819" t="s">
        <v>96</v>
      </c>
      <c r="AP819" t="s">
        <v>83</v>
      </c>
      <c r="AQ819" t="s">
        <v>97</v>
      </c>
      <c r="AR819" t="s">
        <v>94</v>
      </c>
      <c r="AS819" t="s">
        <v>94</v>
      </c>
      <c r="AT819" t="s">
        <v>3591</v>
      </c>
      <c r="BT819" t="s">
        <v>7732</v>
      </c>
      <c r="BU819">
        <v>116.78082017200001</v>
      </c>
      <c r="BV819">
        <v>-31.866883346000002</v>
      </c>
      <c r="BW819" t="s">
        <v>101</v>
      </c>
      <c r="BX819" t="s">
        <v>5872</v>
      </c>
      <c r="BY819">
        <v>50902124504</v>
      </c>
      <c r="BZ819">
        <v>538271</v>
      </c>
      <c r="CA819">
        <v>2.1510614600000002</v>
      </c>
      <c r="CE819">
        <f t="shared" si="36"/>
        <v>50902124504</v>
      </c>
      <c r="CF819">
        <f t="shared" si="37"/>
        <v>538271</v>
      </c>
      <c r="CG819">
        <f t="shared" si="38"/>
        <v>2.1510614600000002</v>
      </c>
    </row>
    <row r="820" spans="1:85" x14ac:dyDescent="0.25">
      <c r="A820">
        <v>1162</v>
      </c>
      <c r="B820">
        <v>525</v>
      </c>
      <c r="C820">
        <v>525</v>
      </c>
      <c r="D820" t="s">
        <v>3592</v>
      </c>
      <c r="E820">
        <v>525</v>
      </c>
      <c r="F820" s="2" t="s">
        <v>5867</v>
      </c>
      <c r="G820" t="s">
        <v>5928</v>
      </c>
      <c r="H820" t="s">
        <v>5944</v>
      </c>
      <c r="I820" t="s">
        <v>7720</v>
      </c>
      <c r="J820" t="s">
        <v>7733</v>
      </c>
      <c r="K820" t="s">
        <v>76</v>
      </c>
      <c r="L820" t="s">
        <v>77</v>
      </c>
      <c r="M820" t="s">
        <v>78</v>
      </c>
      <c r="N820" t="s">
        <v>3593</v>
      </c>
      <c r="O820" t="s">
        <v>3594</v>
      </c>
      <c r="Q820" t="s">
        <v>81</v>
      </c>
      <c r="R820" t="s">
        <v>82</v>
      </c>
      <c r="S820" t="s">
        <v>83</v>
      </c>
      <c r="T820" t="s">
        <v>84</v>
      </c>
      <c r="U820" t="s">
        <v>85</v>
      </c>
      <c r="W820" t="s">
        <v>86</v>
      </c>
      <c r="X820" t="s">
        <v>86</v>
      </c>
      <c r="Y820" t="s">
        <v>106</v>
      </c>
      <c r="Z820" t="s">
        <v>94</v>
      </c>
      <c r="AA820" t="s">
        <v>90</v>
      </c>
      <c r="AB820" t="s">
        <v>83</v>
      </c>
      <c r="AC820" t="s">
        <v>91</v>
      </c>
      <c r="AD820" t="s">
        <v>92</v>
      </c>
      <c r="AE820" t="s">
        <v>93</v>
      </c>
      <c r="AF820" t="s">
        <v>94</v>
      </c>
      <c r="AG820" t="s">
        <v>97</v>
      </c>
      <c r="AH820" t="s">
        <v>83</v>
      </c>
      <c r="AI820" t="s">
        <v>96</v>
      </c>
      <c r="AJ820" t="s">
        <v>83</v>
      </c>
      <c r="AK820" t="s">
        <v>146</v>
      </c>
      <c r="AL820" t="s">
        <v>213</v>
      </c>
      <c r="AM820" t="s">
        <v>83</v>
      </c>
      <c r="AN820" t="s">
        <v>99</v>
      </c>
      <c r="AO820" t="s">
        <v>96</v>
      </c>
      <c r="AP820" t="s">
        <v>83</v>
      </c>
      <c r="AQ820" t="s">
        <v>97</v>
      </c>
      <c r="AR820" t="s">
        <v>94</v>
      </c>
      <c r="AS820" t="s">
        <v>94</v>
      </c>
      <c r="AT820" t="s">
        <v>3595</v>
      </c>
      <c r="BT820" t="s">
        <v>7734</v>
      </c>
      <c r="BU820">
        <v>116.780705724</v>
      </c>
      <c r="BV820">
        <v>-31.867658231</v>
      </c>
      <c r="BW820" t="s">
        <v>101</v>
      </c>
      <c r="BX820" t="s">
        <v>5872</v>
      </c>
      <c r="BY820">
        <v>50902124504</v>
      </c>
      <c r="BZ820">
        <v>559888</v>
      </c>
      <c r="CA820">
        <v>2.1510614600000002</v>
      </c>
      <c r="CE820">
        <f t="shared" si="36"/>
        <v>50902124504</v>
      </c>
      <c r="CF820">
        <f t="shared" si="37"/>
        <v>559888</v>
      </c>
      <c r="CG820">
        <f t="shared" si="38"/>
        <v>2.1510614600000002</v>
      </c>
    </row>
    <row r="821" spans="1:85" x14ac:dyDescent="0.25">
      <c r="A821">
        <v>1159</v>
      </c>
      <c r="B821">
        <v>527</v>
      </c>
      <c r="C821">
        <v>527</v>
      </c>
      <c r="D821" t="s">
        <v>3596</v>
      </c>
      <c r="E821">
        <v>527</v>
      </c>
      <c r="F821" s="2" t="s">
        <v>5867</v>
      </c>
      <c r="G821" t="s">
        <v>5928</v>
      </c>
      <c r="H821" t="s">
        <v>5947</v>
      </c>
      <c r="I821" t="s">
        <v>7720</v>
      </c>
      <c r="J821" t="s">
        <v>7735</v>
      </c>
      <c r="K821" t="s">
        <v>76</v>
      </c>
      <c r="L821" t="s">
        <v>77</v>
      </c>
      <c r="M821" t="s">
        <v>78</v>
      </c>
      <c r="N821" t="s">
        <v>3597</v>
      </c>
      <c r="O821" t="s">
        <v>3598</v>
      </c>
      <c r="Q821" t="s">
        <v>81</v>
      </c>
      <c r="R821" t="s">
        <v>82</v>
      </c>
      <c r="S821" t="s">
        <v>83</v>
      </c>
      <c r="T821" t="s">
        <v>84</v>
      </c>
      <c r="U821" t="s">
        <v>85</v>
      </c>
      <c r="W821" t="s">
        <v>86</v>
      </c>
      <c r="X821" t="s">
        <v>86</v>
      </c>
      <c r="Y821" t="s">
        <v>106</v>
      </c>
      <c r="Z821" t="s">
        <v>94</v>
      </c>
      <c r="AA821" t="s">
        <v>90</v>
      </c>
      <c r="AB821" t="s">
        <v>83</v>
      </c>
      <c r="AC821" t="s">
        <v>91</v>
      </c>
      <c r="AD821" t="s">
        <v>92</v>
      </c>
      <c r="AE821" t="s">
        <v>93</v>
      </c>
      <c r="AF821" t="s">
        <v>94</v>
      </c>
      <c r="AG821" t="s">
        <v>97</v>
      </c>
      <c r="AH821" t="s">
        <v>83</v>
      </c>
      <c r="AI821" t="s">
        <v>96</v>
      </c>
      <c r="AJ821" t="s">
        <v>83</v>
      </c>
      <c r="AK821" t="s">
        <v>146</v>
      </c>
      <c r="AL821" t="s">
        <v>125</v>
      </c>
      <c r="AM821" t="s">
        <v>83</v>
      </c>
      <c r="AN821" t="s">
        <v>99</v>
      </c>
      <c r="AO821" t="s">
        <v>96</v>
      </c>
      <c r="AP821" t="s">
        <v>83</v>
      </c>
      <c r="AQ821" t="s">
        <v>97</v>
      </c>
      <c r="AR821" t="s">
        <v>94</v>
      </c>
      <c r="AS821" t="s">
        <v>94</v>
      </c>
      <c r="AT821" t="s">
        <v>3599</v>
      </c>
      <c r="BT821" t="s">
        <v>7736</v>
      </c>
      <c r="BU821">
        <v>116.781113207</v>
      </c>
      <c r="BV821">
        <v>-31.867466671999999</v>
      </c>
      <c r="BW821" t="s">
        <v>101</v>
      </c>
      <c r="BX821" t="s">
        <v>5872</v>
      </c>
      <c r="BY821">
        <v>50902124504</v>
      </c>
      <c r="BZ821">
        <v>554624</v>
      </c>
      <c r="CA821">
        <v>2.1510614600000002</v>
      </c>
      <c r="CE821">
        <f t="shared" si="36"/>
        <v>50902124504</v>
      </c>
      <c r="CF821">
        <f t="shared" si="37"/>
        <v>554624</v>
      </c>
      <c r="CG821">
        <f t="shared" si="38"/>
        <v>2.1510614600000002</v>
      </c>
    </row>
    <row r="822" spans="1:85" x14ac:dyDescent="0.25">
      <c r="A822">
        <v>1173</v>
      </c>
      <c r="B822">
        <v>1162</v>
      </c>
      <c r="C822">
        <v>1162</v>
      </c>
      <c r="D822" t="s">
        <v>3600</v>
      </c>
      <c r="E822">
        <v>1162</v>
      </c>
      <c r="F822" s="2" t="s">
        <v>5867</v>
      </c>
      <c r="G822" t="s">
        <v>5959</v>
      </c>
      <c r="H822" t="s">
        <v>130</v>
      </c>
      <c r="I822" t="s">
        <v>7737</v>
      </c>
      <c r="J822" t="s">
        <v>7738</v>
      </c>
      <c r="K822" t="s">
        <v>76</v>
      </c>
      <c r="L822" t="s">
        <v>77</v>
      </c>
      <c r="M822" t="s">
        <v>78</v>
      </c>
      <c r="N822" t="s">
        <v>3601</v>
      </c>
      <c r="O822" t="s">
        <v>3602</v>
      </c>
      <c r="Q822" t="s">
        <v>81</v>
      </c>
      <c r="R822" t="s">
        <v>82</v>
      </c>
      <c r="S822" t="s">
        <v>83</v>
      </c>
      <c r="T822" t="s">
        <v>84</v>
      </c>
      <c r="U822" t="s">
        <v>85</v>
      </c>
      <c r="W822" t="s">
        <v>86</v>
      </c>
      <c r="X822" t="s">
        <v>86</v>
      </c>
      <c r="Y822" t="s">
        <v>106</v>
      </c>
      <c r="Z822" t="s">
        <v>94</v>
      </c>
      <c r="AA822" t="s">
        <v>90</v>
      </c>
      <c r="AB822" t="s">
        <v>83</v>
      </c>
      <c r="AC822" t="s">
        <v>91</v>
      </c>
      <c r="AD822" t="s">
        <v>92</v>
      </c>
      <c r="AE822" t="s">
        <v>93</v>
      </c>
      <c r="AF822" t="s">
        <v>94</v>
      </c>
      <c r="AG822" t="s">
        <v>97</v>
      </c>
      <c r="AH822" t="s">
        <v>83</v>
      </c>
      <c r="AI822" t="s">
        <v>96</v>
      </c>
      <c r="AJ822" t="s">
        <v>83</v>
      </c>
      <c r="AK822" t="s">
        <v>136</v>
      </c>
      <c r="AL822" t="s">
        <v>98</v>
      </c>
      <c r="AM822" t="s">
        <v>83</v>
      </c>
      <c r="AN822" t="s">
        <v>99</v>
      </c>
      <c r="AO822" t="s">
        <v>96</v>
      </c>
      <c r="AP822" t="s">
        <v>83</v>
      </c>
      <c r="AQ822" t="s">
        <v>97</v>
      </c>
      <c r="AR822" t="s">
        <v>94</v>
      </c>
      <c r="AS822" t="s">
        <v>94</v>
      </c>
      <c r="AT822" t="s">
        <v>3603</v>
      </c>
      <c r="BT822" t="s">
        <v>7739</v>
      </c>
      <c r="BU822">
        <v>116.775403869</v>
      </c>
      <c r="BV822">
        <v>-31.880931280999999</v>
      </c>
      <c r="BW822" t="s">
        <v>215</v>
      </c>
      <c r="BX822" t="s">
        <v>5872</v>
      </c>
      <c r="BY822">
        <v>50902124506</v>
      </c>
      <c r="BZ822">
        <v>476728</v>
      </c>
      <c r="CA822">
        <v>1.88213166</v>
      </c>
      <c r="CE822">
        <f t="shared" si="36"/>
        <v>50902124506</v>
      </c>
      <c r="CF822">
        <f t="shared" si="37"/>
        <v>476728</v>
      </c>
      <c r="CG822">
        <f t="shared" si="38"/>
        <v>1.88213166</v>
      </c>
    </row>
    <row r="823" spans="1:85" x14ac:dyDescent="0.25">
      <c r="A823">
        <v>776</v>
      </c>
      <c r="B823">
        <v>1160</v>
      </c>
      <c r="C823">
        <v>1160</v>
      </c>
      <c r="D823" t="s">
        <v>3604</v>
      </c>
      <c r="E823">
        <v>1160</v>
      </c>
      <c r="F823" s="2" t="s">
        <v>5867</v>
      </c>
      <c r="G823" t="s">
        <v>5959</v>
      </c>
      <c r="H823" t="s">
        <v>2600</v>
      </c>
      <c r="I823" t="s">
        <v>7737</v>
      </c>
      <c r="J823" t="s">
        <v>7740</v>
      </c>
      <c r="K823" t="s">
        <v>76</v>
      </c>
      <c r="L823" t="s">
        <v>77</v>
      </c>
      <c r="M823" t="s">
        <v>78</v>
      </c>
      <c r="N823" t="s">
        <v>3446</v>
      </c>
      <c r="O823" t="s">
        <v>3605</v>
      </c>
      <c r="Q823" t="s">
        <v>81</v>
      </c>
      <c r="R823" t="s">
        <v>82</v>
      </c>
      <c r="S823" t="s">
        <v>83</v>
      </c>
      <c r="T823" t="s">
        <v>84</v>
      </c>
      <c r="U823" t="s">
        <v>85</v>
      </c>
      <c r="W823" t="s">
        <v>86</v>
      </c>
      <c r="X823" t="s">
        <v>86</v>
      </c>
      <c r="Y823" t="s">
        <v>106</v>
      </c>
      <c r="Z823" t="s">
        <v>94</v>
      </c>
      <c r="AA823" t="s">
        <v>90</v>
      </c>
      <c r="AB823" t="s">
        <v>83</v>
      </c>
      <c r="AC823" t="s">
        <v>91</v>
      </c>
      <c r="AD823" t="s">
        <v>92</v>
      </c>
      <c r="AE823" t="s">
        <v>107</v>
      </c>
      <c r="AF823" t="s">
        <v>94</v>
      </c>
      <c r="AG823" t="s">
        <v>97</v>
      </c>
      <c r="AH823" t="s">
        <v>83</v>
      </c>
      <c r="AI823" t="s">
        <v>96</v>
      </c>
      <c r="AJ823" t="s">
        <v>83</v>
      </c>
      <c r="AK823" t="s">
        <v>97</v>
      </c>
      <c r="AL823" t="s">
        <v>619</v>
      </c>
      <c r="AM823" t="s">
        <v>83</v>
      </c>
      <c r="AN823" t="s">
        <v>99</v>
      </c>
      <c r="AO823" t="s">
        <v>96</v>
      </c>
      <c r="AP823" t="s">
        <v>83</v>
      </c>
      <c r="AQ823" t="s">
        <v>97</v>
      </c>
      <c r="AR823" t="s">
        <v>94</v>
      </c>
      <c r="AS823" t="s">
        <v>94</v>
      </c>
      <c r="AT823" t="s">
        <v>3606</v>
      </c>
      <c r="BT823" t="s">
        <v>7741</v>
      </c>
      <c r="BU823">
        <v>116.7760055</v>
      </c>
      <c r="BV823">
        <v>-31.880958132</v>
      </c>
      <c r="BW823" t="s">
        <v>215</v>
      </c>
      <c r="BX823" t="s">
        <v>5872</v>
      </c>
      <c r="BY823">
        <v>50902124506</v>
      </c>
      <c r="BZ823">
        <v>355256</v>
      </c>
      <c r="CA823">
        <v>1.88213166</v>
      </c>
      <c r="CE823">
        <f t="shared" si="36"/>
        <v>50902124506</v>
      </c>
      <c r="CF823">
        <f t="shared" si="37"/>
        <v>355256</v>
      </c>
      <c r="CG823">
        <f t="shared" si="38"/>
        <v>1.88213166</v>
      </c>
    </row>
    <row r="824" spans="1:85" x14ac:dyDescent="0.25">
      <c r="A824">
        <v>263</v>
      </c>
      <c r="B824">
        <v>1159</v>
      </c>
      <c r="C824">
        <v>1159</v>
      </c>
      <c r="D824" t="s">
        <v>3607</v>
      </c>
      <c r="E824">
        <v>1159</v>
      </c>
      <c r="F824" s="2" t="s">
        <v>5867</v>
      </c>
      <c r="G824" t="s">
        <v>5959</v>
      </c>
      <c r="H824" t="s">
        <v>315</v>
      </c>
      <c r="I824" t="s">
        <v>7737</v>
      </c>
      <c r="J824" t="s">
        <v>7742</v>
      </c>
      <c r="K824" t="s">
        <v>76</v>
      </c>
      <c r="L824" t="s">
        <v>77</v>
      </c>
      <c r="M824" t="s">
        <v>78</v>
      </c>
      <c r="N824" t="s">
        <v>3608</v>
      </c>
      <c r="O824" t="s">
        <v>3609</v>
      </c>
      <c r="Q824" t="s">
        <v>81</v>
      </c>
      <c r="R824" t="s">
        <v>82</v>
      </c>
      <c r="S824" t="s">
        <v>83</v>
      </c>
      <c r="T824" t="s">
        <v>84</v>
      </c>
      <c r="U824" t="s">
        <v>85</v>
      </c>
      <c r="W824" t="s">
        <v>86</v>
      </c>
      <c r="X824" t="s">
        <v>86</v>
      </c>
      <c r="Y824" t="s">
        <v>106</v>
      </c>
      <c r="Z824" t="s">
        <v>94</v>
      </c>
      <c r="AA824" t="s">
        <v>90</v>
      </c>
      <c r="AB824" t="s">
        <v>83</v>
      </c>
      <c r="AC824" t="s">
        <v>91</v>
      </c>
      <c r="AD824" t="s">
        <v>92</v>
      </c>
      <c r="AE824" t="s">
        <v>141</v>
      </c>
      <c r="AF824" t="s">
        <v>94</v>
      </c>
      <c r="AG824" t="s">
        <v>97</v>
      </c>
      <c r="AH824" t="s">
        <v>83</v>
      </c>
      <c r="AI824" t="s">
        <v>96</v>
      </c>
      <c r="AJ824" t="s">
        <v>83</v>
      </c>
      <c r="AK824" t="s">
        <v>97</v>
      </c>
      <c r="AL824" t="s">
        <v>118</v>
      </c>
      <c r="AM824" t="s">
        <v>83</v>
      </c>
      <c r="AN824" t="s">
        <v>99</v>
      </c>
      <c r="AO824" t="s">
        <v>96</v>
      </c>
      <c r="AP824" t="s">
        <v>83</v>
      </c>
      <c r="AQ824" t="s">
        <v>97</v>
      </c>
      <c r="AR824" t="s">
        <v>94</v>
      </c>
      <c r="AS824" t="s">
        <v>94</v>
      </c>
      <c r="AT824" t="s">
        <v>3610</v>
      </c>
      <c r="BT824" t="s">
        <v>7743</v>
      </c>
      <c r="BU824">
        <v>116.77629391000001</v>
      </c>
      <c r="BV824">
        <v>-31.881044159999998</v>
      </c>
      <c r="BW824" t="s">
        <v>215</v>
      </c>
      <c r="BX824" t="s">
        <v>5872</v>
      </c>
      <c r="BY824">
        <v>50902124506</v>
      </c>
      <c r="BZ824">
        <v>491100</v>
      </c>
      <c r="CA824">
        <v>1.88213166</v>
      </c>
      <c r="CE824">
        <f t="shared" si="36"/>
        <v>50902124506</v>
      </c>
      <c r="CF824">
        <f t="shared" si="37"/>
        <v>491100</v>
      </c>
      <c r="CG824">
        <f t="shared" si="38"/>
        <v>1.88213166</v>
      </c>
    </row>
    <row r="825" spans="1:85" x14ac:dyDescent="0.25">
      <c r="A825">
        <v>269</v>
      </c>
      <c r="B825">
        <v>1173</v>
      </c>
      <c r="C825">
        <v>1173</v>
      </c>
      <c r="D825" t="s">
        <v>3611</v>
      </c>
      <c r="E825">
        <v>1173</v>
      </c>
      <c r="F825" s="2">
        <v>3</v>
      </c>
      <c r="G825" t="s">
        <v>5959</v>
      </c>
      <c r="H825" t="s">
        <v>3703</v>
      </c>
      <c r="I825" t="s">
        <v>7737</v>
      </c>
      <c r="J825" t="s">
        <v>7744</v>
      </c>
      <c r="K825" t="s">
        <v>76</v>
      </c>
      <c r="L825" t="s">
        <v>77</v>
      </c>
      <c r="M825" t="s">
        <v>78</v>
      </c>
      <c r="N825" t="s">
        <v>3612</v>
      </c>
      <c r="O825" t="s">
        <v>3613</v>
      </c>
      <c r="Q825" t="s">
        <v>81</v>
      </c>
      <c r="R825" t="s">
        <v>82</v>
      </c>
      <c r="S825" t="s">
        <v>83</v>
      </c>
      <c r="T825" t="s">
        <v>105</v>
      </c>
      <c r="U825" t="s">
        <v>85</v>
      </c>
      <c r="V825" s="1">
        <v>1</v>
      </c>
      <c r="W825" t="s">
        <v>86</v>
      </c>
      <c r="X825" t="s">
        <v>86</v>
      </c>
      <c r="Y825" t="s">
        <v>106</v>
      </c>
      <c r="Z825" t="s">
        <v>94</v>
      </c>
      <c r="AA825" t="s">
        <v>90</v>
      </c>
      <c r="AB825" t="s">
        <v>83</v>
      </c>
      <c r="AC825" t="s">
        <v>91</v>
      </c>
      <c r="AD825" t="s">
        <v>401</v>
      </c>
      <c r="AE825" t="s">
        <v>141</v>
      </c>
      <c r="AF825" t="s">
        <v>94</v>
      </c>
      <c r="AG825" t="s">
        <v>130</v>
      </c>
      <c r="AH825" t="s">
        <v>109</v>
      </c>
      <c r="AI825" t="s">
        <v>96</v>
      </c>
      <c r="AJ825" t="s">
        <v>83</v>
      </c>
      <c r="AK825" t="s">
        <v>117</v>
      </c>
      <c r="AL825" t="s">
        <v>98</v>
      </c>
      <c r="AM825" t="s">
        <v>83</v>
      </c>
      <c r="AN825" t="s">
        <v>99</v>
      </c>
      <c r="AO825" t="s">
        <v>96</v>
      </c>
      <c r="AP825" t="s">
        <v>83</v>
      </c>
      <c r="AQ825" t="s">
        <v>97</v>
      </c>
      <c r="AR825" t="s">
        <v>94</v>
      </c>
      <c r="AS825" t="s">
        <v>94</v>
      </c>
      <c r="AT825" t="s">
        <v>3614</v>
      </c>
      <c r="BT825" t="s">
        <v>7745</v>
      </c>
      <c r="BU825">
        <v>116.77574276999999</v>
      </c>
      <c r="BV825">
        <v>-31.880498222</v>
      </c>
      <c r="BW825" t="s">
        <v>215</v>
      </c>
      <c r="BX825" t="s">
        <v>5872</v>
      </c>
      <c r="BY825">
        <v>50902124504</v>
      </c>
      <c r="BZ825">
        <v>308416</v>
      </c>
      <c r="CA825">
        <v>2.1510614600000002</v>
      </c>
      <c r="CE825">
        <f t="shared" si="36"/>
        <v>50902124504</v>
      </c>
      <c r="CF825">
        <f t="shared" si="37"/>
        <v>308416</v>
      </c>
      <c r="CG825">
        <f t="shared" si="38"/>
        <v>2.1510614600000002</v>
      </c>
    </row>
    <row r="826" spans="1:85" x14ac:dyDescent="0.25">
      <c r="A826">
        <v>399</v>
      </c>
      <c r="B826">
        <v>776</v>
      </c>
      <c r="C826">
        <v>776</v>
      </c>
      <c r="D826" t="s">
        <v>3615</v>
      </c>
      <c r="E826">
        <v>776</v>
      </c>
      <c r="F826" s="2" t="s">
        <v>5867</v>
      </c>
      <c r="G826" t="s">
        <v>5928</v>
      </c>
      <c r="H826" t="s">
        <v>6036</v>
      </c>
      <c r="I826" t="s">
        <v>7737</v>
      </c>
      <c r="J826" t="s">
        <v>7746</v>
      </c>
      <c r="K826" t="s">
        <v>76</v>
      </c>
      <c r="L826" t="s">
        <v>77</v>
      </c>
      <c r="M826" t="s">
        <v>78</v>
      </c>
      <c r="N826" t="s">
        <v>3616</v>
      </c>
      <c r="O826" t="s">
        <v>3617</v>
      </c>
      <c r="P826" t="s">
        <v>3618</v>
      </c>
      <c r="Q826" t="s">
        <v>81</v>
      </c>
      <c r="R826" t="s">
        <v>82</v>
      </c>
      <c r="S826" t="s">
        <v>82</v>
      </c>
      <c r="T826" t="s">
        <v>84</v>
      </c>
      <c r="U826" t="s">
        <v>85</v>
      </c>
      <c r="W826" t="s">
        <v>130</v>
      </c>
      <c r="X826" t="s">
        <v>97</v>
      </c>
      <c r="Y826" t="s">
        <v>106</v>
      </c>
      <c r="Z826" t="s">
        <v>94</v>
      </c>
      <c r="AA826">
        <v>50</v>
      </c>
      <c r="AB826" t="s">
        <v>83</v>
      </c>
      <c r="AC826" t="s">
        <v>91</v>
      </c>
      <c r="AD826" t="s">
        <v>92</v>
      </c>
      <c r="AE826" t="s">
        <v>93</v>
      </c>
      <c r="AF826" t="s">
        <v>94</v>
      </c>
      <c r="AG826" t="s">
        <v>97</v>
      </c>
      <c r="AH826" t="s">
        <v>83</v>
      </c>
      <c r="AI826" t="s">
        <v>96</v>
      </c>
      <c r="AJ826" t="s">
        <v>83</v>
      </c>
      <c r="AK826" t="s">
        <v>97</v>
      </c>
      <c r="AL826" t="s">
        <v>234</v>
      </c>
      <c r="AM826" t="s">
        <v>234</v>
      </c>
      <c r="AN826" t="s">
        <v>99</v>
      </c>
      <c r="AO826" t="s">
        <v>96</v>
      </c>
      <c r="AP826" t="s">
        <v>83</v>
      </c>
      <c r="AQ826" t="s">
        <v>97</v>
      </c>
      <c r="AR826" t="s">
        <v>94</v>
      </c>
      <c r="AS826" t="s">
        <v>94</v>
      </c>
      <c r="AT826" t="s">
        <v>3619</v>
      </c>
      <c r="BT826" t="s">
        <v>7747</v>
      </c>
      <c r="BU826">
        <v>116.776858417</v>
      </c>
      <c r="BV826">
        <v>-31.880172576</v>
      </c>
      <c r="BW826" t="s">
        <v>101</v>
      </c>
      <c r="BX826" t="s">
        <v>5872</v>
      </c>
      <c r="BY826">
        <v>50902124504</v>
      </c>
      <c r="BZ826">
        <v>211137</v>
      </c>
      <c r="CA826">
        <v>2.1510614600000002</v>
      </c>
      <c r="CE826">
        <f t="shared" si="36"/>
        <v>50902124504</v>
      </c>
      <c r="CF826">
        <f t="shared" si="37"/>
        <v>211137</v>
      </c>
      <c r="CG826">
        <f t="shared" si="38"/>
        <v>2.1510614600000002</v>
      </c>
    </row>
    <row r="827" spans="1:85" x14ac:dyDescent="0.25">
      <c r="A827">
        <v>391</v>
      </c>
      <c r="B827">
        <v>263</v>
      </c>
      <c r="C827">
        <v>263</v>
      </c>
      <c r="D827" t="s">
        <v>3620</v>
      </c>
      <c r="E827">
        <v>263</v>
      </c>
      <c r="F827" s="2" t="s">
        <v>5867</v>
      </c>
      <c r="G827" t="s">
        <v>5868</v>
      </c>
      <c r="H827" t="s">
        <v>108</v>
      </c>
      <c r="I827" t="s">
        <v>7748</v>
      </c>
      <c r="J827" t="s">
        <v>7749</v>
      </c>
      <c r="K827" t="s">
        <v>76</v>
      </c>
      <c r="L827" t="s">
        <v>77</v>
      </c>
      <c r="M827" t="s">
        <v>78</v>
      </c>
      <c r="N827" t="s">
        <v>3621</v>
      </c>
      <c r="O827" t="s">
        <v>3622</v>
      </c>
      <c r="Q827" t="s">
        <v>81</v>
      </c>
      <c r="R827" t="s">
        <v>82</v>
      </c>
      <c r="S827" t="s">
        <v>83</v>
      </c>
      <c r="T827" t="s">
        <v>84</v>
      </c>
      <c r="U827" t="s">
        <v>85</v>
      </c>
      <c r="W827" t="s">
        <v>86</v>
      </c>
      <c r="X827" t="s">
        <v>86</v>
      </c>
      <c r="Y827" t="s">
        <v>88</v>
      </c>
      <c r="Z827" t="s">
        <v>94</v>
      </c>
      <c r="AA827" t="s">
        <v>90</v>
      </c>
      <c r="AB827" t="s">
        <v>83</v>
      </c>
      <c r="AC827" t="s">
        <v>91</v>
      </c>
      <c r="AD827" t="s">
        <v>401</v>
      </c>
      <c r="AE827" t="s">
        <v>93</v>
      </c>
      <c r="AF827" t="s">
        <v>89</v>
      </c>
      <c r="AG827" t="s">
        <v>97</v>
      </c>
      <c r="AH827" t="s">
        <v>83</v>
      </c>
      <c r="AI827" t="s">
        <v>96</v>
      </c>
      <c r="AJ827" t="s">
        <v>83</v>
      </c>
      <c r="AK827" t="s">
        <v>90</v>
      </c>
      <c r="AL827" t="s">
        <v>98</v>
      </c>
      <c r="AM827" t="s">
        <v>83</v>
      </c>
      <c r="AN827" t="s">
        <v>99</v>
      </c>
      <c r="AO827" t="s">
        <v>96</v>
      </c>
      <c r="AP827" t="s">
        <v>83</v>
      </c>
      <c r="AQ827" t="s">
        <v>97</v>
      </c>
      <c r="AR827" t="s">
        <v>94</v>
      </c>
      <c r="AS827" t="s">
        <v>94</v>
      </c>
      <c r="AT827" t="s">
        <v>3623</v>
      </c>
      <c r="BT827" t="s">
        <v>7750</v>
      </c>
      <c r="BU827">
        <v>116.762626263</v>
      </c>
      <c r="BV827">
        <v>-31.889526768</v>
      </c>
      <c r="BW827" t="s">
        <v>215</v>
      </c>
      <c r="BX827" t="s">
        <v>5872</v>
      </c>
      <c r="BY827">
        <v>50902124508</v>
      </c>
      <c r="BZ827">
        <v>554624</v>
      </c>
      <c r="CA827">
        <v>1.5861433599999999</v>
      </c>
      <c r="CE827">
        <f t="shared" si="36"/>
        <v>50902124508</v>
      </c>
      <c r="CF827">
        <f t="shared" si="37"/>
        <v>554624</v>
      </c>
      <c r="CG827">
        <f t="shared" si="38"/>
        <v>1.5861433599999999</v>
      </c>
    </row>
    <row r="828" spans="1:85" x14ac:dyDescent="0.25">
      <c r="A828">
        <v>398</v>
      </c>
      <c r="B828">
        <v>269</v>
      </c>
      <c r="C828">
        <v>269</v>
      </c>
      <c r="D828" t="s">
        <v>3624</v>
      </c>
      <c r="E828">
        <v>269</v>
      </c>
      <c r="F828" s="2" t="s">
        <v>5867</v>
      </c>
      <c r="G828" t="s">
        <v>5868</v>
      </c>
      <c r="H828" t="s">
        <v>2600</v>
      </c>
      <c r="I828" t="s">
        <v>7748</v>
      </c>
      <c r="J828" t="s">
        <v>7751</v>
      </c>
      <c r="K828" t="s">
        <v>76</v>
      </c>
      <c r="L828" t="s">
        <v>77</v>
      </c>
      <c r="M828" t="s">
        <v>78</v>
      </c>
      <c r="N828" t="s">
        <v>3625</v>
      </c>
      <c r="O828" t="s">
        <v>3626</v>
      </c>
      <c r="Q828" t="s">
        <v>81</v>
      </c>
      <c r="R828" t="s">
        <v>82</v>
      </c>
      <c r="S828" t="s">
        <v>83</v>
      </c>
      <c r="T828" t="s">
        <v>84</v>
      </c>
      <c r="U828" t="s">
        <v>85</v>
      </c>
      <c r="W828" t="s">
        <v>86</v>
      </c>
      <c r="X828" t="s">
        <v>97</v>
      </c>
      <c r="Y828" t="s">
        <v>106</v>
      </c>
      <c r="Z828" t="s">
        <v>94</v>
      </c>
      <c r="AA828" t="s">
        <v>90</v>
      </c>
      <c r="AB828" t="s">
        <v>83</v>
      </c>
      <c r="AC828" t="s">
        <v>91</v>
      </c>
      <c r="AD828" t="s">
        <v>92</v>
      </c>
      <c r="AE828" t="s">
        <v>93</v>
      </c>
      <c r="AF828" t="s">
        <v>94</v>
      </c>
      <c r="AG828" t="s">
        <v>97</v>
      </c>
      <c r="AH828" t="s">
        <v>83</v>
      </c>
      <c r="AI828" t="s">
        <v>96</v>
      </c>
      <c r="AJ828" t="s">
        <v>83</v>
      </c>
      <c r="AK828" t="s">
        <v>660</v>
      </c>
      <c r="AL828" t="s">
        <v>98</v>
      </c>
      <c r="AM828" t="s">
        <v>83</v>
      </c>
      <c r="AN828" t="s">
        <v>99</v>
      </c>
      <c r="AO828" t="s">
        <v>96</v>
      </c>
      <c r="AP828" t="s">
        <v>83</v>
      </c>
      <c r="AQ828" t="s">
        <v>97</v>
      </c>
      <c r="AR828" t="s">
        <v>94</v>
      </c>
      <c r="AS828" t="s">
        <v>94</v>
      </c>
      <c r="AT828" t="s">
        <v>3627</v>
      </c>
      <c r="BT828" t="s">
        <v>7752</v>
      </c>
      <c r="BU828">
        <v>116.762329716</v>
      </c>
      <c r="BV828">
        <v>-31.889145790000001</v>
      </c>
      <c r="BW828" t="s">
        <v>215</v>
      </c>
      <c r="BX828" t="s">
        <v>5872</v>
      </c>
      <c r="BY828">
        <v>50902124508</v>
      </c>
      <c r="BZ828">
        <v>395067</v>
      </c>
      <c r="CA828">
        <v>1.5861433599999999</v>
      </c>
      <c r="CE828">
        <f t="shared" si="36"/>
        <v>50902124508</v>
      </c>
      <c r="CF828">
        <f t="shared" si="37"/>
        <v>395067</v>
      </c>
      <c r="CG828">
        <f t="shared" si="38"/>
        <v>1.5861433599999999</v>
      </c>
    </row>
    <row r="829" spans="1:85" x14ac:dyDescent="0.25">
      <c r="A829">
        <v>307</v>
      </c>
      <c r="B829">
        <v>399</v>
      </c>
      <c r="C829">
        <v>399</v>
      </c>
      <c r="D829" t="s">
        <v>3628</v>
      </c>
      <c r="E829">
        <v>399</v>
      </c>
      <c r="F829" s="2" t="s">
        <v>5867</v>
      </c>
      <c r="G829" t="s">
        <v>5928</v>
      </c>
      <c r="H829" t="s">
        <v>87</v>
      </c>
      <c r="I829" t="s">
        <v>7753</v>
      </c>
      <c r="J829" t="s">
        <v>7754</v>
      </c>
      <c r="K829" t="s">
        <v>76</v>
      </c>
      <c r="L829" t="s">
        <v>77</v>
      </c>
      <c r="M829" t="s">
        <v>78</v>
      </c>
      <c r="N829" t="s">
        <v>3629</v>
      </c>
      <c r="O829" t="s">
        <v>3630</v>
      </c>
      <c r="P829" t="s">
        <v>3631</v>
      </c>
      <c r="Q829" t="s">
        <v>81</v>
      </c>
      <c r="R829" t="s">
        <v>82</v>
      </c>
      <c r="S829" t="s">
        <v>83</v>
      </c>
      <c r="T829" t="s">
        <v>105</v>
      </c>
      <c r="U829" t="s">
        <v>85</v>
      </c>
      <c r="V829" s="1">
        <v>1</v>
      </c>
      <c r="W829" t="s">
        <v>86</v>
      </c>
      <c r="X829" t="s">
        <v>86</v>
      </c>
      <c r="Y829" t="s">
        <v>106</v>
      </c>
      <c r="Z829" t="s">
        <v>94</v>
      </c>
      <c r="AA829" t="s">
        <v>90</v>
      </c>
      <c r="AB829" t="s">
        <v>83</v>
      </c>
      <c r="AC829" t="s">
        <v>91</v>
      </c>
      <c r="AD829" t="s">
        <v>92</v>
      </c>
      <c r="AE829" t="s">
        <v>141</v>
      </c>
      <c r="AF829" t="s">
        <v>94</v>
      </c>
      <c r="AG829">
        <v>2</v>
      </c>
      <c r="AH829" t="s">
        <v>123</v>
      </c>
      <c r="AI829" t="s">
        <v>96</v>
      </c>
      <c r="AJ829" t="s">
        <v>83</v>
      </c>
      <c r="AK829" t="s">
        <v>97</v>
      </c>
      <c r="AL829" t="s">
        <v>111</v>
      </c>
      <c r="AM829" t="s">
        <v>83</v>
      </c>
      <c r="AN829" t="s">
        <v>99</v>
      </c>
      <c r="AO829" t="s">
        <v>96</v>
      </c>
      <c r="AP829" t="s">
        <v>83</v>
      </c>
      <c r="AQ829" t="s">
        <v>97</v>
      </c>
      <c r="AR829" t="s">
        <v>94</v>
      </c>
      <c r="AS829" t="s">
        <v>94</v>
      </c>
      <c r="AT829" t="s">
        <v>3632</v>
      </c>
      <c r="BT829" t="s">
        <v>7755</v>
      </c>
      <c r="BU829">
        <v>116.769190364</v>
      </c>
      <c r="BV829">
        <v>-31.888614787000002</v>
      </c>
      <c r="BW829" t="s">
        <v>215</v>
      </c>
      <c r="BX829" t="s">
        <v>5872</v>
      </c>
      <c r="BY829">
        <v>50902124508</v>
      </c>
      <c r="BZ829">
        <v>316287</v>
      </c>
      <c r="CA829">
        <v>1.5861433599999999</v>
      </c>
      <c r="CE829">
        <f t="shared" si="36"/>
        <v>50902124508</v>
      </c>
      <c r="CF829">
        <f t="shared" si="37"/>
        <v>316287</v>
      </c>
      <c r="CG829">
        <f t="shared" si="38"/>
        <v>1.5861433599999999</v>
      </c>
    </row>
    <row r="830" spans="1:85" x14ac:dyDescent="0.25">
      <c r="A830">
        <v>306</v>
      </c>
      <c r="B830">
        <v>391</v>
      </c>
      <c r="C830">
        <v>391</v>
      </c>
      <c r="D830" t="s">
        <v>3633</v>
      </c>
      <c r="E830">
        <v>391</v>
      </c>
      <c r="F830" s="2" t="s">
        <v>5867</v>
      </c>
      <c r="G830" t="s">
        <v>5928</v>
      </c>
      <c r="H830" t="s">
        <v>1471</v>
      </c>
      <c r="I830" t="s">
        <v>7753</v>
      </c>
      <c r="J830" t="s">
        <v>7756</v>
      </c>
      <c r="K830" t="s">
        <v>76</v>
      </c>
      <c r="L830" t="s">
        <v>77</v>
      </c>
      <c r="M830" t="s">
        <v>78</v>
      </c>
      <c r="N830" t="s">
        <v>3629</v>
      </c>
      <c r="P830" t="s">
        <v>3631</v>
      </c>
      <c r="Q830" t="s">
        <v>81</v>
      </c>
      <c r="R830" t="s">
        <v>82</v>
      </c>
      <c r="S830" t="s">
        <v>83</v>
      </c>
      <c r="T830" t="s">
        <v>105</v>
      </c>
      <c r="U830" t="s">
        <v>85</v>
      </c>
      <c r="V830" s="1">
        <v>1</v>
      </c>
      <c r="W830" t="s">
        <v>86</v>
      </c>
      <c r="X830" t="s">
        <v>86</v>
      </c>
      <c r="Y830" t="s">
        <v>106</v>
      </c>
      <c r="Z830" t="s">
        <v>94</v>
      </c>
      <c r="AA830" t="s">
        <v>90</v>
      </c>
      <c r="AB830" t="s">
        <v>83</v>
      </c>
      <c r="AC830" t="s">
        <v>91</v>
      </c>
      <c r="AD830" t="s">
        <v>92</v>
      </c>
      <c r="AE830" t="s">
        <v>107</v>
      </c>
      <c r="AF830" t="s">
        <v>94</v>
      </c>
      <c r="AG830" t="s">
        <v>86</v>
      </c>
      <c r="AH830" t="s">
        <v>123</v>
      </c>
      <c r="AI830" t="s">
        <v>96</v>
      </c>
      <c r="AJ830" t="s">
        <v>83</v>
      </c>
      <c r="AK830" t="s">
        <v>97</v>
      </c>
      <c r="AL830" t="s">
        <v>111</v>
      </c>
      <c r="AM830" t="s">
        <v>83</v>
      </c>
      <c r="AN830" t="s">
        <v>99</v>
      </c>
      <c r="AO830" t="s">
        <v>96</v>
      </c>
      <c r="AP830" t="s">
        <v>83</v>
      </c>
      <c r="AQ830" t="s">
        <v>97</v>
      </c>
      <c r="AR830" t="s">
        <v>94</v>
      </c>
      <c r="AS830" t="s">
        <v>94</v>
      </c>
      <c r="BT830" t="s">
        <v>6058</v>
      </c>
      <c r="BU830">
        <v>116.769186593</v>
      </c>
      <c r="BV830">
        <v>-31.888780596299998</v>
      </c>
      <c r="BW830" t="s">
        <v>215</v>
      </c>
      <c r="BX830" t="s">
        <v>5872</v>
      </c>
      <c r="BY830">
        <v>50902124508</v>
      </c>
      <c r="BZ830">
        <v>330664</v>
      </c>
      <c r="CA830">
        <v>1.5861433599999999</v>
      </c>
      <c r="CE830">
        <f t="shared" si="36"/>
        <v>50902124508</v>
      </c>
      <c r="CF830">
        <f t="shared" si="37"/>
        <v>330664</v>
      </c>
      <c r="CG830">
        <f t="shared" si="38"/>
        <v>1.5861433599999999</v>
      </c>
    </row>
    <row r="831" spans="1:85" x14ac:dyDescent="0.25">
      <c r="A831">
        <v>305</v>
      </c>
      <c r="B831">
        <v>391</v>
      </c>
      <c r="C831">
        <v>398</v>
      </c>
      <c r="D831" t="s">
        <v>3633</v>
      </c>
      <c r="E831">
        <v>398</v>
      </c>
      <c r="F831" s="2" t="s">
        <v>5867</v>
      </c>
      <c r="G831" t="s">
        <v>5928</v>
      </c>
      <c r="H831" t="s">
        <v>1471</v>
      </c>
      <c r="I831" t="s">
        <v>7753</v>
      </c>
      <c r="J831" t="s">
        <v>7757</v>
      </c>
      <c r="K831" t="s">
        <v>76</v>
      </c>
      <c r="L831" t="s">
        <v>77</v>
      </c>
      <c r="M831" t="s">
        <v>78</v>
      </c>
      <c r="N831" t="s">
        <v>3634</v>
      </c>
      <c r="O831" t="s">
        <v>3635</v>
      </c>
      <c r="P831" t="s">
        <v>3636</v>
      </c>
      <c r="Q831" t="s">
        <v>81</v>
      </c>
      <c r="R831" t="s">
        <v>451</v>
      </c>
      <c r="S831" t="s">
        <v>83</v>
      </c>
      <c r="T831" t="s">
        <v>105</v>
      </c>
      <c r="U831" t="s">
        <v>3637</v>
      </c>
      <c r="V831" s="1">
        <v>7</v>
      </c>
      <c r="W831" t="s">
        <v>86</v>
      </c>
      <c r="X831" t="s">
        <v>97</v>
      </c>
      <c r="Y831" t="s">
        <v>106</v>
      </c>
      <c r="Z831" t="s">
        <v>94</v>
      </c>
      <c r="AA831" t="s">
        <v>90</v>
      </c>
      <c r="AB831" t="s">
        <v>83</v>
      </c>
      <c r="AC831" t="s">
        <v>91</v>
      </c>
      <c r="AD831" t="s">
        <v>92</v>
      </c>
      <c r="AE831" t="s">
        <v>422</v>
      </c>
      <c r="AF831" t="s">
        <v>94</v>
      </c>
      <c r="AG831" t="s">
        <v>86</v>
      </c>
      <c r="AH831" t="s">
        <v>109</v>
      </c>
      <c r="AI831" t="s">
        <v>1755</v>
      </c>
      <c r="AJ831" t="s">
        <v>83</v>
      </c>
      <c r="AK831" t="s">
        <v>97</v>
      </c>
      <c r="AL831" t="s">
        <v>1755</v>
      </c>
      <c r="AM831" t="s">
        <v>83</v>
      </c>
      <c r="AN831" t="s">
        <v>99</v>
      </c>
      <c r="AO831" t="s">
        <v>96</v>
      </c>
      <c r="AP831" t="s">
        <v>83</v>
      </c>
      <c r="AQ831" t="s">
        <v>97</v>
      </c>
      <c r="AR831" t="s">
        <v>94</v>
      </c>
      <c r="AS831" t="s">
        <v>94</v>
      </c>
      <c r="AT831" t="s">
        <v>3638</v>
      </c>
      <c r="BT831" t="s">
        <v>7758</v>
      </c>
      <c r="BU831">
        <v>116.769005381</v>
      </c>
      <c r="BV831">
        <v>-31.888678297999999</v>
      </c>
      <c r="BW831" t="s">
        <v>215</v>
      </c>
      <c r="BX831" t="s">
        <v>5872</v>
      </c>
      <c r="BY831">
        <v>50902124508</v>
      </c>
      <c r="BZ831">
        <v>330664</v>
      </c>
      <c r="CA831">
        <v>1.5861433599999999</v>
      </c>
      <c r="CE831">
        <f t="shared" si="36"/>
        <v>50902124508</v>
      </c>
      <c r="CF831">
        <f t="shared" si="37"/>
        <v>330664</v>
      </c>
      <c r="CG831">
        <f t="shared" si="38"/>
        <v>1.5861433599999999</v>
      </c>
    </row>
    <row r="832" spans="1:85" x14ac:dyDescent="0.25">
      <c r="A832">
        <v>304</v>
      </c>
      <c r="B832">
        <v>307</v>
      </c>
      <c r="C832">
        <v>307</v>
      </c>
      <c r="D832" t="s">
        <v>3639</v>
      </c>
      <c r="E832">
        <v>307</v>
      </c>
      <c r="F832" s="2" t="s">
        <v>5867</v>
      </c>
      <c r="G832" t="s">
        <v>5868</v>
      </c>
      <c r="H832" t="s">
        <v>6040</v>
      </c>
      <c r="I832" t="s">
        <v>7759</v>
      </c>
      <c r="J832" t="s">
        <v>7760</v>
      </c>
      <c r="K832" t="s">
        <v>76</v>
      </c>
      <c r="L832" t="s">
        <v>77</v>
      </c>
      <c r="M832" t="s">
        <v>78</v>
      </c>
      <c r="N832" t="s">
        <v>3640</v>
      </c>
      <c r="O832" t="s">
        <v>3641</v>
      </c>
      <c r="Q832" t="s">
        <v>81</v>
      </c>
      <c r="R832" t="s">
        <v>82</v>
      </c>
      <c r="S832" t="s">
        <v>83</v>
      </c>
      <c r="T832" t="s">
        <v>105</v>
      </c>
      <c r="U832" t="s">
        <v>85</v>
      </c>
      <c r="W832" t="s">
        <v>86</v>
      </c>
      <c r="X832" t="s">
        <v>87</v>
      </c>
      <c r="Y832" t="s">
        <v>88</v>
      </c>
      <c r="Z832" t="s">
        <v>94</v>
      </c>
      <c r="AA832" t="s">
        <v>90</v>
      </c>
      <c r="AB832" t="s">
        <v>83</v>
      </c>
      <c r="AC832" t="s">
        <v>91</v>
      </c>
      <c r="AD832" t="s">
        <v>92</v>
      </c>
      <c r="AE832" t="s">
        <v>107</v>
      </c>
      <c r="AF832" t="s">
        <v>94</v>
      </c>
      <c r="AG832" t="s">
        <v>86</v>
      </c>
      <c r="AH832" t="s">
        <v>95</v>
      </c>
      <c r="AI832" t="s">
        <v>96</v>
      </c>
      <c r="AJ832" t="s">
        <v>83</v>
      </c>
      <c r="AK832" t="s">
        <v>153</v>
      </c>
      <c r="AL832" t="s">
        <v>111</v>
      </c>
      <c r="AM832" t="s">
        <v>83</v>
      </c>
      <c r="AN832" t="s">
        <v>99</v>
      </c>
      <c r="AO832" t="s">
        <v>96</v>
      </c>
      <c r="AP832" t="s">
        <v>83</v>
      </c>
      <c r="AQ832" t="s">
        <v>97</v>
      </c>
      <c r="AR832" t="s">
        <v>94</v>
      </c>
      <c r="AS832" t="s">
        <v>94</v>
      </c>
      <c r="AT832" t="s">
        <v>3642</v>
      </c>
      <c r="BT832" t="s">
        <v>7761</v>
      </c>
      <c r="BU832">
        <v>116.765619196</v>
      </c>
      <c r="BV832">
        <v>-31.887820788999999</v>
      </c>
      <c r="BW832" t="s">
        <v>215</v>
      </c>
      <c r="BX832" t="s">
        <v>5872</v>
      </c>
      <c r="BY832">
        <v>50902124507</v>
      </c>
      <c r="BZ832">
        <v>367224</v>
      </c>
      <c r="CA832">
        <v>1.7370034599999999</v>
      </c>
      <c r="CE832">
        <f t="shared" si="36"/>
        <v>50902124507</v>
      </c>
      <c r="CF832">
        <f t="shared" si="37"/>
        <v>367224</v>
      </c>
      <c r="CG832">
        <f t="shared" si="38"/>
        <v>1.7370034599999999</v>
      </c>
    </row>
    <row r="833" spans="1:86" x14ac:dyDescent="0.25">
      <c r="A833">
        <v>303</v>
      </c>
      <c r="B833">
        <v>306</v>
      </c>
      <c r="C833">
        <v>306</v>
      </c>
      <c r="D833" t="s">
        <v>3643</v>
      </c>
      <c r="E833">
        <v>306</v>
      </c>
      <c r="F833" s="2" t="s">
        <v>5867</v>
      </c>
      <c r="G833" t="s">
        <v>5868</v>
      </c>
      <c r="H833" t="s">
        <v>5899</v>
      </c>
      <c r="I833" t="s">
        <v>7759</v>
      </c>
      <c r="J833" t="s">
        <v>7762</v>
      </c>
      <c r="K833" t="s">
        <v>76</v>
      </c>
      <c r="L833" t="s">
        <v>77</v>
      </c>
      <c r="M833" t="s">
        <v>78</v>
      </c>
      <c r="N833" t="s">
        <v>3644</v>
      </c>
      <c r="O833" t="s">
        <v>3645</v>
      </c>
      <c r="Q833" t="s">
        <v>81</v>
      </c>
      <c r="R833" t="s">
        <v>82</v>
      </c>
      <c r="S833" t="s">
        <v>83</v>
      </c>
      <c r="T833" t="s">
        <v>84</v>
      </c>
      <c r="U833" t="s">
        <v>85</v>
      </c>
      <c r="W833" t="s">
        <v>86</v>
      </c>
      <c r="X833" t="s">
        <v>108</v>
      </c>
      <c r="Y833" t="s">
        <v>106</v>
      </c>
      <c r="Z833" t="s">
        <v>89</v>
      </c>
      <c r="AA833" t="s">
        <v>90</v>
      </c>
      <c r="AB833" t="s">
        <v>83</v>
      </c>
      <c r="AC833" t="s">
        <v>91</v>
      </c>
      <c r="AD833" t="s">
        <v>92</v>
      </c>
      <c r="AE833" t="s">
        <v>107</v>
      </c>
      <c r="AF833" t="s">
        <v>94</v>
      </c>
      <c r="AG833" t="s">
        <v>97</v>
      </c>
      <c r="AH833" t="s">
        <v>83</v>
      </c>
      <c r="AI833" t="s">
        <v>96</v>
      </c>
      <c r="AJ833" t="s">
        <v>83</v>
      </c>
      <c r="AK833" t="s">
        <v>124</v>
      </c>
      <c r="AL833" t="s">
        <v>98</v>
      </c>
      <c r="AM833" t="s">
        <v>83</v>
      </c>
      <c r="AN833" t="s">
        <v>99</v>
      </c>
      <c r="AO833" t="s">
        <v>96</v>
      </c>
      <c r="AP833" t="s">
        <v>83</v>
      </c>
      <c r="AQ833" t="s">
        <v>97</v>
      </c>
      <c r="AR833" t="s">
        <v>94</v>
      </c>
      <c r="AS833" t="s">
        <v>94</v>
      </c>
      <c r="AT833" t="s">
        <v>3646</v>
      </c>
      <c r="BT833" t="s">
        <v>7763</v>
      </c>
      <c r="BU833">
        <v>116.76543074600001</v>
      </c>
      <c r="BV833">
        <v>-31.887830506</v>
      </c>
      <c r="BW833" t="s">
        <v>215</v>
      </c>
      <c r="BX833" t="s">
        <v>5872</v>
      </c>
      <c r="BY833">
        <v>50902124507</v>
      </c>
      <c r="BZ833">
        <v>302317</v>
      </c>
      <c r="CA833">
        <v>1.7370034599999999</v>
      </c>
      <c r="CE833">
        <f t="shared" si="36"/>
        <v>50902124507</v>
      </c>
      <c r="CF833">
        <f t="shared" si="37"/>
        <v>302317</v>
      </c>
      <c r="CG833">
        <f t="shared" si="38"/>
        <v>1.7370034599999999</v>
      </c>
    </row>
    <row r="834" spans="1:86" x14ac:dyDescent="0.25">
      <c r="A834">
        <v>295</v>
      </c>
      <c r="B834">
        <v>305</v>
      </c>
      <c r="C834">
        <v>305</v>
      </c>
      <c r="D834" t="s">
        <v>3647</v>
      </c>
      <c r="E834">
        <v>305</v>
      </c>
      <c r="F834" s="2">
        <v>3</v>
      </c>
      <c r="G834" t="s">
        <v>5868</v>
      </c>
      <c r="H834" t="s">
        <v>5934</v>
      </c>
      <c r="I834" t="s">
        <v>7759</v>
      </c>
      <c r="J834" t="s">
        <v>7764</v>
      </c>
      <c r="K834" t="s">
        <v>76</v>
      </c>
      <c r="L834" t="s">
        <v>77</v>
      </c>
      <c r="M834" t="s">
        <v>78</v>
      </c>
      <c r="N834" t="s">
        <v>3648</v>
      </c>
      <c r="O834" t="s">
        <v>3649</v>
      </c>
      <c r="Q834" t="s">
        <v>81</v>
      </c>
      <c r="R834" t="s">
        <v>82</v>
      </c>
      <c r="S834" t="s">
        <v>83</v>
      </c>
      <c r="T834" t="s">
        <v>105</v>
      </c>
      <c r="U834" t="s">
        <v>85</v>
      </c>
      <c r="V834" s="1">
        <v>1</v>
      </c>
      <c r="W834" t="s">
        <v>86</v>
      </c>
      <c r="X834" t="s">
        <v>86</v>
      </c>
      <c r="Y834" t="s">
        <v>88</v>
      </c>
      <c r="Z834" t="s">
        <v>94</v>
      </c>
      <c r="AA834" t="s">
        <v>90</v>
      </c>
      <c r="AB834" t="s">
        <v>83</v>
      </c>
      <c r="AC834" t="s">
        <v>91</v>
      </c>
      <c r="AD834" t="s">
        <v>92</v>
      </c>
      <c r="AE834" t="s">
        <v>141</v>
      </c>
      <c r="AF834" t="s">
        <v>94</v>
      </c>
      <c r="AG834" t="s">
        <v>86</v>
      </c>
      <c r="AH834" t="s">
        <v>109</v>
      </c>
      <c r="AI834" t="s">
        <v>96</v>
      </c>
      <c r="AJ834" t="s">
        <v>83</v>
      </c>
      <c r="AK834" t="s">
        <v>153</v>
      </c>
      <c r="AL834" t="s">
        <v>355</v>
      </c>
      <c r="AM834" t="s">
        <v>83</v>
      </c>
      <c r="AN834" t="s">
        <v>99</v>
      </c>
      <c r="AO834" t="s">
        <v>96</v>
      </c>
      <c r="AP834" t="s">
        <v>83</v>
      </c>
      <c r="AQ834" t="s">
        <v>97</v>
      </c>
      <c r="AR834" t="s">
        <v>94</v>
      </c>
      <c r="AS834" t="s">
        <v>94</v>
      </c>
      <c r="AT834" t="s">
        <v>3650</v>
      </c>
      <c r="BT834" t="s">
        <v>7765</v>
      </c>
      <c r="BU834">
        <v>116.765245769</v>
      </c>
      <c r="BV834">
        <v>-31.887887262</v>
      </c>
      <c r="BW834" t="s">
        <v>215</v>
      </c>
      <c r="BX834" t="s">
        <v>5872</v>
      </c>
      <c r="BY834">
        <v>50902124507</v>
      </c>
      <c r="BZ834">
        <v>277300</v>
      </c>
      <c r="CA834">
        <v>1.7370034599999999</v>
      </c>
      <c r="CE834">
        <f t="shared" si="36"/>
        <v>50902124507</v>
      </c>
      <c r="CF834">
        <f t="shared" si="37"/>
        <v>277300</v>
      </c>
      <c r="CG834">
        <f t="shared" si="38"/>
        <v>1.7370034599999999</v>
      </c>
    </row>
    <row r="835" spans="1:86" x14ac:dyDescent="0.25">
      <c r="A835">
        <v>297</v>
      </c>
      <c r="B835">
        <v>304</v>
      </c>
      <c r="C835">
        <v>304</v>
      </c>
      <c r="D835" t="s">
        <v>3651</v>
      </c>
      <c r="E835">
        <v>304</v>
      </c>
      <c r="F835" s="2">
        <v>3</v>
      </c>
      <c r="G835" t="s">
        <v>5868</v>
      </c>
      <c r="H835" t="s">
        <v>5902</v>
      </c>
      <c r="I835" t="s">
        <v>7759</v>
      </c>
      <c r="J835" t="s">
        <v>7766</v>
      </c>
      <c r="K835" t="s">
        <v>76</v>
      </c>
      <c r="L835" t="s">
        <v>77</v>
      </c>
      <c r="M835" t="s">
        <v>78</v>
      </c>
      <c r="N835" t="s">
        <v>1610</v>
      </c>
      <c r="O835" t="s">
        <v>3652</v>
      </c>
      <c r="Q835" t="s">
        <v>81</v>
      </c>
      <c r="R835" t="s">
        <v>82</v>
      </c>
      <c r="S835" t="s">
        <v>83</v>
      </c>
      <c r="T835" t="s">
        <v>105</v>
      </c>
      <c r="U835" t="s">
        <v>85</v>
      </c>
      <c r="V835" s="1">
        <v>1</v>
      </c>
      <c r="W835" t="s">
        <v>86</v>
      </c>
      <c r="X835" t="s">
        <v>87</v>
      </c>
      <c r="Y835" t="s">
        <v>106</v>
      </c>
      <c r="Z835" t="s">
        <v>94</v>
      </c>
      <c r="AA835" t="s">
        <v>90</v>
      </c>
      <c r="AB835" t="s">
        <v>83</v>
      </c>
      <c r="AC835" t="s">
        <v>91</v>
      </c>
      <c r="AD835" t="s">
        <v>92</v>
      </c>
      <c r="AE835" t="s">
        <v>107</v>
      </c>
      <c r="AF835" t="s">
        <v>94</v>
      </c>
      <c r="AG835" t="s">
        <v>130</v>
      </c>
      <c r="AH835" t="s">
        <v>109</v>
      </c>
      <c r="AI835" t="s">
        <v>96</v>
      </c>
      <c r="AJ835" t="s">
        <v>83</v>
      </c>
      <c r="AK835" t="s">
        <v>146</v>
      </c>
      <c r="AL835" t="s">
        <v>469</v>
      </c>
      <c r="AM835" t="s">
        <v>83</v>
      </c>
      <c r="AN835" t="s">
        <v>99</v>
      </c>
      <c r="AO835" t="s">
        <v>96</v>
      </c>
      <c r="AP835" t="s">
        <v>83</v>
      </c>
      <c r="AQ835" t="s">
        <v>97</v>
      </c>
      <c r="AR835" t="s">
        <v>94</v>
      </c>
      <c r="AS835" t="s">
        <v>94</v>
      </c>
      <c r="AT835" t="s">
        <v>3653</v>
      </c>
      <c r="BT835" t="s">
        <v>7767</v>
      </c>
      <c r="BU835">
        <v>116.764980958</v>
      </c>
      <c r="BV835">
        <v>-31.887887621000001</v>
      </c>
      <c r="BW835" t="s">
        <v>215</v>
      </c>
      <c r="BX835" t="s">
        <v>5872</v>
      </c>
      <c r="BY835">
        <v>50902124507</v>
      </c>
      <c r="BZ835">
        <v>434098</v>
      </c>
      <c r="CA835">
        <v>1.7370034599999999</v>
      </c>
      <c r="CE835">
        <f t="shared" ref="CE835:CE898" si="39">IF(BY835&lt;&gt;0,BY835,CB835)</f>
        <v>50902124507</v>
      </c>
      <c r="CF835">
        <f t="shared" ref="CF835:CF898" si="40">IF(BZ835&lt;&gt;0,BZ835,CC835)</f>
        <v>434098</v>
      </c>
      <c r="CG835">
        <f t="shared" ref="CG835:CG898" si="41">IF(CA835&lt;&gt;0,CA835,CD835)</f>
        <v>1.7370034599999999</v>
      </c>
    </row>
    <row r="836" spans="1:86" x14ac:dyDescent="0.25">
      <c r="A836">
        <v>283</v>
      </c>
      <c r="B836">
        <v>303</v>
      </c>
      <c r="C836">
        <v>303</v>
      </c>
      <c r="D836" t="s">
        <v>3654</v>
      </c>
      <c r="E836">
        <v>303</v>
      </c>
      <c r="F836" s="2">
        <v>3</v>
      </c>
      <c r="G836" t="s">
        <v>5868</v>
      </c>
      <c r="H836" t="s">
        <v>146</v>
      </c>
      <c r="I836" t="s">
        <v>7759</v>
      </c>
      <c r="J836" t="s">
        <v>7768</v>
      </c>
      <c r="K836" t="s">
        <v>76</v>
      </c>
      <c r="L836" t="s">
        <v>77</v>
      </c>
      <c r="M836" t="s">
        <v>78</v>
      </c>
      <c r="N836" t="s">
        <v>942</v>
      </c>
      <c r="O836" t="s">
        <v>3655</v>
      </c>
      <c r="Q836" t="s">
        <v>81</v>
      </c>
      <c r="R836" t="s">
        <v>82</v>
      </c>
      <c r="S836" t="s">
        <v>83</v>
      </c>
      <c r="T836" t="s">
        <v>105</v>
      </c>
      <c r="U836" t="s">
        <v>85</v>
      </c>
      <c r="V836" s="1">
        <v>1</v>
      </c>
      <c r="W836" t="s">
        <v>86</v>
      </c>
      <c r="X836" t="s">
        <v>1471</v>
      </c>
      <c r="Y836" t="s">
        <v>88</v>
      </c>
      <c r="Z836" t="s">
        <v>94</v>
      </c>
      <c r="AA836" t="s">
        <v>90</v>
      </c>
      <c r="AB836" t="s">
        <v>83</v>
      </c>
      <c r="AC836" t="s">
        <v>91</v>
      </c>
      <c r="AD836" t="s">
        <v>92</v>
      </c>
      <c r="AE836" t="s">
        <v>141</v>
      </c>
      <c r="AF836" t="s">
        <v>94</v>
      </c>
      <c r="AG836" t="s">
        <v>130</v>
      </c>
      <c r="AH836" t="s">
        <v>109</v>
      </c>
      <c r="AI836" t="s">
        <v>96</v>
      </c>
      <c r="AJ836" t="s">
        <v>83</v>
      </c>
      <c r="AK836" t="s">
        <v>117</v>
      </c>
      <c r="AL836" t="s">
        <v>111</v>
      </c>
      <c r="AM836" t="s">
        <v>83</v>
      </c>
      <c r="AN836" t="s">
        <v>99</v>
      </c>
      <c r="AO836" t="s">
        <v>96</v>
      </c>
      <c r="AP836" t="s">
        <v>83</v>
      </c>
      <c r="AQ836" t="s">
        <v>97</v>
      </c>
      <c r="AR836" t="s">
        <v>94</v>
      </c>
      <c r="AS836" t="s">
        <v>94</v>
      </c>
      <c r="AT836" t="s">
        <v>3656</v>
      </c>
      <c r="BT836" t="s">
        <v>7769</v>
      </c>
      <c r="BU836">
        <v>116.764822608</v>
      </c>
      <c r="BV836">
        <v>-31.887896288</v>
      </c>
      <c r="BW836" t="s">
        <v>215</v>
      </c>
      <c r="BX836" t="s">
        <v>5872</v>
      </c>
      <c r="BY836">
        <v>50902124507</v>
      </c>
      <c r="BZ836">
        <v>283309</v>
      </c>
      <c r="CA836">
        <v>1.7370034599999999</v>
      </c>
      <c r="CE836">
        <f t="shared" si="39"/>
        <v>50902124507</v>
      </c>
      <c r="CF836">
        <f t="shared" si="40"/>
        <v>283309</v>
      </c>
      <c r="CG836">
        <f t="shared" si="41"/>
        <v>1.7370034599999999</v>
      </c>
    </row>
    <row r="837" spans="1:86" x14ac:dyDescent="0.25">
      <c r="A837">
        <v>356</v>
      </c>
      <c r="B837">
        <v>295</v>
      </c>
      <c r="C837">
        <v>295</v>
      </c>
      <c r="D837" t="s">
        <v>3657</v>
      </c>
      <c r="E837">
        <v>295</v>
      </c>
      <c r="F837" s="2" t="s">
        <v>5867</v>
      </c>
      <c r="G837" t="s">
        <v>5868</v>
      </c>
      <c r="H837" t="s">
        <v>6709</v>
      </c>
      <c r="I837" t="s">
        <v>7759</v>
      </c>
      <c r="J837" t="s">
        <v>7770</v>
      </c>
      <c r="K837" t="s">
        <v>76</v>
      </c>
      <c r="L837" t="s">
        <v>77</v>
      </c>
      <c r="M837" t="s">
        <v>78</v>
      </c>
      <c r="N837" t="s">
        <v>3658</v>
      </c>
      <c r="O837" t="s">
        <v>3659</v>
      </c>
      <c r="Q837" t="s">
        <v>81</v>
      </c>
      <c r="R837" t="s">
        <v>82</v>
      </c>
      <c r="S837" t="s">
        <v>83</v>
      </c>
      <c r="T837" t="s">
        <v>105</v>
      </c>
      <c r="U837" t="s">
        <v>85</v>
      </c>
      <c r="V837" s="1">
        <v>1</v>
      </c>
      <c r="W837" t="s">
        <v>86</v>
      </c>
      <c r="X837" t="s">
        <v>97</v>
      </c>
      <c r="Y837" t="s">
        <v>106</v>
      </c>
      <c r="Z837" t="s">
        <v>94</v>
      </c>
      <c r="AA837" t="s">
        <v>90</v>
      </c>
      <c r="AB837" t="s">
        <v>83</v>
      </c>
      <c r="AC837" t="s">
        <v>91</v>
      </c>
      <c r="AD837" t="s">
        <v>92</v>
      </c>
      <c r="AE837" t="s">
        <v>107</v>
      </c>
      <c r="AF837" t="s">
        <v>94</v>
      </c>
      <c r="AG837" t="s">
        <v>130</v>
      </c>
      <c r="AH837" t="s">
        <v>109</v>
      </c>
      <c r="AI837" t="s">
        <v>96</v>
      </c>
      <c r="AJ837" t="s">
        <v>83</v>
      </c>
      <c r="AK837" t="s">
        <v>124</v>
      </c>
      <c r="AL837" t="s">
        <v>534</v>
      </c>
      <c r="AM837" t="s">
        <v>83</v>
      </c>
      <c r="AN837" t="s">
        <v>99</v>
      </c>
      <c r="AO837" t="s">
        <v>96</v>
      </c>
      <c r="AP837" t="s">
        <v>83</v>
      </c>
      <c r="AQ837" t="s">
        <v>97</v>
      </c>
      <c r="AR837" t="s">
        <v>94</v>
      </c>
      <c r="AS837" t="s">
        <v>94</v>
      </c>
      <c r="AT837" t="s">
        <v>3660</v>
      </c>
      <c r="BT837" t="s">
        <v>7771</v>
      </c>
      <c r="BU837">
        <v>116.763950467</v>
      </c>
      <c r="BV837">
        <v>-31.888220094000001</v>
      </c>
      <c r="BW837" t="s">
        <v>215</v>
      </c>
      <c r="BX837" t="s">
        <v>5872</v>
      </c>
      <c r="BY837">
        <v>50902124508</v>
      </c>
      <c r="BZ837">
        <v>329090</v>
      </c>
      <c r="CA837">
        <v>1.5861433599999999</v>
      </c>
      <c r="CE837">
        <f t="shared" si="39"/>
        <v>50902124508</v>
      </c>
      <c r="CF837">
        <f t="shared" si="40"/>
        <v>329090</v>
      </c>
      <c r="CG837">
        <f t="shared" si="41"/>
        <v>1.5861433599999999</v>
      </c>
    </row>
    <row r="838" spans="1:86" x14ac:dyDescent="0.25">
      <c r="A838">
        <v>286</v>
      </c>
      <c r="B838">
        <v>297</v>
      </c>
      <c r="C838">
        <v>297</v>
      </c>
      <c r="D838" t="s">
        <v>3661</v>
      </c>
      <c r="E838">
        <v>297</v>
      </c>
      <c r="F838" s="2">
        <v>3</v>
      </c>
      <c r="G838" t="s">
        <v>5868</v>
      </c>
      <c r="H838" t="s">
        <v>5911</v>
      </c>
      <c r="I838" t="s">
        <v>7759</v>
      </c>
      <c r="J838" t="s">
        <v>7772</v>
      </c>
      <c r="K838" t="s">
        <v>76</v>
      </c>
      <c r="L838" t="s">
        <v>77</v>
      </c>
      <c r="M838" t="s">
        <v>78</v>
      </c>
      <c r="N838" t="s">
        <v>3662</v>
      </c>
      <c r="O838" t="s">
        <v>1206</v>
      </c>
      <c r="Q838" t="s">
        <v>81</v>
      </c>
      <c r="R838" t="s">
        <v>82</v>
      </c>
      <c r="S838" t="s">
        <v>83</v>
      </c>
      <c r="T838" t="s">
        <v>105</v>
      </c>
      <c r="U838" t="s">
        <v>85</v>
      </c>
      <c r="V838" s="1">
        <v>1</v>
      </c>
      <c r="W838" t="s">
        <v>86</v>
      </c>
      <c r="X838" t="s">
        <v>86</v>
      </c>
      <c r="Y838" t="s">
        <v>88</v>
      </c>
      <c r="Z838" t="s">
        <v>94</v>
      </c>
      <c r="AA838" t="s">
        <v>90</v>
      </c>
      <c r="AB838" t="s">
        <v>83</v>
      </c>
      <c r="AC838" t="s">
        <v>91</v>
      </c>
      <c r="AD838" t="s">
        <v>92</v>
      </c>
      <c r="AE838" t="s">
        <v>141</v>
      </c>
      <c r="AF838" t="s">
        <v>94</v>
      </c>
      <c r="AG838" t="s">
        <v>130</v>
      </c>
      <c r="AH838" t="s">
        <v>109</v>
      </c>
      <c r="AI838" t="s">
        <v>96</v>
      </c>
      <c r="AJ838" t="s">
        <v>83</v>
      </c>
      <c r="AK838" t="s">
        <v>124</v>
      </c>
      <c r="AL838" t="s">
        <v>469</v>
      </c>
      <c r="AM838" t="s">
        <v>83</v>
      </c>
      <c r="AN838" t="s">
        <v>99</v>
      </c>
      <c r="AO838" t="s">
        <v>96</v>
      </c>
      <c r="AP838" t="s">
        <v>83</v>
      </c>
      <c r="AQ838" t="s">
        <v>97</v>
      </c>
      <c r="AR838" t="s">
        <v>94</v>
      </c>
      <c r="AS838" t="s">
        <v>94</v>
      </c>
      <c r="AT838" t="s">
        <v>3663</v>
      </c>
      <c r="BT838" t="s">
        <v>7773</v>
      </c>
      <c r="BU838">
        <v>116.76377365499999</v>
      </c>
      <c r="BV838">
        <v>-31.888240256</v>
      </c>
      <c r="BW838" t="s">
        <v>101</v>
      </c>
      <c r="BX838" t="s">
        <v>5872</v>
      </c>
      <c r="BY838">
        <v>50902124508</v>
      </c>
      <c r="BZ838">
        <v>322298</v>
      </c>
      <c r="CA838">
        <v>1.5861433599999999</v>
      </c>
      <c r="CE838">
        <f t="shared" si="39"/>
        <v>50902124508</v>
      </c>
      <c r="CF838">
        <f t="shared" si="40"/>
        <v>322298</v>
      </c>
      <c r="CG838">
        <f t="shared" si="41"/>
        <v>1.5861433599999999</v>
      </c>
    </row>
    <row r="839" spans="1:86" x14ac:dyDescent="0.25">
      <c r="A839">
        <v>284</v>
      </c>
      <c r="B839">
        <v>283</v>
      </c>
      <c r="C839">
        <v>283</v>
      </c>
      <c r="D839" t="s">
        <v>3664</v>
      </c>
      <c r="E839">
        <v>283</v>
      </c>
      <c r="F839" s="2" t="s">
        <v>5867</v>
      </c>
      <c r="G839" t="s">
        <v>5868</v>
      </c>
      <c r="H839" t="s">
        <v>6050</v>
      </c>
      <c r="I839" t="s">
        <v>7759</v>
      </c>
      <c r="J839" t="s">
        <v>7774</v>
      </c>
      <c r="K839" t="s">
        <v>76</v>
      </c>
      <c r="L839" t="s">
        <v>77</v>
      </c>
      <c r="M839" t="s">
        <v>78</v>
      </c>
      <c r="N839" t="s">
        <v>3665</v>
      </c>
      <c r="O839" t="s">
        <v>3666</v>
      </c>
      <c r="Q839" t="s">
        <v>81</v>
      </c>
      <c r="R839" t="s">
        <v>82</v>
      </c>
      <c r="S839" t="s">
        <v>83</v>
      </c>
      <c r="T839" t="s">
        <v>84</v>
      </c>
      <c r="U839" t="s">
        <v>85</v>
      </c>
      <c r="W839" t="s">
        <v>86</v>
      </c>
      <c r="X839" t="s">
        <v>86</v>
      </c>
      <c r="Y839" t="s">
        <v>106</v>
      </c>
      <c r="Z839" t="s">
        <v>94</v>
      </c>
      <c r="AA839" t="s">
        <v>90</v>
      </c>
      <c r="AB839" t="s">
        <v>83</v>
      </c>
      <c r="AC839" t="s">
        <v>91</v>
      </c>
      <c r="AD839" t="s">
        <v>92</v>
      </c>
      <c r="AE839" t="s">
        <v>93</v>
      </c>
      <c r="AF839" t="s">
        <v>94</v>
      </c>
      <c r="AG839" t="s">
        <v>97</v>
      </c>
      <c r="AH839" t="s">
        <v>83</v>
      </c>
      <c r="AI839" t="s">
        <v>96</v>
      </c>
      <c r="AJ839" t="s">
        <v>83</v>
      </c>
      <c r="AK839" t="s">
        <v>243</v>
      </c>
      <c r="AL839" t="s">
        <v>98</v>
      </c>
      <c r="AM839" t="s">
        <v>83</v>
      </c>
      <c r="AN839" t="s">
        <v>99</v>
      </c>
      <c r="AO839" t="s">
        <v>96</v>
      </c>
      <c r="AP839" t="s">
        <v>83</v>
      </c>
      <c r="AQ839" t="s">
        <v>97</v>
      </c>
      <c r="AR839" t="s">
        <v>94</v>
      </c>
      <c r="AS839" t="s">
        <v>94</v>
      </c>
      <c r="AT839" t="s">
        <v>3667</v>
      </c>
      <c r="BT839" t="s">
        <v>7775</v>
      </c>
      <c r="BU839">
        <v>116.7634273</v>
      </c>
      <c r="BV839">
        <v>-31.888303781000001</v>
      </c>
      <c r="BW839" t="s">
        <v>101</v>
      </c>
      <c r="BX839" t="s">
        <v>5872</v>
      </c>
      <c r="BY839">
        <v>50902124508</v>
      </c>
      <c r="BZ839">
        <v>647934</v>
      </c>
      <c r="CA839">
        <v>1.5861433599999999</v>
      </c>
      <c r="CE839">
        <f t="shared" si="39"/>
        <v>50902124508</v>
      </c>
      <c r="CF839">
        <f t="shared" si="40"/>
        <v>647934</v>
      </c>
      <c r="CG839">
        <f t="shared" si="41"/>
        <v>1.5861433599999999</v>
      </c>
    </row>
    <row r="840" spans="1:86" x14ac:dyDescent="0.25">
      <c r="A840">
        <v>298</v>
      </c>
      <c r="B840">
        <v>356</v>
      </c>
      <c r="C840">
        <v>356</v>
      </c>
      <c r="D840" t="s">
        <v>3668</v>
      </c>
      <c r="E840">
        <v>356</v>
      </c>
      <c r="F840" s="2" t="s">
        <v>5867</v>
      </c>
      <c r="G840" t="s">
        <v>5868</v>
      </c>
      <c r="H840" t="s">
        <v>117</v>
      </c>
      <c r="I840" t="s">
        <v>7759</v>
      </c>
      <c r="J840" t="s">
        <v>7776</v>
      </c>
      <c r="K840" t="s">
        <v>76</v>
      </c>
      <c r="L840" t="s">
        <v>77</v>
      </c>
      <c r="M840" t="s">
        <v>78</v>
      </c>
      <c r="N840" t="s">
        <v>3669</v>
      </c>
      <c r="O840" t="s">
        <v>3670</v>
      </c>
      <c r="P840" t="s">
        <v>3671</v>
      </c>
      <c r="Q840" t="s">
        <v>81</v>
      </c>
      <c r="R840" t="s">
        <v>3672</v>
      </c>
      <c r="S840" t="s">
        <v>83</v>
      </c>
      <c r="T840" t="s">
        <v>84</v>
      </c>
      <c r="U840" t="s">
        <v>85</v>
      </c>
      <c r="W840" t="s">
        <v>86</v>
      </c>
      <c r="X840" t="s">
        <v>86</v>
      </c>
      <c r="Y840" t="s">
        <v>422</v>
      </c>
      <c r="Z840" t="s">
        <v>94</v>
      </c>
      <c r="AA840" t="s">
        <v>90</v>
      </c>
      <c r="AB840" t="s">
        <v>83</v>
      </c>
      <c r="AC840" t="s">
        <v>91</v>
      </c>
      <c r="AD840" t="s">
        <v>92</v>
      </c>
      <c r="AE840" t="s">
        <v>107</v>
      </c>
      <c r="AF840" t="s">
        <v>94</v>
      </c>
      <c r="AG840" t="s">
        <v>97</v>
      </c>
      <c r="AH840" t="s">
        <v>83</v>
      </c>
      <c r="AI840" t="s">
        <v>96</v>
      </c>
      <c r="AJ840" t="s">
        <v>83</v>
      </c>
      <c r="AK840" t="s">
        <v>146</v>
      </c>
      <c r="AL840" t="s">
        <v>111</v>
      </c>
      <c r="AM840" t="s">
        <v>83</v>
      </c>
      <c r="AN840" t="s">
        <v>99</v>
      </c>
      <c r="AO840" t="s">
        <v>96</v>
      </c>
      <c r="AP840" t="s">
        <v>83</v>
      </c>
      <c r="AQ840" t="s">
        <v>97</v>
      </c>
      <c r="AR840" t="s">
        <v>94</v>
      </c>
      <c r="AS840" t="s">
        <v>94</v>
      </c>
      <c r="AT840" t="s">
        <v>3673</v>
      </c>
      <c r="BT840" t="s">
        <v>7777</v>
      </c>
      <c r="BU840">
        <v>116.762655545</v>
      </c>
      <c r="BV840">
        <v>-31.887851301000001</v>
      </c>
      <c r="BW840" t="s">
        <v>101</v>
      </c>
      <c r="BX840" t="s">
        <v>5872</v>
      </c>
      <c r="BY840">
        <v>0</v>
      </c>
      <c r="BZ840">
        <v>0</v>
      </c>
      <c r="CA840">
        <v>0</v>
      </c>
      <c r="CB840">
        <v>50902124508</v>
      </c>
      <c r="CC840">
        <v>2282393</v>
      </c>
      <c r="CD840">
        <v>1.59</v>
      </c>
      <c r="CE840">
        <f t="shared" si="39"/>
        <v>50902124508</v>
      </c>
      <c r="CF840">
        <f t="shared" si="40"/>
        <v>2282393</v>
      </c>
      <c r="CG840">
        <f t="shared" si="41"/>
        <v>1.59</v>
      </c>
    </row>
    <row r="841" spans="1:86" x14ac:dyDescent="0.25">
      <c r="A841">
        <v>291</v>
      </c>
      <c r="B841">
        <v>286</v>
      </c>
      <c r="C841">
        <v>286</v>
      </c>
      <c r="D841" t="s">
        <v>3674</v>
      </c>
      <c r="E841">
        <v>286</v>
      </c>
      <c r="F841" s="2" t="s">
        <v>5867</v>
      </c>
      <c r="G841" t="s">
        <v>5868</v>
      </c>
      <c r="H841" t="s">
        <v>6781</v>
      </c>
      <c r="I841" t="s">
        <v>7759</v>
      </c>
      <c r="J841" t="s">
        <v>7778</v>
      </c>
      <c r="K841" t="s">
        <v>76</v>
      </c>
      <c r="L841" t="s">
        <v>77</v>
      </c>
      <c r="M841" t="s">
        <v>78</v>
      </c>
      <c r="N841" t="s">
        <v>3675</v>
      </c>
      <c r="O841" t="s">
        <v>3676</v>
      </c>
      <c r="Q841" t="s">
        <v>81</v>
      </c>
      <c r="R841" t="s">
        <v>82</v>
      </c>
      <c r="S841" t="s">
        <v>83</v>
      </c>
      <c r="T841" t="s">
        <v>84</v>
      </c>
      <c r="U841" t="s">
        <v>85</v>
      </c>
      <c r="W841" t="s">
        <v>86</v>
      </c>
      <c r="X841" t="s">
        <v>108</v>
      </c>
      <c r="Y841" t="s">
        <v>106</v>
      </c>
      <c r="Z841" t="s">
        <v>94</v>
      </c>
      <c r="AA841" t="s">
        <v>90</v>
      </c>
      <c r="AB841" t="s">
        <v>83</v>
      </c>
      <c r="AC841" t="s">
        <v>135</v>
      </c>
      <c r="AD841" t="s">
        <v>92</v>
      </c>
      <c r="AE841" t="s">
        <v>107</v>
      </c>
      <c r="AF841" t="s">
        <v>94</v>
      </c>
      <c r="AG841" t="s">
        <v>86</v>
      </c>
      <c r="AH841" t="s">
        <v>95</v>
      </c>
      <c r="AI841" t="s">
        <v>96</v>
      </c>
      <c r="AJ841" t="s">
        <v>83</v>
      </c>
      <c r="AK841" t="s">
        <v>146</v>
      </c>
      <c r="AL841" t="s">
        <v>111</v>
      </c>
      <c r="AM841" t="s">
        <v>83</v>
      </c>
      <c r="AN841" t="s">
        <v>99</v>
      </c>
      <c r="AO841" t="s">
        <v>96</v>
      </c>
      <c r="AP841" t="s">
        <v>83</v>
      </c>
      <c r="AQ841" t="s">
        <v>97</v>
      </c>
      <c r="AR841" t="s">
        <v>94</v>
      </c>
      <c r="AS841" t="s">
        <v>94</v>
      </c>
      <c r="AT841" t="s">
        <v>3677</v>
      </c>
      <c r="BT841" t="s">
        <v>7779</v>
      </c>
      <c r="BU841">
        <v>116.76300070800001</v>
      </c>
      <c r="BV841">
        <v>-31.888369488999999</v>
      </c>
      <c r="BW841" t="s">
        <v>101</v>
      </c>
      <c r="BX841" t="s">
        <v>5872</v>
      </c>
      <c r="BY841">
        <v>50902124508</v>
      </c>
      <c r="BZ841">
        <v>454982</v>
      </c>
      <c r="CA841">
        <v>1.5861433599999999</v>
      </c>
      <c r="CE841">
        <f t="shared" si="39"/>
        <v>50902124508</v>
      </c>
      <c r="CF841">
        <f t="shared" si="40"/>
        <v>454982</v>
      </c>
      <c r="CG841">
        <f t="shared" si="41"/>
        <v>1.5861433599999999</v>
      </c>
    </row>
    <row r="842" spans="1:86" x14ac:dyDescent="0.25">
      <c r="A842">
        <v>294</v>
      </c>
      <c r="B842">
        <v>284</v>
      </c>
      <c r="C842">
        <v>284</v>
      </c>
      <c r="D842" t="s">
        <v>3678</v>
      </c>
      <c r="E842">
        <v>284</v>
      </c>
      <c r="F842" s="2" t="s">
        <v>5867</v>
      </c>
      <c r="G842" t="s">
        <v>5868</v>
      </c>
      <c r="H842" t="s">
        <v>6518</v>
      </c>
      <c r="I842" t="s">
        <v>7759</v>
      </c>
      <c r="J842" t="s">
        <v>7780</v>
      </c>
      <c r="K842" t="s">
        <v>76</v>
      </c>
      <c r="L842" t="s">
        <v>77</v>
      </c>
      <c r="M842" t="s">
        <v>78</v>
      </c>
      <c r="N842" t="s">
        <v>3679</v>
      </c>
      <c r="O842" t="s">
        <v>3680</v>
      </c>
      <c r="Q842" t="s">
        <v>81</v>
      </c>
      <c r="R842" t="s">
        <v>82</v>
      </c>
      <c r="S842" t="s">
        <v>83</v>
      </c>
      <c r="T842" t="s">
        <v>84</v>
      </c>
      <c r="U842" t="s">
        <v>85</v>
      </c>
      <c r="W842" t="s">
        <v>86</v>
      </c>
      <c r="X842" t="s">
        <v>108</v>
      </c>
      <c r="Y842" t="s">
        <v>106</v>
      </c>
      <c r="Z842" t="s">
        <v>89</v>
      </c>
      <c r="AA842" t="s">
        <v>90</v>
      </c>
      <c r="AB842" t="s">
        <v>83</v>
      </c>
      <c r="AC842" t="s">
        <v>135</v>
      </c>
      <c r="AD842" t="s">
        <v>92</v>
      </c>
      <c r="AE842" t="s">
        <v>107</v>
      </c>
      <c r="AF842" t="s">
        <v>94</v>
      </c>
      <c r="AG842" t="s">
        <v>86</v>
      </c>
      <c r="AH842" t="s">
        <v>95</v>
      </c>
      <c r="AI842" t="s">
        <v>96</v>
      </c>
      <c r="AJ842" t="s">
        <v>83</v>
      </c>
      <c r="AK842" t="s">
        <v>117</v>
      </c>
      <c r="AL842" t="s">
        <v>98</v>
      </c>
      <c r="AM842" t="s">
        <v>83</v>
      </c>
      <c r="AN842" t="s">
        <v>99</v>
      </c>
      <c r="AO842" t="s">
        <v>96</v>
      </c>
      <c r="AP842" t="s">
        <v>83</v>
      </c>
      <c r="AQ842" t="s">
        <v>97</v>
      </c>
      <c r="AR842" t="s">
        <v>94</v>
      </c>
      <c r="AS842" t="s">
        <v>94</v>
      </c>
      <c r="AT842" t="s">
        <v>3681</v>
      </c>
      <c r="BT842" t="s">
        <v>7781</v>
      </c>
      <c r="BU842">
        <v>116.76265537</v>
      </c>
      <c r="BV842">
        <v>-31.888301793</v>
      </c>
      <c r="BW842" t="s">
        <v>101</v>
      </c>
      <c r="BX842" t="s">
        <v>5872</v>
      </c>
      <c r="BY842">
        <v>50902124508</v>
      </c>
      <c r="BZ842">
        <v>496987</v>
      </c>
      <c r="CA842">
        <v>1.5861433599999999</v>
      </c>
      <c r="CE842">
        <f t="shared" si="39"/>
        <v>50902124508</v>
      </c>
      <c r="CF842">
        <f t="shared" si="40"/>
        <v>496987</v>
      </c>
      <c r="CG842">
        <f t="shared" si="41"/>
        <v>1.5861433599999999</v>
      </c>
    </row>
    <row r="843" spans="1:86" x14ac:dyDescent="0.25">
      <c r="A843">
        <v>293</v>
      </c>
      <c r="B843">
        <v>298</v>
      </c>
      <c r="C843">
        <v>298</v>
      </c>
      <c r="D843" t="s">
        <v>3682</v>
      </c>
      <c r="E843">
        <v>298</v>
      </c>
      <c r="F843" s="2">
        <v>3</v>
      </c>
      <c r="G843" t="s">
        <v>5868</v>
      </c>
      <c r="H843" t="s">
        <v>6053</v>
      </c>
      <c r="I843" t="s">
        <v>7759</v>
      </c>
      <c r="J843" t="s">
        <v>7782</v>
      </c>
      <c r="K843" t="s">
        <v>76</v>
      </c>
      <c r="L843" t="s">
        <v>77</v>
      </c>
      <c r="M843" t="s">
        <v>78</v>
      </c>
      <c r="N843" t="s">
        <v>3683</v>
      </c>
      <c r="O843" t="s">
        <v>3684</v>
      </c>
      <c r="Q843" t="s">
        <v>81</v>
      </c>
      <c r="R843" t="s">
        <v>82</v>
      </c>
      <c r="S843" t="s">
        <v>83</v>
      </c>
      <c r="T843" t="s">
        <v>105</v>
      </c>
      <c r="U843" t="s">
        <v>85</v>
      </c>
      <c r="V843" s="1">
        <v>1</v>
      </c>
      <c r="W843" t="s">
        <v>86</v>
      </c>
      <c r="X843" t="s">
        <v>86</v>
      </c>
      <c r="Y843" t="s">
        <v>106</v>
      </c>
      <c r="Z843" t="s">
        <v>94</v>
      </c>
      <c r="AA843" t="s">
        <v>90</v>
      </c>
      <c r="AB843" t="s">
        <v>83</v>
      </c>
      <c r="AC843" t="s">
        <v>91</v>
      </c>
      <c r="AD843" t="s">
        <v>92</v>
      </c>
      <c r="AE843" t="s">
        <v>107</v>
      </c>
      <c r="AF843" t="s">
        <v>94</v>
      </c>
      <c r="AG843" t="s">
        <v>130</v>
      </c>
      <c r="AH843" t="s">
        <v>109</v>
      </c>
      <c r="AI843" t="s">
        <v>96</v>
      </c>
      <c r="AJ843" t="s">
        <v>83</v>
      </c>
      <c r="AK843" t="s">
        <v>146</v>
      </c>
      <c r="AL843" t="s">
        <v>469</v>
      </c>
      <c r="AM843" t="s">
        <v>83</v>
      </c>
      <c r="AN843" t="s">
        <v>99</v>
      </c>
      <c r="AO843" t="s">
        <v>96</v>
      </c>
      <c r="AP843" t="s">
        <v>83</v>
      </c>
      <c r="AQ843" t="s">
        <v>97</v>
      </c>
      <c r="AR843" t="s">
        <v>94</v>
      </c>
      <c r="AS843" t="s">
        <v>94</v>
      </c>
      <c r="AT843" t="s">
        <v>3685</v>
      </c>
      <c r="BT843" t="s">
        <v>7783</v>
      </c>
      <c r="BU843">
        <v>116.76231489600001</v>
      </c>
      <c r="BV843">
        <v>-31.888294341000002</v>
      </c>
      <c r="BW843" t="s">
        <v>101</v>
      </c>
      <c r="BX843" t="s">
        <v>5872</v>
      </c>
      <c r="BY843">
        <v>50902124508</v>
      </c>
      <c r="BZ843">
        <v>414938</v>
      </c>
      <c r="CA843">
        <v>1.5861433599999999</v>
      </c>
      <c r="CE843">
        <f t="shared" si="39"/>
        <v>50902124508</v>
      </c>
      <c r="CF843">
        <f t="shared" si="40"/>
        <v>414938</v>
      </c>
      <c r="CG843">
        <f t="shared" si="41"/>
        <v>1.5861433599999999</v>
      </c>
    </row>
    <row r="844" spans="1:86" x14ac:dyDescent="0.25">
      <c r="A844">
        <v>282</v>
      </c>
      <c r="B844">
        <v>291</v>
      </c>
      <c r="C844">
        <v>291</v>
      </c>
      <c r="D844" t="s">
        <v>3686</v>
      </c>
      <c r="E844">
        <v>291</v>
      </c>
      <c r="F844" s="2" t="s">
        <v>5867</v>
      </c>
      <c r="G844" t="s">
        <v>5868</v>
      </c>
      <c r="H844" t="s">
        <v>6008</v>
      </c>
      <c r="I844" t="s">
        <v>7759</v>
      </c>
      <c r="J844" t="s">
        <v>7784</v>
      </c>
      <c r="K844" t="s">
        <v>76</v>
      </c>
      <c r="L844" t="s">
        <v>77</v>
      </c>
      <c r="M844" t="s">
        <v>78</v>
      </c>
      <c r="N844" t="s">
        <v>3687</v>
      </c>
      <c r="O844" t="s">
        <v>3688</v>
      </c>
      <c r="Q844" t="s">
        <v>81</v>
      </c>
      <c r="R844" t="s">
        <v>82</v>
      </c>
      <c r="S844" t="s">
        <v>83</v>
      </c>
      <c r="T844" t="s">
        <v>105</v>
      </c>
      <c r="U844" t="s">
        <v>85</v>
      </c>
      <c r="V844" s="1">
        <v>1</v>
      </c>
      <c r="W844" t="s">
        <v>86</v>
      </c>
      <c r="X844" t="s">
        <v>86</v>
      </c>
      <c r="Y844" t="s">
        <v>106</v>
      </c>
      <c r="Z844" t="s">
        <v>94</v>
      </c>
      <c r="AA844" t="s">
        <v>90</v>
      </c>
      <c r="AB844" t="s">
        <v>83</v>
      </c>
      <c r="AC844" t="s">
        <v>91</v>
      </c>
      <c r="AD844" t="s">
        <v>92</v>
      </c>
      <c r="AE844" t="s">
        <v>107</v>
      </c>
      <c r="AF844" t="s">
        <v>94</v>
      </c>
      <c r="AG844" t="s">
        <v>108</v>
      </c>
      <c r="AH844" t="s">
        <v>109</v>
      </c>
      <c r="AI844" t="s">
        <v>96</v>
      </c>
      <c r="AJ844" t="s">
        <v>83</v>
      </c>
      <c r="AK844" t="s">
        <v>153</v>
      </c>
      <c r="AL844" t="s">
        <v>111</v>
      </c>
      <c r="AM844" t="s">
        <v>83</v>
      </c>
      <c r="AN844" t="s">
        <v>99</v>
      </c>
      <c r="AO844" t="s">
        <v>96</v>
      </c>
      <c r="AP844" t="s">
        <v>83</v>
      </c>
      <c r="AQ844" t="s">
        <v>97</v>
      </c>
      <c r="AR844" t="s">
        <v>94</v>
      </c>
      <c r="AS844" t="s">
        <v>94</v>
      </c>
      <c r="AT844" t="s">
        <v>3689</v>
      </c>
      <c r="BT844" t="s">
        <v>7785</v>
      </c>
      <c r="BU844">
        <v>116.761988931</v>
      </c>
      <c r="BV844">
        <v>-31.888306701000001</v>
      </c>
      <c r="BW844" t="s">
        <v>101</v>
      </c>
      <c r="BX844" t="s">
        <v>5872</v>
      </c>
      <c r="BY844">
        <v>50902124508</v>
      </c>
      <c r="BZ844">
        <v>165893</v>
      </c>
      <c r="CA844">
        <v>1.5861433599999999</v>
      </c>
      <c r="CE844">
        <f t="shared" si="39"/>
        <v>50902124508</v>
      </c>
      <c r="CF844">
        <f t="shared" si="40"/>
        <v>165893</v>
      </c>
      <c r="CG844">
        <f t="shared" si="41"/>
        <v>1.5861433599999999</v>
      </c>
      <c r="CH844">
        <v>30</v>
      </c>
    </row>
    <row r="845" spans="1:86" x14ac:dyDescent="0.25">
      <c r="A845">
        <v>367</v>
      </c>
      <c r="B845">
        <v>294</v>
      </c>
      <c r="C845">
        <v>294</v>
      </c>
      <c r="D845" t="s">
        <v>3690</v>
      </c>
      <c r="E845">
        <v>294</v>
      </c>
      <c r="F845" s="2" t="s">
        <v>5867</v>
      </c>
      <c r="G845" t="s">
        <v>5868</v>
      </c>
      <c r="H845" t="s">
        <v>6681</v>
      </c>
      <c r="I845" t="s">
        <v>7759</v>
      </c>
      <c r="J845" t="s">
        <v>7786</v>
      </c>
      <c r="K845" t="s">
        <v>76</v>
      </c>
      <c r="L845" t="s">
        <v>77</v>
      </c>
      <c r="M845" t="s">
        <v>78</v>
      </c>
      <c r="N845" t="s">
        <v>3691</v>
      </c>
      <c r="O845" t="s">
        <v>1999</v>
      </c>
      <c r="Q845" t="s">
        <v>81</v>
      </c>
      <c r="R845" t="s">
        <v>82</v>
      </c>
      <c r="S845" t="s">
        <v>83</v>
      </c>
      <c r="T845" t="s">
        <v>84</v>
      </c>
      <c r="U845" t="s">
        <v>85</v>
      </c>
      <c r="W845" t="s">
        <v>86</v>
      </c>
      <c r="X845" t="s">
        <v>97</v>
      </c>
      <c r="Y845" t="s">
        <v>106</v>
      </c>
      <c r="Z845" t="s">
        <v>94</v>
      </c>
      <c r="AA845" t="s">
        <v>90</v>
      </c>
      <c r="AB845" t="s">
        <v>83</v>
      </c>
      <c r="AC845" t="s">
        <v>91</v>
      </c>
      <c r="AD845" t="s">
        <v>92</v>
      </c>
      <c r="AE845" t="s">
        <v>141</v>
      </c>
      <c r="AF845" t="s">
        <v>94</v>
      </c>
      <c r="AG845" t="s">
        <v>97</v>
      </c>
      <c r="AH845" t="s">
        <v>83</v>
      </c>
      <c r="AI845" t="s">
        <v>96</v>
      </c>
      <c r="AJ845" t="s">
        <v>83</v>
      </c>
      <c r="AK845" t="s">
        <v>672</v>
      </c>
      <c r="AL845" t="s">
        <v>208</v>
      </c>
      <c r="AM845" t="s">
        <v>83</v>
      </c>
      <c r="AN845" t="s">
        <v>99</v>
      </c>
      <c r="AO845" t="s">
        <v>96</v>
      </c>
      <c r="AP845" t="s">
        <v>83</v>
      </c>
      <c r="AQ845" t="s">
        <v>97</v>
      </c>
      <c r="AR845" t="s">
        <v>94</v>
      </c>
      <c r="AS845" t="s">
        <v>94</v>
      </c>
      <c r="AT845" t="s">
        <v>3692</v>
      </c>
      <c r="BT845" t="s">
        <v>7787</v>
      </c>
      <c r="BU845">
        <v>116.761496744</v>
      </c>
      <c r="BV845">
        <v>-31.888406973999999</v>
      </c>
      <c r="BW845" t="s">
        <v>101</v>
      </c>
      <c r="BX845" t="s">
        <v>5872</v>
      </c>
      <c r="BY845">
        <v>50902124508</v>
      </c>
      <c r="BZ845">
        <v>716007</v>
      </c>
      <c r="CA845">
        <v>1.5861433599999999</v>
      </c>
      <c r="CE845">
        <f t="shared" si="39"/>
        <v>50902124508</v>
      </c>
      <c r="CF845">
        <f t="shared" si="40"/>
        <v>716007</v>
      </c>
      <c r="CG845">
        <f t="shared" si="41"/>
        <v>1.5861433599999999</v>
      </c>
    </row>
    <row r="846" spans="1:86" x14ac:dyDescent="0.25">
      <c r="A846">
        <v>281</v>
      </c>
      <c r="B846">
        <v>293</v>
      </c>
      <c r="C846">
        <v>293</v>
      </c>
      <c r="D846" t="s">
        <v>3693</v>
      </c>
      <c r="E846">
        <v>293</v>
      </c>
      <c r="F846" s="2" t="s">
        <v>5867</v>
      </c>
      <c r="G846" t="s">
        <v>5868</v>
      </c>
      <c r="H846" t="s">
        <v>6065</v>
      </c>
      <c r="I846" t="s">
        <v>7759</v>
      </c>
      <c r="J846" t="s">
        <v>7788</v>
      </c>
      <c r="K846" t="s">
        <v>76</v>
      </c>
      <c r="L846" t="s">
        <v>77</v>
      </c>
      <c r="M846" t="s">
        <v>78</v>
      </c>
      <c r="N846" t="s">
        <v>3694</v>
      </c>
      <c r="O846" t="s">
        <v>1861</v>
      </c>
      <c r="Q846" t="s">
        <v>81</v>
      </c>
      <c r="R846" t="s">
        <v>82</v>
      </c>
      <c r="S846" t="s">
        <v>83</v>
      </c>
      <c r="T846" t="s">
        <v>105</v>
      </c>
      <c r="U846" t="s">
        <v>85</v>
      </c>
      <c r="V846" s="1">
        <v>1</v>
      </c>
      <c r="W846" t="s">
        <v>86</v>
      </c>
      <c r="X846" t="s">
        <v>86</v>
      </c>
      <c r="Y846" t="s">
        <v>88</v>
      </c>
      <c r="Z846" t="s">
        <v>94</v>
      </c>
      <c r="AA846" t="s">
        <v>90</v>
      </c>
      <c r="AB846" t="s">
        <v>83</v>
      </c>
      <c r="AC846" t="s">
        <v>91</v>
      </c>
      <c r="AD846" t="s">
        <v>92</v>
      </c>
      <c r="AE846" t="s">
        <v>107</v>
      </c>
      <c r="AF846" t="s">
        <v>94</v>
      </c>
      <c r="AG846" t="s">
        <v>130</v>
      </c>
      <c r="AH846" t="s">
        <v>95</v>
      </c>
      <c r="AI846" t="s">
        <v>96</v>
      </c>
      <c r="AJ846" t="s">
        <v>83</v>
      </c>
      <c r="AK846" t="s">
        <v>153</v>
      </c>
      <c r="AL846" t="s">
        <v>3164</v>
      </c>
      <c r="AM846" t="s">
        <v>83</v>
      </c>
      <c r="AN846" t="s">
        <v>99</v>
      </c>
      <c r="AO846" t="s">
        <v>96</v>
      </c>
      <c r="AP846" t="s">
        <v>83</v>
      </c>
      <c r="AQ846" t="s">
        <v>97</v>
      </c>
      <c r="AR846" t="s">
        <v>94</v>
      </c>
      <c r="AS846" t="s">
        <v>94</v>
      </c>
      <c r="AT846" t="s">
        <v>3695</v>
      </c>
      <c r="BT846" t="s">
        <v>7789</v>
      </c>
      <c r="BU846">
        <v>116.761089697</v>
      </c>
      <c r="BV846">
        <v>-31.888300935</v>
      </c>
      <c r="BW846" t="s">
        <v>101</v>
      </c>
      <c r="BX846" t="s">
        <v>5872</v>
      </c>
      <c r="BY846">
        <v>50902124508</v>
      </c>
      <c r="BZ846">
        <v>338193</v>
      </c>
      <c r="CA846">
        <v>1.5861433599999999</v>
      </c>
      <c r="CE846">
        <f t="shared" si="39"/>
        <v>50902124508</v>
      </c>
      <c r="CF846">
        <f t="shared" si="40"/>
        <v>338193</v>
      </c>
      <c r="CG846">
        <f t="shared" si="41"/>
        <v>1.5861433599999999</v>
      </c>
    </row>
    <row r="847" spans="1:86" x14ac:dyDescent="0.25">
      <c r="A847">
        <v>280</v>
      </c>
      <c r="B847">
        <v>282</v>
      </c>
      <c r="C847">
        <v>282</v>
      </c>
      <c r="D847" t="s">
        <v>3696</v>
      </c>
      <c r="E847">
        <v>282</v>
      </c>
      <c r="F847" s="2" t="s">
        <v>5867</v>
      </c>
      <c r="G847" t="s">
        <v>5868</v>
      </c>
      <c r="H847" t="s">
        <v>6068</v>
      </c>
      <c r="I847" t="s">
        <v>7759</v>
      </c>
      <c r="J847" t="s">
        <v>7790</v>
      </c>
      <c r="K847" t="s">
        <v>76</v>
      </c>
      <c r="L847" t="s">
        <v>77</v>
      </c>
      <c r="M847" t="s">
        <v>78</v>
      </c>
      <c r="N847" t="s">
        <v>3697</v>
      </c>
      <c r="O847" t="s">
        <v>3698</v>
      </c>
      <c r="Q847" t="s">
        <v>81</v>
      </c>
      <c r="R847" t="s">
        <v>82</v>
      </c>
      <c r="S847" t="s">
        <v>83</v>
      </c>
      <c r="T847" t="s">
        <v>105</v>
      </c>
      <c r="U847" t="s">
        <v>85</v>
      </c>
      <c r="V847" s="1">
        <v>1</v>
      </c>
      <c r="W847" t="s">
        <v>86</v>
      </c>
      <c r="X847" t="s">
        <v>86</v>
      </c>
      <c r="Y847" t="s">
        <v>106</v>
      </c>
      <c r="Z847" t="s">
        <v>94</v>
      </c>
      <c r="AA847" t="s">
        <v>90</v>
      </c>
      <c r="AB847" t="s">
        <v>83</v>
      </c>
      <c r="AC847" t="s">
        <v>91</v>
      </c>
      <c r="AD847" t="s">
        <v>92</v>
      </c>
      <c r="AE847" t="s">
        <v>141</v>
      </c>
      <c r="AF847" t="s">
        <v>94</v>
      </c>
      <c r="AG847" t="s">
        <v>130</v>
      </c>
      <c r="AH847" t="s">
        <v>109</v>
      </c>
      <c r="AI847" t="s">
        <v>96</v>
      </c>
      <c r="AJ847" t="s">
        <v>83</v>
      </c>
      <c r="AK847" t="s">
        <v>153</v>
      </c>
      <c r="AL847" t="s">
        <v>619</v>
      </c>
      <c r="AM847" t="s">
        <v>83</v>
      </c>
      <c r="AN847" t="s">
        <v>99</v>
      </c>
      <c r="AO847" t="s">
        <v>96</v>
      </c>
      <c r="AP847" t="s">
        <v>83</v>
      </c>
      <c r="AQ847" t="s">
        <v>97</v>
      </c>
      <c r="AR847" t="s">
        <v>94</v>
      </c>
      <c r="AS847" t="s">
        <v>94</v>
      </c>
      <c r="AT847" t="s">
        <v>3699</v>
      </c>
      <c r="BT847" t="s">
        <v>7791</v>
      </c>
      <c r="BU847">
        <v>116.76088964900001</v>
      </c>
      <c r="BV847">
        <v>-31.888333933999998</v>
      </c>
      <c r="BW847" t="s">
        <v>101</v>
      </c>
      <c r="BX847" t="s">
        <v>5872</v>
      </c>
      <c r="BY847">
        <v>50902124508</v>
      </c>
      <c r="BZ847">
        <v>419630</v>
      </c>
      <c r="CA847">
        <v>1.5861433599999999</v>
      </c>
      <c r="CE847">
        <f t="shared" si="39"/>
        <v>50902124508</v>
      </c>
      <c r="CF847">
        <f t="shared" si="40"/>
        <v>419630</v>
      </c>
      <c r="CG847">
        <f t="shared" si="41"/>
        <v>1.5861433599999999</v>
      </c>
    </row>
    <row r="848" spans="1:86" x14ac:dyDescent="0.25">
      <c r="A848">
        <v>308</v>
      </c>
      <c r="B848">
        <v>367</v>
      </c>
      <c r="C848">
        <v>367</v>
      </c>
      <c r="D848" t="s">
        <v>3700</v>
      </c>
      <c r="E848">
        <v>367</v>
      </c>
      <c r="F848" s="2">
        <v>3</v>
      </c>
      <c r="G848" t="s">
        <v>5868</v>
      </c>
      <c r="H848" t="s">
        <v>6727</v>
      </c>
      <c r="I848" t="s">
        <v>7759</v>
      </c>
      <c r="J848" t="s">
        <v>7792</v>
      </c>
      <c r="K848" t="s">
        <v>76</v>
      </c>
      <c r="L848" t="s">
        <v>77</v>
      </c>
      <c r="M848" t="s">
        <v>78</v>
      </c>
      <c r="N848" t="s">
        <v>394</v>
      </c>
      <c r="O848" t="s">
        <v>3701</v>
      </c>
      <c r="P848" t="s">
        <v>3702</v>
      </c>
      <c r="Q848" t="s">
        <v>81</v>
      </c>
      <c r="R848" t="s">
        <v>82</v>
      </c>
      <c r="S848" t="s">
        <v>83</v>
      </c>
      <c r="T848" t="s">
        <v>105</v>
      </c>
      <c r="U848" t="s">
        <v>85</v>
      </c>
      <c r="V848" s="1">
        <v>1</v>
      </c>
      <c r="W848" t="s">
        <v>86</v>
      </c>
      <c r="X848" t="s">
        <v>3703</v>
      </c>
      <c r="Y848" t="s">
        <v>106</v>
      </c>
      <c r="Z848" t="s">
        <v>94</v>
      </c>
      <c r="AA848" t="s">
        <v>90</v>
      </c>
      <c r="AB848" t="s">
        <v>83</v>
      </c>
      <c r="AC848" t="s">
        <v>91</v>
      </c>
      <c r="AD848" t="s">
        <v>92</v>
      </c>
      <c r="AE848" t="s">
        <v>141</v>
      </c>
      <c r="AF848" t="s">
        <v>94</v>
      </c>
      <c r="AG848" t="s">
        <v>130</v>
      </c>
      <c r="AH848" t="s">
        <v>109</v>
      </c>
      <c r="AI848" t="s">
        <v>96</v>
      </c>
      <c r="AJ848" t="s">
        <v>83</v>
      </c>
      <c r="AK848" t="s">
        <v>117</v>
      </c>
      <c r="AL848" t="s">
        <v>208</v>
      </c>
      <c r="AM848" t="s">
        <v>83</v>
      </c>
      <c r="AN848" t="s">
        <v>99</v>
      </c>
      <c r="AO848" t="s">
        <v>96</v>
      </c>
      <c r="AP848" t="s">
        <v>83</v>
      </c>
      <c r="AQ848" t="s">
        <v>97</v>
      </c>
      <c r="AR848" t="s">
        <v>94</v>
      </c>
      <c r="AS848" t="s">
        <v>94</v>
      </c>
      <c r="AT848" t="s">
        <v>3704</v>
      </c>
      <c r="BT848" t="s">
        <v>7793</v>
      </c>
      <c r="BU848">
        <v>116.76197117300001</v>
      </c>
      <c r="BV848">
        <v>-31.887301093000001</v>
      </c>
      <c r="BW848" t="s">
        <v>101</v>
      </c>
      <c r="BX848" t="s">
        <v>5872</v>
      </c>
      <c r="BY848">
        <v>50902124507</v>
      </c>
      <c r="BZ848">
        <v>478229</v>
      </c>
      <c r="CA848">
        <v>1.7370034599999999</v>
      </c>
      <c r="CE848">
        <f t="shared" si="39"/>
        <v>50902124507</v>
      </c>
      <c r="CF848">
        <f t="shared" si="40"/>
        <v>478229</v>
      </c>
      <c r="CG848">
        <f t="shared" si="41"/>
        <v>1.7370034599999999</v>
      </c>
    </row>
    <row r="849" spans="1:85" x14ac:dyDescent="0.25">
      <c r="A849">
        <v>278</v>
      </c>
      <c r="B849">
        <v>281</v>
      </c>
      <c r="C849">
        <v>281</v>
      </c>
      <c r="D849" t="s">
        <v>3705</v>
      </c>
      <c r="E849">
        <v>281</v>
      </c>
      <c r="F849" s="2" t="s">
        <v>5867</v>
      </c>
      <c r="G849" t="s">
        <v>5868</v>
      </c>
      <c r="H849" t="s">
        <v>1736</v>
      </c>
      <c r="I849" t="s">
        <v>7759</v>
      </c>
      <c r="J849" t="s">
        <v>7794</v>
      </c>
      <c r="K849" t="s">
        <v>76</v>
      </c>
      <c r="L849" t="s">
        <v>77</v>
      </c>
      <c r="M849" t="s">
        <v>78</v>
      </c>
      <c r="N849" t="s">
        <v>3238</v>
      </c>
      <c r="O849" t="s">
        <v>3706</v>
      </c>
      <c r="Q849" t="s">
        <v>81</v>
      </c>
      <c r="R849" t="s">
        <v>82</v>
      </c>
      <c r="S849" t="s">
        <v>83</v>
      </c>
      <c r="T849" t="s">
        <v>84</v>
      </c>
      <c r="U849" t="s">
        <v>85</v>
      </c>
      <c r="W849" t="s">
        <v>86</v>
      </c>
      <c r="X849" t="s">
        <v>97</v>
      </c>
      <c r="Y849" t="s">
        <v>106</v>
      </c>
      <c r="Z849" t="s">
        <v>94</v>
      </c>
      <c r="AA849" t="s">
        <v>90</v>
      </c>
      <c r="AB849" t="s">
        <v>83</v>
      </c>
      <c r="AC849" t="s">
        <v>91</v>
      </c>
      <c r="AD849" t="s">
        <v>92</v>
      </c>
      <c r="AE849" t="s">
        <v>107</v>
      </c>
      <c r="AF849" t="s">
        <v>94</v>
      </c>
      <c r="AG849" t="s">
        <v>97</v>
      </c>
      <c r="AH849" t="s">
        <v>83</v>
      </c>
      <c r="AI849" t="s">
        <v>96</v>
      </c>
      <c r="AJ849" t="s">
        <v>83</v>
      </c>
      <c r="AK849" t="s">
        <v>124</v>
      </c>
      <c r="AL849" t="s">
        <v>208</v>
      </c>
      <c r="AM849" t="s">
        <v>83</v>
      </c>
      <c r="AN849" t="s">
        <v>99</v>
      </c>
      <c r="AO849" t="s">
        <v>96</v>
      </c>
      <c r="AP849" t="s">
        <v>83</v>
      </c>
      <c r="AQ849" t="s">
        <v>97</v>
      </c>
      <c r="AR849" t="s">
        <v>94</v>
      </c>
      <c r="AS849" t="s">
        <v>94</v>
      </c>
      <c r="AT849" t="s">
        <v>3707</v>
      </c>
      <c r="BT849" t="s">
        <v>7795</v>
      </c>
      <c r="BU849">
        <v>116.760546069</v>
      </c>
      <c r="BV849">
        <v>-31.888321778000002</v>
      </c>
      <c r="BW849" t="s">
        <v>101</v>
      </c>
      <c r="BX849" t="s">
        <v>5872</v>
      </c>
      <c r="BY849">
        <v>50902124508</v>
      </c>
      <c r="BZ849">
        <v>393753</v>
      </c>
      <c r="CA849">
        <v>1.5861433599999999</v>
      </c>
      <c r="CE849">
        <f t="shared" si="39"/>
        <v>50902124508</v>
      </c>
      <c r="CF849">
        <f t="shared" si="40"/>
        <v>393753</v>
      </c>
      <c r="CG849">
        <f t="shared" si="41"/>
        <v>1.5861433599999999</v>
      </c>
    </row>
    <row r="850" spans="1:85" x14ac:dyDescent="0.25">
      <c r="A850">
        <v>302</v>
      </c>
      <c r="B850">
        <v>280</v>
      </c>
      <c r="C850">
        <v>280</v>
      </c>
      <c r="D850" t="s">
        <v>3708</v>
      </c>
      <c r="E850">
        <v>280</v>
      </c>
      <c r="F850" s="2" t="s">
        <v>5867</v>
      </c>
      <c r="G850" t="s">
        <v>5868</v>
      </c>
      <c r="H850" t="s">
        <v>7014</v>
      </c>
      <c r="I850" t="s">
        <v>7759</v>
      </c>
      <c r="J850" t="s">
        <v>7796</v>
      </c>
      <c r="K850" t="s">
        <v>76</v>
      </c>
      <c r="L850" t="s">
        <v>77</v>
      </c>
      <c r="M850" t="s">
        <v>78</v>
      </c>
      <c r="N850" t="s">
        <v>3709</v>
      </c>
      <c r="O850" t="s">
        <v>3710</v>
      </c>
      <c r="Q850" t="s">
        <v>81</v>
      </c>
      <c r="R850" t="s">
        <v>82</v>
      </c>
      <c r="S850" t="s">
        <v>83</v>
      </c>
      <c r="T850" t="s">
        <v>84</v>
      </c>
      <c r="U850" t="s">
        <v>85</v>
      </c>
      <c r="W850" t="s">
        <v>86</v>
      </c>
      <c r="X850" t="s">
        <v>97</v>
      </c>
      <c r="Y850" t="s">
        <v>106</v>
      </c>
      <c r="Z850" t="s">
        <v>94</v>
      </c>
      <c r="AA850" t="s">
        <v>90</v>
      </c>
      <c r="AB850" t="s">
        <v>83</v>
      </c>
      <c r="AC850" t="s">
        <v>91</v>
      </c>
      <c r="AD850" t="s">
        <v>92</v>
      </c>
      <c r="AE850" t="s">
        <v>93</v>
      </c>
      <c r="AF850" t="s">
        <v>94</v>
      </c>
      <c r="AG850" t="s">
        <v>97</v>
      </c>
      <c r="AH850" t="s">
        <v>83</v>
      </c>
      <c r="AI850" t="s">
        <v>96</v>
      </c>
      <c r="AJ850" t="s">
        <v>83</v>
      </c>
      <c r="AK850" t="s">
        <v>97</v>
      </c>
      <c r="AL850" t="s">
        <v>111</v>
      </c>
      <c r="AM850" t="s">
        <v>83</v>
      </c>
      <c r="AN850" t="s">
        <v>99</v>
      </c>
      <c r="AO850" t="s">
        <v>96</v>
      </c>
      <c r="AP850" t="s">
        <v>83</v>
      </c>
      <c r="AQ850" t="s">
        <v>97</v>
      </c>
      <c r="AR850" t="s">
        <v>94</v>
      </c>
      <c r="AS850" t="s">
        <v>94</v>
      </c>
      <c r="AT850" t="s">
        <v>3711</v>
      </c>
      <c r="BT850" t="s">
        <v>7797</v>
      </c>
      <c r="BU850">
        <v>116.76012643200001</v>
      </c>
      <c r="BV850">
        <v>-31.888288429999999</v>
      </c>
      <c r="BW850" t="s">
        <v>101</v>
      </c>
      <c r="BX850" t="s">
        <v>5872</v>
      </c>
      <c r="BY850">
        <v>50902124508</v>
      </c>
      <c r="BZ850">
        <v>225210</v>
      </c>
      <c r="CA850">
        <v>1.5861433599999999</v>
      </c>
      <c r="CE850">
        <f t="shared" si="39"/>
        <v>50902124508</v>
      </c>
      <c r="CF850">
        <f t="shared" si="40"/>
        <v>225210</v>
      </c>
      <c r="CG850">
        <f t="shared" si="41"/>
        <v>1.5861433599999999</v>
      </c>
    </row>
    <row r="851" spans="1:85" x14ac:dyDescent="0.25">
      <c r="A851">
        <v>292</v>
      </c>
      <c r="B851">
        <v>308</v>
      </c>
      <c r="C851">
        <v>308</v>
      </c>
      <c r="D851" t="s">
        <v>3712</v>
      </c>
      <c r="E851">
        <v>308</v>
      </c>
      <c r="F851" s="2" t="s">
        <v>5867</v>
      </c>
      <c r="G851" t="s">
        <v>5868</v>
      </c>
      <c r="H851" t="s">
        <v>5960</v>
      </c>
      <c r="I851" t="s">
        <v>7759</v>
      </c>
      <c r="J851" t="s">
        <v>7798</v>
      </c>
      <c r="K851" t="s">
        <v>76</v>
      </c>
      <c r="L851" t="s">
        <v>77</v>
      </c>
      <c r="M851" t="s">
        <v>78</v>
      </c>
      <c r="N851" t="s">
        <v>3713</v>
      </c>
      <c r="O851" t="s">
        <v>3714</v>
      </c>
      <c r="Q851" t="s">
        <v>81</v>
      </c>
      <c r="R851" t="s">
        <v>82</v>
      </c>
      <c r="S851" t="s">
        <v>83</v>
      </c>
      <c r="T851" t="s">
        <v>105</v>
      </c>
      <c r="U851" t="s">
        <v>85</v>
      </c>
      <c r="V851" s="1">
        <v>1</v>
      </c>
      <c r="W851" t="s">
        <v>86</v>
      </c>
      <c r="X851" t="s">
        <v>87</v>
      </c>
      <c r="Y851" t="s">
        <v>106</v>
      </c>
      <c r="Z851" t="s">
        <v>94</v>
      </c>
      <c r="AA851" t="s">
        <v>90</v>
      </c>
      <c r="AB851" t="s">
        <v>83</v>
      </c>
      <c r="AC851" t="s">
        <v>91</v>
      </c>
      <c r="AD851" t="s">
        <v>92</v>
      </c>
      <c r="AE851" t="s">
        <v>141</v>
      </c>
      <c r="AF851" t="s">
        <v>94</v>
      </c>
      <c r="AG851" t="s">
        <v>86</v>
      </c>
      <c r="AH851" t="s">
        <v>95</v>
      </c>
      <c r="AI851" t="s">
        <v>96</v>
      </c>
      <c r="AJ851" t="s">
        <v>83</v>
      </c>
      <c r="AK851" t="s">
        <v>146</v>
      </c>
      <c r="AL851" t="s">
        <v>111</v>
      </c>
      <c r="AM851" t="s">
        <v>83</v>
      </c>
      <c r="AN851" t="s">
        <v>99</v>
      </c>
      <c r="AO851" t="s">
        <v>96</v>
      </c>
      <c r="AP851" t="s">
        <v>83</v>
      </c>
      <c r="AQ851" t="s">
        <v>97</v>
      </c>
      <c r="AR851" t="s">
        <v>94</v>
      </c>
      <c r="AS851" t="s">
        <v>94</v>
      </c>
      <c r="AT851" t="s">
        <v>3715</v>
      </c>
      <c r="BT851" t="s">
        <v>7799</v>
      </c>
      <c r="BU851">
        <v>116.76105649599999</v>
      </c>
      <c r="BV851">
        <v>-31.887868933</v>
      </c>
      <c r="BW851" t="s">
        <v>101</v>
      </c>
      <c r="BX851" t="s">
        <v>5872</v>
      </c>
      <c r="BY851">
        <v>50902124507</v>
      </c>
      <c r="BZ851">
        <v>441420</v>
      </c>
      <c r="CA851">
        <v>1.7370034599999999</v>
      </c>
      <c r="CE851">
        <f t="shared" si="39"/>
        <v>50902124507</v>
      </c>
      <c r="CF851">
        <f t="shared" si="40"/>
        <v>441420</v>
      </c>
      <c r="CG851">
        <f t="shared" si="41"/>
        <v>1.7370034599999999</v>
      </c>
    </row>
    <row r="852" spans="1:85" x14ac:dyDescent="0.25">
      <c r="A852">
        <v>301</v>
      </c>
      <c r="B852">
        <v>278</v>
      </c>
      <c r="C852">
        <v>278</v>
      </c>
      <c r="D852" t="s">
        <v>3716</v>
      </c>
      <c r="E852">
        <v>278</v>
      </c>
      <c r="F852" s="2" t="s">
        <v>5867</v>
      </c>
      <c r="G852" t="s">
        <v>5868</v>
      </c>
      <c r="H852" t="s">
        <v>6011</v>
      </c>
      <c r="I852" t="s">
        <v>7759</v>
      </c>
      <c r="J852" t="s">
        <v>7800</v>
      </c>
      <c r="K852" t="s">
        <v>76</v>
      </c>
      <c r="L852" t="s">
        <v>77</v>
      </c>
      <c r="M852" t="s">
        <v>78</v>
      </c>
      <c r="N852" t="s">
        <v>3717</v>
      </c>
      <c r="O852" t="s">
        <v>3718</v>
      </c>
      <c r="Q852" t="s">
        <v>81</v>
      </c>
      <c r="R852" t="s">
        <v>82</v>
      </c>
      <c r="S852" t="s">
        <v>83</v>
      </c>
      <c r="T852" t="s">
        <v>84</v>
      </c>
      <c r="U852" t="s">
        <v>85</v>
      </c>
      <c r="W852" t="s">
        <v>86</v>
      </c>
      <c r="X852" t="s">
        <v>97</v>
      </c>
      <c r="Y852" t="s">
        <v>106</v>
      </c>
      <c r="Z852" t="s">
        <v>94</v>
      </c>
      <c r="AA852" t="s">
        <v>90</v>
      </c>
      <c r="AB852" t="s">
        <v>83</v>
      </c>
      <c r="AC852" t="s">
        <v>91</v>
      </c>
      <c r="AD852" t="s">
        <v>92</v>
      </c>
      <c r="AE852" t="s">
        <v>93</v>
      </c>
      <c r="AF852" t="s">
        <v>94</v>
      </c>
      <c r="AG852" t="s">
        <v>97</v>
      </c>
      <c r="AH852" t="s">
        <v>83</v>
      </c>
      <c r="AI852" t="s">
        <v>96</v>
      </c>
      <c r="AJ852" t="s">
        <v>83</v>
      </c>
      <c r="AK852" t="s">
        <v>243</v>
      </c>
      <c r="AL852" t="s">
        <v>98</v>
      </c>
      <c r="AM852" t="s">
        <v>83</v>
      </c>
      <c r="AN852" t="s">
        <v>99</v>
      </c>
      <c r="AO852" t="s">
        <v>96</v>
      </c>
      <c r="AP852" t="s">
        <v>83</v>
      </c>
      <c r="AQ852" t="s">
        <v>97</v>
      </c>
      <c r="AR852" t="s">
        <v>94</v>
      </c>
      <c r="AS852" t="s">
        <v>94</v>
      </c>
      <c r="AT852" t="s">
        <v>3719</v>
      </c>
      <c r="BT852" t="s">
        <v>7801</v>
      </c>
      <c r="BU852">
        <v>116.759695863</v>
      </c>
      <c r="BV852">
        <v>-31.888397461</v>
      </c>
      <c r="BW852" t="s">
        <v>101</v>
      </c>
      <c r="BX852" t="s">
        <v>5872</v>
      </c>
      <c r="BY852">
        <v>50902124508</v>
      </c>
      <c r="BZ852">
        <v>385040</v>
      </c>
      <c r="CA852">
        <v>1.5861433599999999</v>
      </c>
      <c r="CE852">
        <f t="shared" si="39"/>
        <v>50902124508</v>
      </c>
      <c r="CF852">
        <f t="shared" si="40"/>
        <v>385040</v>
      </c>
      <c r="CG852">
        <f t="shared" si="41"/>
        <v>1.5861433599999999</v>
      </c>
    </row>
    <row r="853" spans="1:85" x14ac:dyDescent="0.25">
      <c r="A853">
        <v>314</v>
      </c>
      <c r="B853">
        <v>302</v>
      </c>
      <c r="C853">
        <v>302</v>
      </c>
      <c r="D853" t="s">
        <v>3720</v>
      </c>
      <c r="E853">
        <v>302</v>
      </c>
      <c r="F853" s="2">
        <v>3</v>
      </c>
      <c r="G853" t="s">
        <v>5868</v>
      </c>
      <c r="H853" t="s">
        <v>6647</v>
      </c>
      <c r="I853" t="s">
        <v>7759</v>
      </c>
      <c r="J853" t="s">
        <v>7802</v>
      </c>
      <c r="K853" t="s">
        <v>76</v>
      </c>
      <c r="L853" t="s">
        <v>77</v>
      </c>
      <c r="M853" t="s">
        <v>78</v>
      </c>
      <c r="N853" t="s">
        <v>3721</v>
      </c>
      <c r="O853" t="s">
        <v>3722</v>
      </c>
      <c r="Q853" t="s">
        <v>81</v>
      </c>
      <c r="R853" t="s">
        <v>82</v>
      </c>
      <c r="S853" t="s">
        <v>83</v>
      </c>
      <c r="T853" t="s">
        <v>105</v>
      </c>
      <c r="U853" t="s">
        <v>85</v>
      </c>
      <c r="V853" s="1">
        <v>1</v>
      </c>
      <c r="W853" t="s">
        <v>86</v>
      </c>
      <c r="X853" t="s">
        <v>3723</v>
      </c>
      <c r="Y853" t="s">
        <v>106</v>
      </c>
      <c r="Z853" t="s">
        <v>94</v>
      </c>
      <c r="AA853" t="s">
        <v>90</v>
      </c>
      <c r="AB853" t="s">
        <v>83</v>
      </c>
      <c r="AC853" t="s">
        <v>135</v>
      </c>
      <c r="AD853" t="s">
        <v>92</v>
      </c>
      <c r="AE853" t="s">
        <v>141</v>
      </c>
      <c r="AF853" t="s">
        <v>94</v>
      </c>
      <c r="AG853" t="s">
        <v>86</v>
      </c>
      <c r="AH853" t="s">
        <v>95</v>
      </c>
      <c r="AI853" t="s">
        <v>96</v>
      </c>
      <c r="AJ853" t="s">
        <v>83</v>
      </c>
      <c r="AK853" t="s">
        <v>153</v>
      </c>
      <c r="AL853" t="s">
        <v>118</v>
      </c>
      <c r="AM853" t="s">
        <v>83</v>
      </c>
      <c r="AN853" t="s">
        <v>99</v>
      </c>
      <c r="AO853" t="s">
        <v>96</v>
      </c>
      <c r="AP853" t="s">
        <v>83</v>
      </c>
      <c r="AQ853" t="s">
        <v>97</v>
      </c>
      <c r="AR853" t="s">
        <v>94</v>
      </c>
      <c r="AS853" t="s">
        <v>94</v>
      </c>
      <c r="AT853" t="s">
        <v>3724</v>
      </c>
      <c r="BT853" t="s">
        <v>7803</v>
      </c>
      <c r="BU853">
        <v>116.75968077100001</v>
      </c>
      <c r="BV853">
        <v>-31.887938192</v>
      </c>
      <c r="BW853" t="s">
        <v>101</v>
      </c>
      <c r="BX853" t="s">
        <v>5872</v>
      </c>
      <c r="BY853">
        <v>50902124507</v>
      </c>
      <c r="BZ853">
        <v>428456</v>
      </c>
      <c r="CA853">
        <v>1.7370034599999999</v>
      </c>
      <c r="CE853">
        <f t="shared" si="39"/>
        <v>50902124507</v>
      </c>
      <c r="CF853">
        <f t="shared" si="40"/>
        <v>428456</v>
      </c>
      <c r="CG853">
        <f t="shared" si="41"/>
        <v>1.7370034599999999</v>
      </c>
    </row>
    <row r="854" spans="1:85" x14ac:dyDescent="0.25">
      <c r="A854">
        <v>310</v>
      </c>
      <c r="B854">
        <v>292</v>
      </c>
      <c r="C854">
        <v>292</v>
      </c>
      <c r="D854" t="s">
        <v>3725</v>
      </c>
      <c r="E854">
        <v>292</v>
      </c>
      <c r="F854" s="2" t="s">
        <v>5867</v>
      </c>
      <c r="G854" t="s">
        <v>5868</v>
      </c>
      <c r="H854" t="s">
        <v>7145</v>
      </c>
      <c r="I854" t="s">
        <v>7759</v>
      </c>
      <c r="J854" t="s">
        <v>7804</v>
      </c>
      <c r="K854" t="s">
        <v>76</v>
      </c>
      <c r="L854" t="s">
        <v>77</v>
      </c>
      <c r="M854" t="s">
        <v>78</v>
      </c>
      <c r="N854" t="s">
        <v>3726</v>
      </c>
      <c r="O854" t="s">
        <v>3727</v>
      </c>
      <c r="Q854" t="s">
        <v>81</v>
      </c>
      <c r="R854" t="s">
        <v>82</v>
      </c>
      <c r="S854" t="s">
        <v>83</v>
      </c>
      <c r="T854" t="s">
        <v>105</v>
      </c>
      <c r="U854" t="s">
        <v>85</v>
      </c>
      <c r="V854" s="1">
        <v>1</v>
      </c>
      <c r="W854" t="s">
        <v>86</v>
      </c>
      <c r="X854" t="s">
        <v>130</v>
      </c>
      <c r="Y854" t="s">
        <v>106</v>
      </c>
      <c r="Z854" t="s">
        <v>94</v>
      </c>
      <c r="AA854" t="s">
        <v>90</v>
      </c>
      <c r="AB854" t="s">
        <v>83</v>
      </c>
      <c r="AC854" t="s">
        <v>91</v>
      </c>
      <c r="AD854" t="s">
        <v>92</v>
      </c>
      <c r="AE854" t="s">
        <v>107</v>
      </c>
      <c r="AF854" t="s">
        <v>94</v>
      </c>
      <c r="AG854" t="s">
        <v>86</v>
      </c>
      <c r="AH854" t="s">
        <v>109</v>
      </c>
      <c r="AI854" t="s">
        <v>96</v>
      </c>
      <c r="AJ854" t="s">
        <v>83</v>
      </c>
      <c r="AK854" t="s">
        <v>136</v>
      </c>
      <c r="AL854" t="s">
        <v>111</v>
      </c>
      <c r="AM854" t="s">
        <v>83</v>
      </c>
      <c r="AN854" t="s">
        <v>99</v>
      </c>
      <c r="AO854" t="s">
        <v>96</v>
      </c>
      <c r="AP854" t="s">
        <v>83</v>
      </c>
      <c r="AQ854" t="s">
        <v>97</v>
      </c>
      <c r="AR854" t="s">
        <v>94</v>
      </c>
      <c r="AS854" t="s">
        <v>94</v>
      </c>
      <c r="AT854" t="s">
        <v>3728</v>
      </c>
      <c r="BT854" t="s">
        <v>7805</v>
      </c>
      <c r="BU854">
        <v>116.75877318000001</v>
      </c>
      <c r="BV854">
        <v>-31.888351167</v>
      </c>
      <c r="BW854" t="s">
        <v>101</v>
      </c>
      <c r="BX854" t="s">
        <v>5872</v>
      </c>
      <c r="BY854">
        <v>50902124508</v>
      </c>
      <c r="BZ854">
        <v>444721</v>
      </c>
      <c r="CA854">
        <v>1.5861433599999999</v>
      </c>
      <c r="CE854">
        <f t="shared" si="39"/>
        <v>50902124508</v>
      </c>
      <c r="CF854">
        <f t="shared" si="40"/>
        <v>444721</v>
      </c>
      <c r="CG854">
        <f t="shared" si="41"/>
        <v>1.5861433599999999</v>
      </c>
    </row>
    <row r="855" spans="1:85" x14ac:dyDescent="0.25">
      <c r="A855">
        <v>1381</v>
      </c>
      <c r="B855">
        <v>301</v>
      </c>
      <c r="C855">
        <v>301</v>
      </c>
      <c r="D855" t="s">
        <v>3729</v>
      </c>
      <c r="E855">
        <v>301</v>
      </c>
      <c r="F855" s="2">
        <v>3</v>
      </c>
      <c r="G855" t="s">
        <v>5868</v>
      </c>
      <c r="H855" t="s">
        <v>6075</v>
      </c>
      <c r="I855" t="s">
        <v>7759</v>
      </c>
      <c r="J855" t="s">
        <v>7806</v>
      </c>
      <c r="K855" t="s">
        <v>76</v>
      </c>
      <c r="L855" t="s">
        <v>77</v>
      </c>
      <c r="M855" t="s">
        <v>78</v>
      </c>
      <c r="N855" t="s">
        <v>1216</v>
      </c>
      <c r="O855" t="s">
        <v>2579</v>
      </c>
      <c r="Q855" t="s">
        <v>81</v>
      </c>
      <c r="R855" t="s">
        <v>82</v>
      </c>
      <c r="S855" t="s">
        <v>83</v>
      </c>
      <c r="T855" t="s">
        <v>105</v>
      </c>
      <c r="U855" t="s">
        <v>85</v>
      </c>
      <c r="V855" s="1">
        <v>1</v>
      </c>
      <c r="W855" t="s">
        <v>86</v>
      </c>
      <c r="X855" t="s">
        <v>3703</v>
      </c>
      <c r="Y855" t="s">
        <v>106</v>
      </c>
      <c r="Z855" t="s">
        <v>94</v>
      </c>
      <c r="AA855" t="s">
        <v>90</v>
      </c>
      <c r="AB855" t="s">
        <v>83</v>
      </c>
      <c r="AC855" t="s">
        <v>135</v>
      </c>
      <c r="AD855" t="s">
        <v>92</v>
      </c>
      <c r="AE855" t="s">
        <v>141</v>
      </c>
      <c r="AF855" t="s">
        <v>94</v>
      </c>
      <c r="AG855" t="s">
        <v>86</v>
      </c>
      <c r="AH855" t="s">
        <v>95</v>
      </c>
      <c r="AI855" t="s">
        <v>96</v>
      </c>
      <c r="AJ855" t="s">
        <v>83</v>
      </c>
      <c r="AK855" t="s">
        <v>153</v>
      </c>
      <c r="AL855" t="s">
        <v>118</v>
      </c>
      <c r="AM855" t="s">
        <v>83</v>
      </c>
      <c r="AN855" t="s">
        <v>99</v>
      </c>
      <c r="AO855" t="s">
        <v>96</v>
      </c>
      <c r="AP855" t="s">
        <v>83</v>
      </c>
      <c r="AQ855" t="s">
        <v>97</v>
      </c>
      <c r="AR855" t="s">
        <v>94</v>
      </c>
      <c r="AS855" t="s">
        <v>94</v>
      </c>
      <c r="AT855" t="s">
        <v>3730</v>
      </c>
      <c r="BT855" t="s">
        <v>7807</v>
      </c>
      <c r="BU855">
        <v>116.75948515899999</v>
      </c>
      <c r="BV855">
        <v>-31.887941819000002</v>
      </c>
      <c r="BW855" t="s">
        <v>101</v>
      </c>
      <c r="BX855" t="s">
        <v>5872</v>
      </c>
      <c r="BY855">
        <v>50902124507</v>
      </c>
      <c r="BZ855">
        <v>430587</v>
      </c>
      <c r="CA855">
        <v>1.7370034599999999</v>
      </c>
      <c r="CE855">
        <f t="shared" si="39"/>
        <v>50902124507</v>
      </c>
      <c r="CF855">
        <f t="shared" si="40"/>
        <v>430587</v>
      </c>
      <c r="CG855">
        <f t="shared" si="41"/>
        <v>1.7370034599999999</v>
      </c>
    </row>
    <row r="856" spans="1:85" x14ac:dyDescent="0.25">
      <c r="A856">
        <v>1384</v>
      </c>
      <c r="B856">
        <v>314</v>
      </c>
      <c r="C856">
        <v>314</v>
      </c>
      <c r="D856" t="s">
        <v>3731</v>
      </c>
      <c r="E856">
        <v>314</v>
      </c>
      <c r="F856" s="2" t="s">
        <v>5867</v>
      </c>
      <c r="G856" t="s">
        <v>5868</v>
      </c>
      <c r="H856" t="s">
        <v>110</v>
      </c>
      <c r="I856" t="s">
        <v>7759</v>
      </c>
      <c r="J856" t="s">
        <v>7808</v>
      </c>
      <c r="K856" t="s">
        <v>76</v>
      </c>
      <c r="L856" t="s">
        <v>77</v>
      </c>
      <c r="M856" t="s">
        <v>78</v>
      </c>
      <c r="N856" t="s">
        <v>3732</v>
      </c>
      <c r="O856" t="s">
        <v>3733</v>
      </c>
      <c r="Q856" t="s">
        <v>81</v>
      </c>
      <c r="R856" t="s">
        <v>82</v>
      </c>
      <c r="S856" t="s">
        <v>83</v>
      </c>
      <c r="T856" t="s">
        <v>84</v>
      </c>
      <c r="U856" t="s">
        <v>85</v>
      </c>
      <c r="W856" t="s">
        <v>86</v>
      </c>
      <c r="X856" t="s">
        <v>3703</v>
      </c>
      <c r="Y856" t="s">
        <v>106</v>
      </c>
      <c r="Z856" t="s">
        <v>94</v>
      </c>
      <c r="AA856" t="s">
        <v>90</v>
      </c>
      <c r="AB856" t="s">
        <v>83</v>
      </c>
      <c r="AC856" t="s">
        <v>135</v>
      </c>
      <c r="AD856" t="s">
        <v>92</v>
      </c>
      <c r="AE856" t="s">
        <v>93</v>
      </c>
      <c r="AF856" t="s">
        <v>94</v>
      </c>
      <c r="AG856" t="s">
        <v>86</v>
      </c>
      <c r="AH856" t="s">
        <v>95</v>
      </c>
      <c r="AI856" t="s">
        <v>96</v>
      </c>
      <c r="AJ856" t="s">
        <v>83</v>
      </c>
      <c r="AK856" t="s">
        <v>153</v>
      </c>
      <c r="AL856" t="s">
        <v>111</v>
      </c>
      <c r="AM856" t="s">
        <v>83</v>
      </c>
      <c r="AN856" t="s">
        <v>99</v>
      </c>
      <c r="AO856" t="s">
        <v>96</v>
      </c>
      <c r="AP856" t="s">
        <v>83</v>
      </c>
      <c r="AQ856" t="s">
        <v>97</v>
      </c>
      <c r="AR856" t="s">
        <v>94</v>
      </c>
      <c r="AS856" t="s">
        <v>94</v>
      </c>
      <c r="AT856" t="s">
        <v>3734</v>
      </c>
      <c r="BT856" t="s">
        <v>7809</v>
      </c>
      <c r="BU856">
        <v>116.759025302</v>
      </c>
      <c r="BV856">
        <v>-31.887774608000001</v>
      </c>
      <c r="BW856" t="s">
        <v>101</v>
      </c>
      <c r="BX856" t="s">
        <v>5872</v>
      </c>
      <c r="BY856">
        <v>50902124507</v>
      </c>
      <c r="BZ856">
        <v>501830</v>
      </c>
      <c r="CA856">
        <v>1.7370034599999999</v>
      </c>
      <c r="CE856">
        <f t="shared" si="39"/>
        <v>50902124507</v>
      </c>
      <c r="CF856">
        <f t="shared" si="40"/>
        <v>501830</v>
      </c>
      <c r="CG856">
        <f t="shared" si="41"/>
        <v>1.7370034599999999</v>
      </c>
    </row>
    <row r="857" spans="1:85" x14ac:dyDescent="0.25">
      <c r="A857">
        <v>1431</v>
      </c>
      <c r="B857">
        <v>310</v>
      </c>
      <c r="C857">
        <v>310</v>
      </c>
      <c r="D857" t="s">
        <v>3735</v>
      </c>
      <c r="E857">
        <v>310</v>
      </c>
      <c r="F857" s="2">
        <v>3</v>
      </c>
      <c r="G857" t="s">
        <v>5868</v>
      </c>
      <c r="H857" t="s">
        <v>6084</v>
      </c>
      <c r="I857" t="s">
        <v>7759</v>
      </c>
      <c r="J857" t="s">
        <v>7810</v>
      </c>
      <c r="K857" t="s">
        <v>76</v>
      </c>
      <c r="L857" t="s">
        <v>77</v>
      </c>
      <c r="M857" t="s">
        <v>78</v>
      </c>
      <c r="N857" t="s">
        <v>3736</v>
      </c>
      <c r="O857" t="s">
        <v>3737</v>
      </c>
      <c r="Q857" t="s">
        <v>81</v>
      </c>
      <c r="R857" t="s">
        <v>82</v>
      </c>
      <c r="S857" t="s">
        <v>83</v>
      </c>
      <c r="T857" t="s">
        <v>105</v>
      </c>
      <c r="U857" t="s">
        <v>85</v>
      </c>
      <c r="V857" s="1">
        <v>1</v>
      </c>
      <c r="W857" t="s">
        <v>86</v>
      </c>
      <c r="X857" t="s">
        <v>86</v>
      </c>
      <c r="Y857" t="s">
        <v>106</v>
      </c>
      <c r="Z857" t="s">
        <v>125</v>
      </c>
      <c r="AA857" t="s">
        <v>90</v>
      </c>
      <c r="AB857" t="s">
        <v>83</v>
      </c>
      <c r="AC857" t="s">
        <v>91</v>
      </c>
      <c r="AD857" t="s">
        <v>92</v>
      </c>
      <c r="AE857" t="s">
        <v>107</v>
      </c>
      <c r="AF857" t="s">
        <v>94</v>
      </c>
      <c r="AG857" t="s">
        <v>86</v>
      </c>
      <c r="AH857" t="s">
        <v>109</v>
      </c>
      <c r="AI857" t="s">
        <v>96</v>
      </c>
      <c r="AJ857" t="s">
        <v>83</v>
      </c>
      <c r="AK857" t="s">
        <v>124</v>
      </c>
      <c r="AL857" t="s">
        <v>125</v>
      </c>
      <c r="AM857" t="s">
        <v>83</v>
      </c>
      <c r="AN857" t="s">
        <v>99</v>
      </c>
      <c r="AO857" t="s">
        <v>96</v>
      </c>
      <c r="AP857" t="s">
        <v>83</v>
      </c>
      <c r="AQ857" t="s">
        <v>97</v>
      </c>
      <c r="AR857" t="s">
        <v>94</v>
      </c>
      <c r="AS857" t="s">
        <v>94</v>
      </c>
      <c r="AT857" t="s">
        <v>3738</v>
      </c>
      <c r="BT857" t="s">
        <v>7811</v>
      </c>
      <c r="BU857">
        <v>116.758534794</v>
      </c>
      <c r="BV857">
        <v>-31.887877782</v>
      </c>
      <c r="BW857" t="s">
        <v>101</v>
      </c>
      <c r="BX857" t="s">
        <v>5872</v>
      </c>
      <c r="BY857">
        <v>50902124507</v>
      </c>
      <c r="BZ857">
        <v>566938</v>
      </c>
      <c r="CA857">
        <v>1.7370034599999999</v>
      </c>
      <c r="CE857">
        <f t="shared" si="39"/>
        <v>50902124507</v>
      </c>
      <c r="CF857">
        <f t="shared" si="40"/>
        <v>566938</v>
      </c>
      <c r="CG857">
        <f t="shared" si="41"/>
        <v>1.7370034599999999</v>
      </c>
    </row>
    <row r="858" spans="1:85" x14ac:dyDescent="0.25">
      <c r="A858">
        <v>616</v>
      </c>
      <c r="B858">
        <v>1381</v>
      </c>
      <c r="C858">
        <v>1381</v>
      </c>
      <c r="D858" t="s">
        <v>3739</v>
      </c>
      <c r="E858">
        <v>1381</v>
      </c>
      <c r="F858" s="2" t="s">
        <v>5867</v>
      </c>
      <c r="G858" t="s">
        <v>5868</v>
      </c>
      <c r="H858" t="s">
        <v>5879</v>
      </c>
      <c r="I858" t="s">
        <v>7812</v>
      </c>
      <c r="J858" t="s">
        <v>7813</v>
      </c>
      <c r="K858" t="s">
        <v>76</v>
      </c>
      <c r="L858" t="s">
        <v>77</v>
      </c>
      <c r="M858" t="s">
        <v>78</v>
      </c>
      <c r="N858" t="s">
        <v>3740</v>
      </c>
      <c r="O858" t="s">
        <v>3741</v>
      </c>
      <c r="Q858" t="s">
        <v>2119</v>
      </c>
      <c r="R858" t="s">
        <v>82</v>
      </c>
      <c r="S858" t="s">
        <v>83</v>
      </c>
      <c r="T858" t="s">
        <v>84</v>
      </c>
      <c r="U858" t="s">
        <v>85</v>
      </c>
      <c r="W858" t="s">
        <v>86</v>
      </c>
      <c r="X858" t="s">
        <v>86</v>
      </c>
      <c r="Y858" t="s">
        <v>106</v>
      </c>
      <c r="Z858" t="s">
        <v>94</v>
      </c>
      <c r="AA858" t="s">
        <v>90</v>
      </c>
      <c r="AB858" t="s">
        <v>83</v>
      </c>
      <c r="AC858" t="s">
        <v>91</v>
      </c>
      <c r="AD858" t="s">
        <v>92</v>
      </c>
      <c r="AE858" t="s">
        <v>141</v>
      </c>
      <c r="AF858" t="s">
        <v>94</v>
      </c>
      <c r="AG858" t="s">
        <v>97</v>
      </c>
      <c r="AH858" t="s">
        <v>83</v>
      </c>
      <c r="AI858" t="s">
        <v>96</v>
      </c>
      <c r="AJ858" t="s">
        <v>83</v>
      </c>
      <c r="AK858" t="s">
        <v>672</v>
      </c>
      <c r="AL858" t="s">
        <v>98</v>
      </c>
      <c r="AM858" t="s">
        <v>83</v>
      </c>
      <c r="AN858" t="s">
        <v>99</v>
      </c>
      <c r="AO858" t="s">
        <v>96</v>
      </c>
      <c r="AP858" t="s">
        <v>83</v>
      </c>
      <c r="AQ858" t="s">
        <v>97</v>
      </c>
      <c r="AR858" t="s">
        <v>94</v>
      </c>
      <c r="AS858" t="s">
        <v>94</v>
      </c>
      <c r="AT858" t="s">
        <v>3742</v>
      </c>
      <c r="BT858" t="s">
        <v>7814</v>
      </c>
      <c r="BU858">
        <v>116.76848060899999</v>
      </c>
      <c r="BV858">
        <v>-31.899062749999999</v>
      </c>
      <c r="BW858" t="s">
        <v>215</v>
      </c>
      <c r="BX858" t="s">
        <v>5872</v>
      </c>
      <c r="BY858">
        <v>50902124508</v>
      </c>
      <c r="BZ858">
        <v>399180</v>
      </c>
      <c r="CA858">
        <v>1.5861433599999999</v>
      </c>
      <c r="CE858">
        <f t="shared" si="39"/>
        <v>50902124508</v>
      </c>
      <c r="CF858">
        <f t="shared" si="40"/>
        <v>399180</v>
      </c>
      <c r="CG858">
        <f t="shared" si="41"/>
        <v>1.5861433599999999</v>
      </c>
    </row>
    <row r="859" spans="1:85" x14ac:dyDescent="0.25">
      <c r="A859">
        <v>162</v>
      </c>
      <c r="B859">
        <v>1384</v>
      </c>
      <c r="C859">
        <v>1384</v>
      </c>
      <c r="D859" t="s">
        <v>3743</v>
      </c>
      <c r="E859">
        <v>1384</v>
      </c>
      <c r="F859" s="2" t="s">
        <v>5867</v>
      </c>
      <c r="G859" t="s">
        <v>5868</v>
      </c>
      <c r="H859" t="s">
        <v>6020</v>
      </c>
      <c r="I859" t="s">
        <v>7812</v>
      </c>
      <c r="J859" t="s">
        <v>7815</v>
      </c>
      <c r="K859" t="s">
        <v>76</v>
      </c>
      <c r="L859" t="s">
        <v>77</v>
      </c>
      <c r="M859" t="s">
        <v>78</v>
      </c>
      <c r="N859" t="s">
        <v>3744</v>
      </c>
      <c r="O859" t="s">
        <v>3745</v>
      </c>
      <c r="Q859" t="s">
        <v>81</v>
      </c>
      <c r="R859" t="s">
        <v>82</v>
      </c>
      <c r="S859" t="s">
        <v>83</v>
      </c>
      <c r="T859" t="s">
        <v>84</v>
      </c>
      <c r="U859" t="s">
        <v>85</v>
      </c>
      <c r="W859" t="s">
        <v>86</v>
      </c>
      <c r="X859" t="s">
        <v>86</v>
      </c>
      <c r="Y859" t="s">
        <v>106</v>
      </c>
      <c r="Z859" t="s">
        <v>94</v>
      </c>
      <c r="AA859" t="s">
        <v>90</v>
      </c>
      <c r="AB859" t="s">
        <v>83</v>
      </c>
      <c r="AC859" t="s">
        <v>91</v>
      </c>
      <c r="AD859" t="s">
        <v>92</v>
      </c>
      <c r="AE859" t="s">
        <v>93</v>
      </c>
      <c r="AF859" t="s">
        <v>94</v>
      </c>
      <c r="AG859" t="s">
        <v>86</v>
      </c>
      <c r="AH859" t="s">
        <v>95</v>
      </c>
      <c r="AI859" t="s">
        <v>96</v>
      </c>
      <c r="AJ859" t="s">
        <v>83</v>
      </c>
      <c r="AK859" t="s">
        <v>153</v>
      </c>
      <c r="AL859" t="s">
        <v>98</v>
      </c>
      <c r="AM859" t="s">
        <v>83</v>
      </c>
      <c r="AN859" t="s">
        <v>99</v>
      </c>
      <c r="AO859" t="s">
        <v>96</v>
      </c>
      <c r="AP859" t="s">
        <v>83</v>
      </c>
      <c r="AQ859" t="s">
        <v>97</v>
      </c>
      <c r="AR859" t="s">
        <v>94</v>
      </c>
      <c r="AS859" t="s">
        <v>94</v>
      </c>
      <c r="AT859" t="s">
        <v>3746</v>
      </c>
      <c r="BT859" t="s">
        <v>7816</v>
      </c>
      <c r="BU859">
        <v>116.767550227</v>
      </c>
      <c r="BV859">
        <v>-31.898432632999999</v>
      </c>
      <c r="BW859" t="s">
        <v>215</v>
      </c>
      <c r="BX859" t="s">
        <v>5872</v>
      </c>
      <c r="BY859">
        <v>50902124508</v>
      </c>
      <c r="BZ859">
        <v>427561</v>
      </c>
      <c r="CA859">
        <v>1.5861433599999999</v>
      </c>
      <c r="CE859">
        <f t="shared" si="39"/>
        <v>50902124508</v>
      </c>
      <c r="CF859">
        <f t="shared" si="40"/>
        <v>427561</v>
      </c>
      <c r="CG859">
        <f t="shared" si="41"/>
        <v>1.5861433599999999</v>
      </c>
    </row>
    <row r="860" spans="1:85" x14ac:dyDescent="0.25">
      <c r="A860">
        <v>621</v>
      </c>
      <c r="B860">
        <v>1431</v>
      </c>
      <c r="C860">
        <v>1431</v>
      </c>
      <c r="D860" t="s">
        <v>3747</v>
      </c>
      <c r="E860">
        <v>1431</v>
      </c>
      <c r="F860" s="2" t="s">
        <v>5867</v>
      </c>
      <c r="G860" t="s">
        <v>5868</v>
      </c>
      <c r="H860" t="s">
        <v>5888</v>
      </c>
      <c r="I860" t="s">
        <v>7812</v>
      </c>
      <c r="J860" t="s">
        <v>7817</v>
      </c>
      <c r="K860" t="s">
        <v>76</v>
      </c>
      <c r="L860" t="s">
        <v>77</v>
      </c>
      <c r="M860" t="s">
        <v>78</v>
      </c>
      <c r="N860" t="s">
        <v>3748</v>
      </c>
      <c r="O860" t="s">
        <v>3749</v>
      </c>
      <c r="Q860" t="s">
        <v>81</v>
      </c>
      <c r="R860" t="s">
        <v>796</v>
      </c>
      <c r="S860" t="s">
        <v>83</v>
      </c>
      <c r="T860" t="s">
        <v>84</v>
      </c>
      <c r="U860" t="s">
        <v>429</v>
      </c>
      <c r="W860" t="s">
        <v>86</v>
      </c>
      <c r="X860" t="s">
        <v>97</v>
      </c>
      <c r="Y860" t="s">
        <v>430</v>
      </c>
      <c r="Z860" t="s">
        <v>94</v>
      </c>
      <c r="AA860" t="s">
        <v>90</v>
      </c>
      <c r="AB860" t="s">
        <v>83</v>
      </c>
      <c r="AC860" t="s">
        <v>91</v>
      </c>
      <c r="AD860" t="s">
        <v>92</v>
      </c>
      <c r="AE860" t="s">
        <v>93</v>
      </c>
      <c r="AF860" t="s">
        <v>94</v>
      </c>
      <c r="AG860" t="s">
        <v>97</v>
      </c>
      <c r="AH860" t="s">
        <v>83</v>
      </c>
      <c r="AI860" t="s">
        <v>96</v>
      </c>
      <c r="AJ860" t="s">
        <v>83</v>
      </c>
      <c r="AK860" t="s">
        <v>153</v>
      </c>
      <c r="AL860" t="s">
        <v>234</v>
      </c>
      <c r="AM860" t="s">
        <v>83</v>
      </c>
      <c r="AN860" t="s">
        <v>99</v>
      </c>
      <c r="AO860" t="s">
        <v>96</v>
      </c>
      <c r="AP860" t="s">
        <v>83</v>
      </c>
      <c r="AQ860" t="s">
        <v>97</v>
      </c>
      <c r="AR860" t="s">
        <v>94</v>
      </c>
      <c r="AS860" t="s">
        <v>94</v>
      </c>
      <c r="AT860" t="s">
        <v>3750</v>
      </c>
      <c r="BT860" t="s">
        <v>7818</v>
      </c>
      <c r="BU860">
        <v>116.767047744</v>
      </c>
      <c r="BV860">
        <v>-31.898461995000002</v>
      </c>
      <c r="BW860" t="s">
        <v>215</v>
      </c>
      <c r="BX860" t="s">
        <v>5872</v>
      </c>
      <c r="BY860">
        <v>50902124508</v>
      </c>
      <c r="BZ860">
        <v>255967</v>
      </c>
      <c r="CA860">
        <v>0</v>
      </c>
      <c r="CE860">
        <f t="shared" si="39"/>
        <v>50902124508</v>
      </c>
      <c r="CF860">
        <f t="shared" si="40"/>
        <v>255967</v>
      </c>
      <c r="CG860">
        <f t="shared" si="41"/>
        <v>0</v>
      </c>
    </row>
    <row r="861" spans="1:85" x14ac:dyDescent="0.25">
      <c r="A861">
        <v>164</v>
      </c>
      <c r="B861">
        <v>616</v>
      </c>
      <c r="C861">
        <v>616</v>
      </c>
      <c r="D861" t="s">
        <v>3751</v>
      </c>
      <c r="E861">
        <v>616</v>
      </c>
      <c r="F861" s="2" t="s">
        <v>5867</v>
      </c>
      <c r="G861" t="s">
        <v>5959</v>
      </c>
      <c r="H861" t="s">
        <v>86</v>
      </c>
      <c r="I861" t="s">
        <v>7819</v>
      </c>
      <c r="J861" t="s">
        <v>7820</v>
      </c>
      <c r="K861" t="s">
        <v>76</v>
      </c>
      <c r="L861" t="s">
        <v>77</v>
      </c>
      <c r="M861" t="s">
        <v>78</v>
      </c>
      <c r="N861" t="s">
        <v>3752</v>
      </c>
      <c r="O861" t="s">
        <v>3753</v>
      </c>
      <c r="Q861" t="s">
        <v>81</v>
      </c>
      <c r="R861" t="s">
        <v>82</v>
      </c>
      <c r="S861" t="s">
        <v>83</v>
      </c>
      <c r="T861" t="s">
        <v>84</v>
      </c>
      <c r="U861" t="s">
        <v>85</v>
      </c>
      <c r="W861" t="s">
        <v>86</v>
      </c>
      <c r="X861" t="s">
        <v>86</v>
      </c>
      <c r="Y861" t="s">
        <v>106</v>
      </c>
      <c r="Z861" t="s">
        <v>94</v>
      </c>
      <c r="AA861" t="s">
        <v>90</v>
      </c>
      <c r="AB861" t="s">
        <v>83</v>
      </c>
      <c r="AC861" t="s">
        <v>91</v>
      </c>
      <c r="AD861" t="s">
        <v>92</v>
      </c>
      <c r="AE861" t="s">
        <v>141</v>
      </c>
      <c r="AF861" t="s">
        <v>94</v>
      </c>
      <c r="AG861" t="s">
        <v>97</v>
      </c>
      <c r="AH861" t="s">
        <v>83</v>
      </c>
      <c r="AI861" t="s">
        <v>96</v>
      </c>
      <c r="AJ861" t="s">
        <v>83</v>
      </c>
      <c r="AK861" t="s">
        <v>153</v>
      </c>
      <c r="AL861" t="s">
        <v>111</v>
      </c>
      <c r="AM861" t="s">
        <v>83</v>
      </c>
      <c r="AN861" t="s">
        <v>99</v>
      </c>
      <c r="AO861" t="s">
        <v>96</v>
      </c>
      <c r="AP861" t="s">
        <v>83</v>
      </c>
      <c r="AQ861" t="s">
        <v>97</v>
      </c>
      <c r="AR861" t="s">
        <v>94</v>
      </c>
      <c r="AS861" t="s">
        <v>94</v>
      </c>
      <c r="AT861" t="s">
        <v>3754</v>
      </c>
      <c r="BT861" t="s">
        <v>7821</v>
      </c>
      <c r="BU861">
        <v>116.753823892</v>
      </c>
      <c r="BV861">
        <v>-31.880045396</v>
      </c>
      <c r="BW861" t="s">
        <v>101</v>
      </c>
      <c r="BX861" t="s">
        <v>5872</v>
      </c>
      <c r="BY861">
        <v>50902124515</v>
      </c>
      <c r="BZ861">
        <v>454060</v>
      </c>
      <c r="CA861">
        <v>2.3404684800000002</v>
      </c>
      <c r="CE861">
        <f t="shared" si="39"/>
        <v>50902124515</v>
      </c>
      <c r="CF861">
        <f t="shared" si="40"/>
        <v>454060</v>
      </c>
      <c r="CG861">
        <f t="shared" si="41"/>
        <v>2.3404684800000002</v>
      </c>
    </row>
    <row r="862" spans="1:85" x14ac:dyDescent="0.25">
      <c r="A862">
        <v>626</v>
      </c>
      <c r="B862">
        <v>162</v>
      </c>
      <c r="C862">
        <v>162</v>
      </c>
      <c r="D862" t="s">
        <v>3755</v>
      </c>
      <c r="E862">
        <v>162</v>
      </c>
      <c r="F862" s="2" t="s">
        <v>5867</v>
      </c>
      <c r="G862" t="s">
        <v>5868</v>
      </c>
      <c r="H862" t="s">
        <v>130</v>
      </c>
      <c r="I862" t="s">
        <v>7819</v>
      </c>
      <c r="J862" t="s">
        <v>7822</v>
      </c>
      <c r="K862" t="s">
        <v>76</v>
      </c>
      <c r="L862" t="s">
        <v>77</v>
      </c>
      <c r="M862" t="s">
        <v>78</v>
      </c>
      <c r="N862" t="s">
        <v>816</v>
      </c>
      <c r="O862" t="s">
        <v>3756</v>
      </c>
      <c r="Q862" t="s">
        <v>81</v>
      </c>
      <c r="R862" t="s">
        <v>82</v>
      </c>
      <c r="S862" t="s">
        <v>83</v>
      </c>
      <c r="T862" t="s">
        <v>84</v>
      </c>
      <c r="U862" t="s">
        <v>85</v>
      </c>
      <c r="W862" t="s">
        <v>86</v>
      </c>
      <c r="X862" t="s">
        <v>87</v>
      </c>
      <c r="Y862" t="s">
        <v>88</v>
      </c>
      <c r="Z862" t="s">
        <v>89</v>
      </c>
      <c r="AA862" t="s">
        <v>90</v>
      </c>
      <c r="AB862" t="s">
        <v>83</v>
      </c>
      <c r="AC862" t="s">
        <v>91</v>
      </c>
      <c r="AD862" t="s">
        <v>92</v>
      </c>
      <c r="AE862" t="s">
        <v>93</v>
      </c>
      <c r="AF862" t="s">
        <v>94</v>
      </c>
      <c r="AG862" t="s">
        <v>97</v>
      </c>
      <c r="AH862" t="s">
        <v>83</v>
      </c>
      <c r="AI862" t="s">
        <v>96</v>
      </c>
      <c r="AJ862" t="s">
        <v>83</v>
      </c>
      <c r="AK862" t="s">
        <v>117</v>
      </c>
      <c r="AL862" t="s">
        <v>98</v>
      </c>
      <c r="AM862" t="s">
        <v>83</v>
      </c>
      <c r="AN862" t="s">
        <v>99</v>
      </c>
      <c r="AO862" t="s">
        <v>96</v>
      </c>
      <c r="AP862" t="s">
        <v>83</v>
      </c>
      <c r="AQ862" t="s">
        <v>97</v>
      </c>
      <c r="AR862" t="s">
        <v>94</v>
      </c>
      <c r="AS862" t="s">
        <v>94</v>
      </c>
      <c r="AT862" t="s">
        <v>3757</v>
      </c>
      <c r="BT862" t="s">
        <v>7823</v>
      </c>
      <c r="BU862">
        <v>116.75403681100001</v>
      </c>
      <c r="BV862">
        <v>-31.880397912999999</v>
      </c>
      <c r="BW862" t="s">
        <v>101</v>
      </c>
      <c r="BX862" t="s">
        <v>5872</v>
      </c>
      <c r="BY862">
        <v>50902124515</v>
      </c>
      <c r="BZ862">
        <v>433216</v>
      </c>
      <c r="CA862">
        <v>2.3404684800000002</v>
      </c>
      <c r="CE862">
        <f t="shared" si="39"/>
        <v>50902124515</v>
      </c>
      <c r="CF862">
        <f t="shared" si="40"/>
        <v>433216</v>
      </c>
      <c r="CG862">
        <f t="shared" si="41"/>
        <v>2.3404684800000002</v>
      </c>
    </row>
    <row r="863" spans="1:85" x14ac:dyDescent="0.25">
      <c r="A863">
        <v>167</v>
      </c>
      <c r="B863">
        <v>621</v>
      </c>
      <c r="C863">
        <v>621</v>
      </c>
      <c r="D863" t="s">
        <v>3758</v>
      </c>
      <c r="E863">
        <v>621</v>
      </c>
      <c r="F863" s="2" t="s">
        <v>5867</v>
      </c>
      <c r="G863" t="s">
        <v>5959</v>
      </c>
      <c r="H863" t="s">
        <v>108</v>
      </c>
      <c r="I863" t="s">
        <v>7819</v>
      </c>
      <c r="J863" t="s">
        <v>7824</v>
      </c>
      <c r="K863" t="s">
        <v>76</v>
      </c>
      <c r="L863" t="s">
        <v>77</v>
      </c>
      <c r="M863" t="s">
        <v>78</v>
      </c>
      <c r="N863" t="s">
        <v>3759</v>
      </c>
      <c r="O863" t="s">
        <v>3760</v>
      </c>
      <c r="Q863" t="s">
        <v>81</v>
      </c>
      <c r="R863" t="s">
        <v>82</v>
      </c>
      <c r="S863" t="s">
        <v>83</v>
      </c>
      <c r="T863" t="s">
        <v>84</v>
      </c>
      <c r="U863" t="s">
        <v>85</v>
      </c>
      <c r="W863" t="s">
        <v>86</v>
      </c>
      <c r="X863" t="s">
        <v>97</v>
      </c>
      <c r="Y863" t="s">
        <v>106</v>
      </c>
      <c r="Z863" t="s">
        <v>94</v>
      </c>
      <c r="AA863" t="s">
        <v>90</v>
      </c>
      <c r="AB863" t="s">
        <v>83</v>
      </c>
      <c r="AC863" t="s">
        <v>91</v>
      </c>
      <c r="AD863" t="s">
        <v>92</v>
      </c>
      <c r="AE863" t="s">
        <v>93</v>
      </c>
      <c r="AF863" t="s">
        <v>94</v>
      </c>
      <c r="AG863" t="s">
        <v>97</v>
      </c>
      <c r="AH863" t="s">
        <v>83</v>
      </c>
      <c r="AI863" t="s">
        <v>96</v>
      </c>
      <c r="AJ863" t="s">
        <v>83</v>
      </c>
      <c r="AK863" t="s">
        <v>117</v>
      </c>
      <c r="AL863" t="s">
        <v>213</v>
      </c>
      <c r="AM863" t="s">
        <v>83</v>
      </c>
      <c r="AN863" t="s">
        <v>99</v>
      </c>
      <c r="AO863" t="s">
        <v>96</v>
      </c>
      <c r="AP863" t="s">
        <v>83</v>
      </c>
      <c r="AQ863" t="s">
        <v>97</v>
      </c>
      <c r="AR863" t="s">
        <v>94</v>
      </c>
      <c r="AS863" t="s">
        <v>94</v>
      </c>
      <c r="AT863" t="s">
        <v>3761</v>
      </c>
      <c r="BT863" t="s">
        <v>7825</v>
      </c>
      <c r="BU863">
        <v>116.7540063</v>
      </c>
      <c r="BV863">
        <v>-31.879992180999999</v>
      </c>
      <c r="BW863" t="s">
        <v>101</v>
      </c>
      <c r="BX863" t="s">
        <v>5872</v>
      </c>
      <c r="BY863">
        <v>50902124515</v>
      </c>
      <c r="BZ863">
        <v>328573</v>
      </c>
      <c r="CA863">
        <v>2.3404684800000002</v>
      </c>
      <c r="CE863">
        <f t="shared" si="39"/>
        <v>50902124515</v>
      </c>
      <c r="CF863">
        <f t="shared" si="40"/>
        <v>328573</v>
      </c>
      <c r="CG863">
        <f t="shared" si="41"/>
        <v>2.3404684800000002</v>
      </c>
    </row>
    <row r="864" spans="1:85" x14ac:dyDescent="0.25">
      <c r="A864">
        <v>630</v>
      </c>
      <c r="B864">
        <v>164</v>
      </c>
      <c r="C864">
        <v>164</v>
      </c>
      <c r="D864" t="s">
        <v>3762</v>
      </c>
      <c r="E864">
        <v>164</v>
      </c>
      <c r="F864" s="2" t="s">
        <v>5867</v>
      </c>
      <c r="G864" t="s">
        <v>5868</v>
      </c>
      <c r="H864" t="s">
        <v>152</v>
      </c>
      <c r="I864" t="s">
        <v>7819</v>
      </c>
      <c r="J864" t="s">
        <v>7826</v>
      </c>
      <c r="K864" t="s">
        <v>76</v>
      </c>
      <c r="L864" t="s">
        <v>77</v>
      </c>
      <c r="M864" t="s">
        <v>78</v>
      </c>
      <c r="N864" t="s">
        <v>3763</v>
      </c>
      <c r="O864" t="s">
        <v>3764</v>
      </c>
      <c r="Q864" t="s">
        <v>81</v>
      </c>
      <c r="R864" t="s">
        <v>82</v>
      </c>
      <c r="S864" t="s">
        <v>83</v>
      </c>
      <c r="T864" t="s">
        <v>84</v>
      </c>
      <c r="U864" t="s">
        <v>85</v>
      </c>
      <c r="W864" t="s">
        <v>86</v>
      </c>
      <c r="X864" t="s">
        <v>97</v>
      </c>
      <c r="Y864" t="s">
        <v>88</v>
      </c>
      <c r="Z864" t="s">
        <v>94</v>
      </c>
      <c r="AA864" t="s">
        <v>90</v>
      </c>
      <c r="AB864" t="s">
        <v>83</v>
      </c>
      <c r="AC864" t="s">
        <v>91</v>
      </c>
      <c r="AD864" t="s">
        <v>92</v>
      </c>
      <c r="AE864" t="s">
        <v>93</v>
      </c>
      <c r="AF864" t="s">
        <v>94</v>
      </c>
      <c r="AG864" t="s">
        <v>97</v>
      </c>
      <c r="AH864" t="s">
        <v>83</v>
      </c>
      <c r="AI864" t="s">
        <v>96</v>
      </c>
      <c r="AJ864" t="s">
        <v>83</v>
      </c>
      <c r="AK864" t="s">
        <v>90</v>
      </c>
      <c r="AL864" t="s">
        <v>98</v>
      </c>
      <c r="AM864" t="s">
        <v>83</v>
      </c>
      <c r="AN864" t="s">
        <v>99</v>
      </c>
      <c r="AO864" t="s">
        <v>96</v>
      </c>
      <c r="AP864" t="s">
        <v>83</v>
      </c>
      <c r="AQ864" t="s">
        <v>97</v>
      </c>
      <c r="AR864" t="s">
        <v>94</v>
      </c>
      <c r="AS864" t="s">
        <v>94</v>
      </c>
      <c r="AT864" t="s">
        <v>3757</v>
      </c>
      <c r="BT864" t="s">
        <v>7823</v>
      </c>
      <c r="BU864">
        <v>116.75431659500001</v>
      </c>
      <c r="BV864">
        <v>-31.880346174</v>
      </c>
      <c r="BW864" t="s">
        <v>101</v>
      </c>
      <c r="BX864" t="s">
        <v>5872</v>
      </c>
      <c r="BY864">
        <v>50902124515</v>
      </c>
      <c r="BZ864">
        <v>460907</v>
      </c>
      <c r="CA864">
        <v>2.3404684800000002</v>
      </c>
      <c r="CE864">
        <f t="shared" si="39"/>
        <v>50902124515</v>
      </c>
      <c r="CF864">
        <f t="shared" si="40"/>
        <v>460907</v>
      </c>
      <c r="CG864">
        <f t="shared" si="41"/>
        <v>2.3404684800000002</v>
      </c>
    </row>
    <row r="865" spans="1:86" x14ac:dyDescent="0.25">
      <c r="A865">
        <v>603</v>
      </c>
      <c r="B865">
        <v>626</v>
      </c>
      <c r="C865">
        <v>626</v>
      </c>
      <c r="D865" t="s">
        <v>3765</v>
      </c>
      <c r="E865">
        <v>626</v>
      </c>
      <c r="F865" s="2" t="s">
        <v>5867</v>
      </c>
      <c r="G865" t="s">
        <v>5959</v>
      </c>
      <c r="H865" t="s">
        <v>87</v>
      </c>
      <c r="I865" t="s">
        <v>7819</v>
      </c>
      <c r="J865" t="s">
        <v>7827</v>
      </c>
      <c r="K865" t="s">
        <v>76</v>
      </c>
      <c r="L865" t="s">
        <v>77</v>
      </c>
      <c r="M865" t="s">
        <v>78</v>
      </c>
      <c r="N865" t="s">
        <v>3766</v>
      </c>
      <c r="O865" t="s">
        <v>3767</v>
      </c>
      <c r="P865" t="s">
        <v>3768</v>
      </c>
      <c r="Q865" t="s">
        <v>81</v>
      </c>
      <c r="R865" t="s">
        <v>82</v>
      </c>
      <c r="S865" t="s">
        <v>83</v>
      </c>
      <c r="T865" t="s">
        <v>84</v>
      </c>
      <c r="U865" t="s">
        <v>85</v>
      </c>
      <c r="W865" t="s">
        <v>86</v>
      </c>
      <c r="X865" t="s">
        <v>152</v>
      </c>
      <c r="Y865" t="s">
        <v>106</v>
      </c>
      <c r="Z865" t="s">
        <v>94</v>
      </c>
      <c r="AA865" t="s">
        <v>90</v>
      </c>
      <c r="AB865" t="s">
        <v>83</v>
      </c>
      <c r="AC865" t="s">
        <v>91</v>
      </c>
      <c r="AD865" t="s">
        <v>92</v>
      </c>
      <c r="AE865" t="s">
        <v>107</v>
      </c>
      <c r="AF865" t="s">
        <v>94</v>
      </c>
      <c r="AG865" t="s">
        <v>97</v>
      </c>
      <c r="AH865" t="s">
        <v>83</v>
      </c>
      <c r="AI865" t="s">
        <v>96</v>
      </c>
      <c r="AJ865" t="s">
        <v>83</v>
      </c>
      <c r="AK865" t="s">
        <v>136</v>
      </c>
      <c r="AL865" t="s">
        <v>234</v>
      </c>
      <c r="AM865" t="s">
        <v>83</v>
      </c>
      <c r="AN865" t="s">
        <v>99</v>
      </c>
      <c r="AO865" t="s">
        <v>96</v>
      </c>
      <c r="AP865" t="s">
        <v>83</v>
      </c>
      <c r="AQ865" t="s">
        <v>97</v>
      </c>
      <c r="AR865" t="s">
        <v>94</v>
      </c>
      <c r="AS865" t="s">
        <v>94</v>
      </c>
      <c r="AT865" t="s">
        <v>3769</v>
      </c>
      <c r="BT865" t="s">
        <v>7828</v>
      </c>
      <c r="BU865">
        <v>116.754287851</v>
      </c>
      <c r="BV865">
        <v>-31.879861462000001</v>
      </c>
      <c r="BW865" t="s">
        <v>101</v>
      </c>
      <c r="BX865" t="s">
        <v>5872</v>
      </c>
      <c r="BY865">
        <v>50902124515</v>
      </c>
      <c r="BZ865">
        <v>328573</v>
      </c>
      <c r="CA865">
        <v>2.3404684800000002</v>
      </c>
      <c r="CE865">
        <f t="shared" si="39"/>
        <v>50902124515</v>
      </c>
      <c r="CF865">
        <f t="shared" si="40"/>
        <v>328573</v>
      </c>
      <c r="CG865">
        <f t="shared" si="41"/>
        <v>2.3404684800000002</v>
      </c>
    </row>
    <row r="866" spans="1:86" x14ac:dyDescent="0.25">
      <c r="A866">
        <v>634</v>
      </c>
      <c r="B866">
        <v>167</v>
      </c>
      <c r="C866">
        <v>167</v>
      </c>
      <c r="D866" t="s">
        <v>3770</v>
      </c>
      <c r="E866">
        <v>167</v>
      </c>
      <c r="F866" s="2" t="s">
        <v>5867</v>
      </c>
      <c r="G866" t="s">
        <v>5868</v>
      </c>
      <c r="H866" t="s">
        <v>2600</v>
      </c>
      <c r="I866" t="s">
        <v>7819</v>
      </c>
      <c r="J866" t="s">
        <v>7829</v>
      </c>
      <c r="K866" t="s">
        <v>76</v>
      </c>
      <c r="L866" t="s">
        <v>77</v>
      </c>
      <c r="M866" t="s">
        <v>78</v>
      </c>
      <c r="N866" t="s">
        <v>2653</v>
      </c>
      <c r="O866" t="s">
        <v>3771</v>
      </c>
      <c r="Q866" t="s">
        <v>374</v>
      </c>
      <c r="R866" t="s">
        <v>82</v>
      </c>
      <c r="S866" t="s">
        <v>83</v>
      </c>
      <c r="T866" t="s">
        <v>84</v>
      </c>
      <c r="U866" t="s">
        <v>85</v>
      </c>
      <c r="W866" t="s">
        <v>86</v>
      </c>
      <c r="X866" t="s">
        <v>108</v>
      </c>
      <c r="Y866" t="s">
        <v>88</v>
      </c>
      <c r="Z866" t="s">
        <v>94</v>
      </c>
      <c r="AA866" t="s">
        <v>90</v>
      </c>
      <c r="AB866" t="s">
        <v>83</v>
      </c>
      <c r="AC866" t="s">
        <v>91</v>
      </c>
      <c r="AD866" t="s">
        <v>92</v>
      </c>
      <c r="AE866" t="s">
        <v>141</v>
      </c>
      <c r="AF866" t="s">
        <v>94</v>
      </c>
      <c r="AG866" t="s">
        <v>97</v>
      </c>
      <c r="AH866" t="s">
        <v>83</v>
      </c>
      <c r="AI866" t="s">
        <v>96</v>
      </c>
      <c r="AJ866" t="s">
        <v>83</v>
      </c>
      <c r="AK866" t="s">
        <v>243</v>
      </c>
      <c r="AL866" t="s">
        <v>223</v>
      </c>
      <c r="AM866" t="s">
        <v>83</v>
      </c>
      <c r="AN866" t="s">
        <v>99</v>
      </c>
      <c r="AO866" t="s">
        <v>96</v>
      </c>
      <c r="AP866" t="s">
        <v>83</v>
      </c>
      <c r="AQ866" t="s">
        <v>97</v>
      </c>
      <c r="AR866" t="s">
        <v>94</v>
      </c>
      <c r="AS866" t="s">
        <v>94</v>
      </c>
      <c r="AT866" t="s">
        <v>3757</v>
      </c>
      <c r="BT866" t="s">
        <v>7823</v>
      </c>
      <c r="BU866">
        <v>116.75456490099999</v>
      </c>
      <c r="BV866">
        <v>-31.880330570999998</v>
      </c>
      <c r="BW866" t="s">
        <v>101</v>
      </c>
      <c r="BX866" t="s">
        <v>5872</v>
      </c>
      <c r="BY866">
        <v>50902124515</v>
      </c>
      <c r="BZ866">
        <v>321389</v>
      </c>
      <c r="CA866">
        <v>2.3404684800000002</v>
      </c>
      <c r="CE866">
        <f t="shared" si="39"/>
        <v>50902124515</v>
      </c>
      <c r="CF866">
        <f t="shared" si="40"/>
        <v>321389</v>
      </c>
      <c r="CG866">
        <f t="shared" si="41"/>
        <v>2.3404684800000002</v>
      </c>
    </row>
    <row r="867" spans="1:86" x14ac:dyDescent="0.25">
      <c r="A867">
        <v>608</v>
      </c>
      <c r="B867">
        <v>630</v>
      </c>
      <c r="C867">
        <v>630</v>
      </c>
      <c r="D867" t="s">
        <v>3772</v>
      </c>
      <c r="E867">
        <v>630</v>
      </c>
      <c r="F867" s="2" t="s">
        <v>5867</v>
      </c>
      <c r="G867" t="s">
        <v>5959</v>
      </c>
      <c r="H867" t="s">
        <v>1471</v>
      </c>
      <c r="I867" t="s">
        <v>7819</v>
      </c>
      <c r="J867" t="s">
        <v>7830</v>
      </c>
      <c r="K867" t="s">
        <v>76</v>
      </c>
      <c r="L867" t="s">
        <v>77</v>
      </c>
      <c r="M867" t="s">
        <v>78</v>
      </c>
      <c r="N867" t="s">
        <v>3773</v>
      </c>
      <c r="O867" t="s">
        <v>3774</v>
      </c>
      <c r="Q867" t="s">
        <v>81</v>
      </c>
      <c r="R867" t="s">
        <v>82</v>
      </c>
      <c r="S867" t="s">
        <v>83</v>
      </c>
      <c r="T867" t="s">
        <v>84</v>
      </c>
      <c r="U867" t="s">
        <v>85</v>
      </c>
      <c r="W867" t="s">
        <v>86</v>
      </c>
      <c r="X867" t="s">
        <v>86</v>
      </c>
      <c r="Y867" t="s">
        <v>106</v>
      </c>
      <c r="Z867" t="s">
        <v>94</v>
      </c>
      <c r="AA867" t="s">
        <v>90</v>
      </c>
      <c r="AB867" t="s">
        <v>83</v>
      </c>
      <c r="AC867" t="s">
        <v>91</v>
      </c>
      <c r="AD867" t="s">
        <v>92</v>
      </c>
      <c r="AE867" t="s">
        <v>93</v>
      </c>
      <c r="AF867" t="s">
        <v>94</v>
      </c>
      <c r="AG867" t="s">
        <v>97</v>
      </c>
      <c r="AH867" t="s">
        <v>83</v>
      </c>
      <c r="AI867" t="s">
        <v>96</v>
      </c>
      <c r="AJ867" t="s">
        <v>83</v>
      </c>
      <c r="AK867" t="s">
        <v>243</v>
      </c>
      <c r="AL867" t="s">
        <v>213</v>
      </c>
      <c r="AM867" t="s">
        <v>83</v>
      </c>
      <c r="AN867" t="s">
        <v>99</v>
      </c>
      <c r="AO867" t="s">
        <v>96</v>
      </c>
      <c r="AP867" t="s">
        <v>83</v>
      </c>
      <c r="AQ867" t="s">
        <v>97</v>
      </c>
      <c r="AR867" t="s">
        <v>94</v>
      </c>
      <c r="AS867" t="s">
        <v>94</v>
      </c>
      <c r="AT867" t="s">
        <v>3775</v>
      </c>
      <c r="BT867" t="s">
        <v>7831</v>
      </c>
      <c r="BU867">
        <v>116.75441216</v>
      </c>
      <c r="BV867">
        <v>-31.879791047000001</v>
      </c>
      <c r="BW867" t="s">
        <v>101</v>
      </c>
      <c r="BX867" t="s">
        <v>5872</v>
      </c>
      <c r="BY867">
        <v>50902124515</v>
      </c>
      <c r="BZ867">
        <v>96671</v>
      </c>
      <c r="CA867">
        <v>2.3404684800000002</v>
      </c>
      <c r="CE867">
        <f t="shared" si="39"/>
        <v>50902124515</v>
      </c>
      <c r="CF867">
        <f t="shared" si="40"/>
        <v>96671</v>
      </c>
      <c r="CG867">
        <f t="shared" si="41"/>
        <v>2.3404684800000002</v>
      </c>
    </row>
    <row r="868" spans="1:86" x14ac:dyDescent="0.25">
      <c r="A868">
        <v>612</v>
      </c>
      <c r="B868">
        <v>603</v>
      </c>
      <c r="C868">
        <v>603</v>
      </c>
      <c r="D868" t="s">
        <v>3776</v>
      </c>
      <c r="E868">
        <v>603</v>
      </c>
      <c r="F868" s="2" t="s">
        <v>5867</v>
      </c>
      <c r="G868" t="s">
        <v>5959</v>
      </c>
      <c r="H868" t="s">
        <v>315</v>
      </c>
      <c r="I868" t="s">
        <v>7819</v>
      </c>
      <c r="J868" t="s">
        <v>7832</v>
      </c>
      <c r="K868" t="s">
        <v>76</v>
      </c>
      <c r="L868" t="s">
        <v>77</v>
      </c>
      <c r="M868" t="s">
        <v>78</v>
      </c>
      <c r="N868" t="s">
        <v>3777</v>
      </c>
      <c r="O868" t="s">
        <v>3778</v>
      </c>
      <c r="Q868" t="s">
        <v>81</v>
      </c>
      <c r="R868" t="s">
        <v>82</v>
      </c>
      <c r="S868" t="s">
        <v>83</v>
      </c>
      <c r="T868" t="s">
        <v>84</v>
      </c>
      <c r="U868" t="s">
        <v>85</v>
      </c>
      <c r="W868" t="s">
        <v>86</v>
      </c>
      <c r="X868" t="s">
        <v>130</v>
      </c>
      <c r="Y868" t="s">
        <v>106</v>
      </c>
      <c r="Z868" t="s">
        <v>94</v>
      </c>
      <c r="AA868" t="s">
        <v>90</v>
      </c>
      <c r="AB868" t="s">
        <v>83</v>
      </c>
      <c r="AC868" t="s">
        <v>91</v>
      </c>
      <c r="AD868" t="s">
        <v>92</v>
      </c>
      <c r="AE868" t="s">
        <v>107</v>
      </c>
      <c r="AF868" t="s">
        <v>94</v>
      </c>
      <c r="AG868" t="s">
        <v>97</v>
      </c>
      <c r="AH868" t="s">
        <v>83</v>
      </c>
      <c r="AI868" t="s">
        <v>96</v>
      </c>
      <c r="AJ868" t="s">
        <v>83</v>
      </c>
      <c r="AK868" t="s">
        <v>110</v>
      </c>
      <c r="AL868" t="s">
        <v>111</v>
      </c>
      <c r="AM868" t="s">
        <v>83</v>
      </c>
      <c r="AN868" t="s">
        <v>99</v>
      </c>
      <c r="AO868" t="s">
        <v>96</v>
      </c>
      <c r="AP868" t="s">
        <v>83</v>
      </c>
      <c r="AQ868" t="s">
        <v>97</v>
      </c>
      <c r="AR868" t="s">
        <v>94</v>
      </c>
      <c r="AS868" t="s">
        <v>94</v>
      </c>
      <c r="AT868" t="s">
        <v>3779</v>
      </c>
      <c r="BT868" t="s">
        <v>7833</v>
      </c>
      <c r="BU868">
        <v>116.754747368</v>
      </c>
      <c r="BV868">
        <v>-31.880158555000001</v>
      </c>
      <c r="BW868" t="s">
        <v>101</v>
      </c>
      <c r="BX868" t="s">
        <v>5872</v>
      </c>
      <c r="BY868">
        <v>50902124515</v>
      </c>
      <c r="BZ868">
        <v>547624</v>
      </c>
      <c r="CA868">
        <v>2.3404684800000002</v>
      </c>
      <c r="CE868">
        <f t="shared" si="39"/>
        <v>50902124515</v>
      </c>
      <c r="CF868">
        <f t="shared" si="40"/>
        <v>547624</v>
      </c>
      <c r="CG868">
        <f t="shared" si="41"/>
        <v>2.3404684800000002</v>
      </c>
    </row>
    <row r="869" spans="1:86" x14ac:dyDescent="0.25">
      <c r="A869">
        <v>641</v>
      </c>
      <c r="B869">
        <v>634</v>
      </c>
      <c r="C869">
        <v>634</v>
      </c>
      <c r="D869" t="s">
        <v>3780</v>
      </c>
      <c r="E869">
        <v>634</v>
      </c>
      <c r="F869" s="2" t="s">
        <v>5867</v>
      </c>
      <c r="G869" t="s">
        <v>5959</v>
      </c>
      <c r="H869" t="s">
        <v>5879</v>
      </c>
      <c r="I869" t="s">
        <v>7819</v>
      </c>
      <c r="J869" t="s">
        <v>7834</v>
      </c>
      <c r="K869" t="s">
        <v>76</v>
      </c>
      <c r="L869" t="s">
        <v>77</v>
      </c>
      <c r="M869" t="s">
        <v>78</v>
      </c>
      <c r="N869" t="s">
        <v>3781</v>
      </c>
      <c r="O869" t="s">
        <v>3782</v>
      </c>
      <c r="Q869" t="s">
        <v>81</v>
      </c>
      <c r="R869" t="s">
        <v>82</v>
      </c>
      <c r="S869" t="s">
        <v>83</v>
      </c>
      <c r="T869" t="s">
        <v>105</v>
      </c>
      <c r="U869" t="s">
        <v>85</v>
      </c>
      <c r="V869" s="1">
        <v>1</v>
      </c>
      <c r="W869" t="s">
        <v>86</v>
      </c>
      <c r="X869" t="s">
        <v>86</v>
      </c>
      <c r="Y869" t="s">
        <v>106</v>
      </c>
      <c r="Z869" t="s">
        <v>94</v>
      </c>
      <c r="AA869" t="s">
        <v>90</v>
      </c>
      <c r="AB869" t="s">
        <v>83</v>
      </c>
      <c r="AC869" t="s">
        <v>91</v>
      </c>
      <c r="AD869" t="s">
        <v>92</v>
      </c>
      <c r="AE869" t="s">
        <v>141</v>
      </c>
      <c r="AF869" t="s">
        <v>94</v>
      </c>
      <c r="AG869" t="s">
        <v>130</v>
      </c>
      <c r="AH869" t="s">
        <v>109</v>
      </c>
      <c r="AI869" t="s">
        <v>96</v>
      </c>
      <c r="AJ869" t="s">
        <v>83</v>
      </c>
      <c r="AK869" t="s">
        <v>153</v>
      </c>
      <c r="AL869" t="s">
        <v>111</v>
      </c>
      <c r="AM869" t="s">
        <v>83</v>
      </c>
      <c r="AN869" t="s">
        <v>99</v>
      </c>
      <c r="AO869" t="s">
        <v>96</v>
      </c>
      <c r="AP869" t="s">
        <v>83</v>
      </c>
      <c r="AQ869" t="s">
        <v>97</v>
      </c>
      <c r="AR869" t="s">
        <v>94</v>
      </c>
      <c r="AS869" t="s">
        <v>94</v>
      </c>
      <c r="AT869" t="s">
        <v>3783</v>
      </c>
      <c r="BT869" t="s">
        <v>7835</v>
      </c>
      <c r="BU869">
        <v>116.754622172</v>
      </c>
      <c r="BV869">
        <v>-31.87973517</v>
      </c>
      <c r="BW869" t="s">
        <v>101</v>
      </c>
      <c r="BX869" t="s">
        <v>5872</v>
      </c>
      <c r="BY869">
        <v>50902124515</v>
      </c>
      <c r="BZ869">
        <v>335498</v>
      </c>
      <c r="CA869">
        <v>2.3404684800000002</v>
      </c>
      <c r="CE869">
        <f t="shared" si="39"/>
        <v>50902124515</v>
      </c>
      <c r="CF869">
        <f t="shared" si="40"/>
        <v>335498</v>
      </c>
      <c r="CG869">
        <f t="shared" si="41"/>
        <v>2.3404684800000002</v>
      </c>
      <c r="CH869">
        <v>30</v>
      </c>
    </row>
    <row r="870" spans="1:86" x14ac:dyDescent="0.25">
      <c r="A870">
        <v>617</v>
      </c>
      <c r="B870">
        <v>608</v>
      </c>
      <c r="C870">
        <v>608</v>
      </c>
      <c r="D870" t="s">
        <v>3784</v>
      </c>
      <c r="E870">
        <v>608</v>
      </c>
      <c r="F870" s="2" t="s">
        <v>5867</v>
      </c>
      <c r="G870" t="s">
        <v>5959</v>
      </c>
      <c r="H870" t="s">
        <v>136</v>
      </c>
      <c r="I870" t="s">
        <v>7819</v>
      </c>
      <c r="J870" t="s">
        <v>7836</v>
      </c>
      <c r="K870" t="s">
        <v>76</v>
      </c>
      <c r="L870" t="s">
        <v>77</v>
      </c>
      <c r="M870" t="s">
        <v>78</v>
      </c>
      <c r="N870" t="s">
        <v>3785</v>
      </c>
      <c r="O870" t="s">
        <v>3786</v>
      </c>
      <c r="Q870" t="s">
        <v>81</v>
      </c>
      <c r="R870" t="s">
        <v>82</v>
      </c>
      <c r="S870" t="s">
        <v>83</v>
      </c>
      <c r="T870" t="s">
        <v>84</v>
      </c>
      <c r="U870" t="s">
        <v>85</v>
      </c>
      <c r="W870" t="s">
        <v>86</v>
      </c>
      <c r="X870" t="s">
        <v>86</v>
      </c>
      <c r="Y870" t="s">
        <v>106</v>
      </c>
      <c r="Z870" t="s">
        <v>94</v>
      </c>
      <c r="AA870" t="s">
        <v>90</v>
      </c>
      <c r="AB870" t="s">
        <v>83</v>
      </c>
      <c r="AC870" t="s">
        <v>91</v>
      </c>
      <c r="AD870" t="s">
        <v>92</v>
      </c>
      <c r="AE870" t="s">
        <v>93</v>
      </c>
      <c r="AF870" t="s">
        <v>94</v>
      </c>
      <c r="AG870" t="s">
        <v>97</v>
      </c>
      <c r="AH870" t="s">
        <v>83</v>
      </c>
      <c r="AI870" t="s">
        <v>96</v>
      </c>
      <c r="AJ870" t="s">
        <v>83</v>
      </c>
      <c r="AK870" t="s">
        <v>117</v>
      </c>
      <c r="AL870" t="s">
        <v>213</v>
      </c>
      <c r="AM870" t="s">
        <v>83</v>
      </c>
      <c r="AN870" t="s">
        <v>99</v>
      </c>
      <c r="AO870" t="s">
        <v>96</v>
      </c>
      <c r="AP870" t="s">
        <v>83</v>
      </c>
      <c r="AQ870" t="s">
        <v>97</v>
      </c>
      <c r="AR870" t="s">
        <v>94</v>
      </c>
      <c r="AS870" t="s">
        <v>94</v>
      </c>
      <c r="AT870" t="s">
        <v>3787</v>
      </c>
      <c r="BT870" t="s">
        <v>7837</v>
      </c>
      <c r="BU870">
        <v>116.75493638899999</v>
      </c>
      <c r="BV870">
        <v>-31.880128592999998</v>
      </c>
      <c r="BW870" t="s">
        <v>101</v>
      </c>
      <c r="BX870" t="s">
        <v>5872</v>
      </c>
      <c r="BY870">
        <v>50902124515</v>
      </c>
      <c r="BZ870">
        <v>348938</v>
      </c>
      <c r="CA870">
        <v>2.3404684800000002</v>
      </c>
      <c r="CE870">
        <f t="shared" si="39"/>
        <v>50902124515</v>
      </c>
      <c r="CF870">
        <f t="shared" si="40"/>
        <v>348938</v>
      </c>
      <c r="CG870">
        <f t="shared" si="41"/>
        <v>2.3404684800000002</v>
      </c>
    </row>
    <row r="871" spans="1:86" x14ac:dyDescent="0.25">
      <c r="A871">
        <v>643</v>
      </c>
      <c r="B871">
        <v>612</v>
      </c>
      <c r="C871">
        <v>612</v>
      </c>
      <c r="D871" t="s">
        <v>3788</v>
      </c>
      <c r="E871">
        <v>612</v>
      </c>
      <c r="F871" s="2" t="s">
        <v>5867</v>
      </c>
      <c r="G871" t="s">
        <v>5959</v>
      </c>
      <c r="H871" t="s">
        <v>3723</v>
      </c>
      <c r="I871" t="s">
        <v>7819</v>
      </c>
      <c r="J871" t="s">
        <v>7838</v>
      </c>
      <c r="K871" t="s">
        <v>76</v>
      </c>
      <c r="L871" t="s">
        <v>77</v>
      </c>
      <c r="M871" t="s">
        <v>78</v>
      </c>
      <c r="N871" t="s">
        <v>3789</v>
      </c>
      <c r="O871" t="s">
        <v>3790</v>
      </c>
      <c r="Q871" t="s">
        <v>81</v>
      </c>
      <c r="R871" t="s">
        <v>82</v>
      </c>
      <c r="S871" t="s">
        <v>83</v>
      </c>
      <c r="T871" t="s">
        <v>84</v>
      </c>
      <c r="U871" t="s">
        <v>85</v>
      </c>
      <c r="W871" t="s">
        <v>86</v>
      </c>
      <c r="X871" t="s">
        <v>86</v>
      </c>
      <c r="Y871" t="s">
        <v>106</v>
      </c>
      <c r="Z871" t="s">
        <v>94</v>
      </c>
      <c r="AA871" t="s">
        <v>90</v>
      </c>
      <c r="AB871" t="s">
        <v>83</v>
      </c>
      <c r="AC871" t="s">
        <v>91</v>
      </c>
      <c r="AD871" t="s">
        <v>92</v>
      </c>
      <c r="AE871" t="s">
        <v>93</v>
      </c>
      <c r="AF871" t="s">
        <v>94</v>
      </c>
      <c r="AG871" t="s">
        <v>97</v>
      </c>
      <c r="AH871" t="s">
        <v>83</v>
      </c>
      <c r="AI871" t="s">
        <v>96</v>
      </c>
      <c r="AJ871" t="s">
        <v>83</v>
      </c>
      <c r="AK871" t="s">
        <v>117</v>
      </c>
      <c r="AL871" t="s">
        <v>213</v>
      </c>
      <c r="AM871" t="s">
        <v>83</v>
      </c>
      <c r="AN871" t="s">
        <v>99</v>
      </c>
      <c r="AO871" t="s">
        <v>96</v>
      </c>
      <c r="AP871" t="s">
        <v>83</v>
      </c>
      <c r="AQ871" t="s">
        <v>97</v>
      </c>
      <c r="AR871" t="s">
        <v>94</v>
      </c>
      <c r="AS871" t="s">
        <v>94</v>
      </c>
      <c r="AT871" t="s">
        <v>3791</v>
      </c>
      <c r="BT871" t="s">
        <v>7839</v>
      </c>
      <c r="BU871">
        <v>116.755142294</v>
      </c>
      <c r="BV871">
        <v>-31.880027306999999</v>
      </c>
      <c r="BW871" t="s">
        <v>101</v>
      </c>
      <c r="BX871" t="s">
        <v>5872</v>
      </c>
      <c r="BY871">
        <v>50902124515</v>
      </c>
      <c r="BZ871">
        <v>290067</v>
      </c>
      <c r="CA871">
        <v>2.3404684800000002</v>
      </c>
      <c r="CE871">
        <f t="shared" si="39"/>
        <v>50902124515</v>
      </c>
      <c r="CF871">
        <f t="shared" si="40"/>
        <v>290067</v>
      </c>
      <c r="CG871">
        <f t="shared" si="41"/>
        <v>2.3404684800000002</v>
      </c>
    </row>
    <row r="872" spans="1:86" x14ac:dyDescent="0.25">
      <c r="A872">
        <v>632</v>
      </c>
      <c r="B872">
        <v>641</v>
      </c>
      <c r="C872">
        <v>641</v>
      </c>
      <c r="D872" t="s">
        <v>3792</v>
      </c>
      <c r="E872">
        <v>641</v>
      </c>
      <c r="F872" s="2" t="s">
        <v>5867</v>
      </c>
      <c r="G872" t="s">
        <v>5959</v>
      </c>
      <c r="H872" t="s">
        <v>6020</v>
      </c>
      <c r="I872" t="s">
        <v>7819</v>
      </c>
      <c r="J872" t="s">
        <v>7840</v>
      </c>
      <c r="K872" t="s">
        <v>76</v>
      </c>
      <c r="L872" t="s">
        <v>77</v>
      </c>
      <c r="M872" t="s">
        <v>78</v>
      </c>
      <c r="N872" t="s">
        <v>3793</v>
      </c>
      <c r="O872" t="s">
        <v>3794</v>
      </c>
      <c r="Q872" t="s">
        <v>81</v>
      </c>
      <c r="R872" t="s">
        <v>82</v>
      </c>
      <c r="S872" t="s">
        <v>83</v>
      </c>
      <c r="T872" t="s">
        <v>105</v>
      </c>
      <c r="U872" t="s">
        <v>85</v>
      </c>
      <c r="V872" s="1">
        <v>1</v>
      </c>
      <c r="W872" t="s">
        <v>86</v>
      </c>
      <c r="X872" t="s">
        <v>86</v>
      </c>
      <c r="Y872" t="s">
        <v>106</v>
      </c>
      <c r="Z872" t="s">
        <v>94</v>
      </c>
      <c r="AA872" t="s">
        <v>90</v>
      </c>
      <c r="AB872" t="s">
        <v>83</v>
      </c>
      <c r="AC872" t="s">
        <v>91</v>
      </c>
      <c r="AD872" t="s">
        <v>92</v>
      </c>
      <c r="AE872" t="s">
        <v>141</v>
      </c>
      <c r="AF872" t="s">
        <v>94</v>
      </c>
      <c r="AG872" t="s">
        <v>130</v>
      </c>
      <c r="AH872" t="s">
        <v>109</v>
      </c>
      <c r="AI872" t="s">
        <v>96</v>
      </c>
      <c r="AJ872" t="s">
        <v>83</v>
      </c>
      <c r="AK872" t="s">
        <v>153</v>
      </c>
      <c r="AL872" t="s">
        <v>619</v>
      </c>
      <c r="AM872" t="s">
        <v>83</v>
      </c>
      <c r="AN872" t="s">
        <v>99</v>
      </c>
      <c r="AO872" t="s">
        <v>96</v>
      </c>
      <c r="AP872" t="s">
        <v>83</v>
      </c>
      <c r="AQ872" t="s">
        <v>97</v>
      </c>
      <c r="AR872" t="s">
        <v>94</v>
      </c>
      <c r="AS872" t="s">
        <v>94</v>
      </c>
      <c r="AT872" t="s">
        <v>3795</v>
      </c>
      <c r="BT872" t="s">
        <v>7841</v>
      </c>
      <c r="BU872">
        <v>116.754992548</v>
      </c>
      <c r="BV872">
        <v>-31.879597877999998</v>
      </c>
      <c r="BW872" t="s">
        <v>101</v>
      </c>
      <c r="BX872" t="s">
        <v>5872</v>
      </c>
      <c r="BY872">
        <v>50902124515</v>
      </c>
      <c r="BZ872">
        <v>422756</v>
      </c>
      <c r="CA872">
        <v>2.3404684800000002</v>
      </c>
      <c r="CE872">
        <f t="shared" si="39"/>
        <v>50902124515</v>
      </c>
      <c r="CF872">
        <f t="shared" si="40"/>
        <v>422756</v>
      </c>
      <c r="CG872">
        <f t="shared" si="41"/>
        <v>2.3404684800000002</v>
      </c>
    </row>
    <row r="873" spans="1:86" x14ac:dyDescent="0.25">
      <c r="A873">
        <v>636</v>
      </c>
      <c r="B873">
        <v>617</v>
      </c>
      <c r="C873">
        <v>617</v>
      </c>
      <c r="D873" t="s">
        <v>3796</v>
      </c>
      <c r="E873">
        <v>617</v>
      </c>
      <c r="F873" s="2" t="s">
        <v>5867</v>
      </c>
      <c r="G873" t="s">
        <v>5959</v>
      </c>
      <c r="H873" t="s">
        <v>5888</v>
      </c>
      <c r="I873" t="s">
        <v>7819</v>
      </c>
      <c r="J873" t="s">
        <v>7842</v>
      </c>
      <c r="K873" t="s">
        <v>76</v>
      </c>
      <c r="L873" t="s">
        <v>77</v>
      </c>
      <c r="M873" t="s">
        <v>78</v>
      </c>
      <c r="N873" t="s">
        <v>816</v>
      </c>
      <c r="O873" t="s">
        <v>3797</v>
      </c>
      <c r="Q873" t="s">
        <v>81</v>
      </c>
      <c r="R873" t="s">
        <v>82</v>
      </c>
      <c r="S873" t="s">
        <v>83</v>
      </c>
      <c r="T873" t="s">
        <v>84</v>
      </c>
      <c r="U873" t="s">
        <v>85</v>
      </c>
      <c r="W873" t="s">
        <v>86</v>
      </c>
      <c r="X873" t="s">
        <v>86</v>
      </c>
      <c r="Y873" t="s">
        <v>106</v>
      </c>
      <c r="Z873" t="s">
        <v>94</v>
      </c>
      <c r="AA873" t="s">
        <v>90</v>
      </c>
      <c r="AB873" t="s">
        <v>83</v>
      </c>
      <c r="AC873" t="s">
        <v>91</v>
      </c>
      <c r="AD873" t="s">
        <v>92</v>
      </c>
      <c r="AE873" t="s">
        <v>93</v>
      </c>
      <c r="AF873" t="s">
        <v>94</v>
      </c>
      <c r="AG873" t="s">
        <v>97</v>
      </c>
      <c r="AH873" t="s">
        <v>83</v>
      </c>
      <c r="AI873" t="s">
        <v>96</v>
      </c>
      <c r="AJ873" t="s">
        <v>83</v>
      </c>
      <c r="AK873" t="s">
        <v>124</v>
      </c>
      <c r="AL873" t="s">
        <v>213</v>
      </c>
      <c r="AM873" t="s">
        <v>83</v>
      </c>
      <c r="AN873" t="s">
        <v>99</v>
      </c>
      <c r="AO873" t="s">
        <v>96</v>
      </c>
      <c r="AP873" t="s">
        <v>83</v>
      </c>
      <c r="AQ873" t="s">
        <v>97</v>
      </c>
      <c r="AR873" t="s">
        <v>94</v>
      </c>
      <c r="AS873" t="s">
        <v>94</v>
      </c>
      <c r="AT873" t="s">
        <v>3798</v>
      </c>
      <c r="BT873" t="s">
        <v>7843</v>
      </c>
      <c r="BU873">
        <v>116.75529089</v>
      </c>
      <c r="BV873">
        <v>-31.879987508999999</v>
      </c>
      <c r="BW873" t="s">
        <v>101</v>
      </c>
      <c r="BX873" t="s">
        <v>5872</v>
      </c>
      <c r="BY873">
        <v>50902124515</v>
      </c>
      <c r="BZ873">
        <v>357326</v>
      </c>
      <c r="CA873">
        <v>2.3404684800000002</v>
      </c>
      <c r="CE873">
        <f t="shared" si="39"/>
        <v>50902124515</v>
      </c>
      <c r="CF873">
        <f t="shared" si="40"/>
        <v>357326</v>
      </c>
      <c r="CG873">
        <f t="shared" si="41"/>
        <v>2.3404684800000002</v>
      </c>
    </row>
    <row r="874" spans="1:86" x14ac:dyDescent="0.25">
      <c r="A874">
        <v>640</v>
      </c>
      <c r="B874">
        <v>643</v>
      </c>
      <c r="C874">
        <v>643</v>
      </c>
      <c r="D874" t="s">
        <v>3799</v>
      </c>
      <c r="E874">
        <v>643</v>
      </c>
      <c r="F874" s="2" t="s">
        <v>5867</v>
      </c>
      <c r="G874" t="s">
        <v>5959</v>
      </c>
      <c r="H874" t="s">
        <v>6025</v>
      </c>
      <c r="I874" t="s">
        <v>7819</v>
      </c>
      <c r="J874" t="s">
        <v>7844</v>
      </c>
      <c r="K874" t="s">
        <v>76</v>
      </c>
      <c r="L874" t="s">
        <v>77</v>
      </c>
      <c r="M874" t="s">
        <v>78</v>
      </c>
      <c r="N874" t="s">
        <v>3800</v>
      </c>
      <c r="O874" t="s">
        <v>3801</v>
      </c>
      <c r="Q874" t="s">
        <v>81</v>
      </c>
      <c r="R874" t="s">
        <v>82</v>
      </c>
      <c r="S874" t="s">
        <v>83</v>
      </c>
      <c r="T874" t="s">
        <v>84</v>
      </c>
      <c r="U874" t="s">
        <v>85</v>
      </c>
      <c r="W874" t="s">
        <v>86</v>
      </c>
      <c r="X874" t="s">
        <v>86</v>
      </c>
      <c r="Y874" t="s">
        <v>106</v>
      </c>
      <c r="Z874" t="s">
        <v>94</v>
      </c>
      <c r="AA874" t="s">
        <v>90</v>
      </c>
      <c r="AB874" t="s">
        <v>83</v>
      </c>
      <c r="AC874" t="s">
        <v>91</v>
      </c>
      <c r="AD874" t="s">
        <v>92</v>
      </c>
      <c r="AE874" t="s">
        <v>93</v>
      </c>
      <c r="AF874" t="s">
        <v>94</v>
      </c>
      <c r="AG874" t="s">
        <v>97</v>
      </c>
      <c r="AH874" t="s">
        <v>83</v>
      </c>
      <c r="AI874" t="s">
        <v>96</v>
      </c>
      <c r="AJ874" t="s">
        <v>83</v>
      </c>
      <c r="AK874" t="s">
        <v>243</v>
      </c>
      <c r="AL874" t="s">
        <v>213</v>
      </c>
      <c r="AM874" t="s">
        <v>83</v>
      </c>
      <c r="AN874" t="s">
        <v>99</v>
      </c>
      <c r="AO874" t="s">
        <v>96</v>
      </c>
      <c r="AP874" t="s">
        <v>83</v>
      </c>
      <c r="AQ874" t="s">
        <v>97</v>
      </c>
      <c r="AR874" t="s">
        <v>94</v>
      </c>
      <c r="AS874" t="s">
        <v>94</v>
      </c>
      <c r="AT874" t="s">
        <v>3802</v>
      </c>
      <c r="BT874" t="s">
        <v>7845</v>
      </c>
      <c r="BU874">
        <v>116.755218086</v>
      </c>
      <c r="BV874">
        <v>-31.879451328999998</v>
      </c>
      <c r="BW874" t="s">
        <v>101</v>
      </c>
      <c r="BX874" t="s">
        <v>5872</v>
      </c>
      <c r="BY874">
        <v>50902124515</v>
      </c>
      <c r="BZ874">
        <v>246851</v>
      </c>
      <c r="CA874">
        <v>2.3404684800000002</v>
      </c>
      <c r="CE874">
        <f t="shared" si="39"/>
        <v>50902124515</v>
      </c>
      <c r="CF874">
        <f t="shared" si="40"/>
        <v>246851</v>
      </c>
      <c r="CG874">
        <f t="shared" si="41"/>
        <v>2.3404684800000002</v>
      </c>
    </row>
    <row r="875" spans="1:86" x14ac:dyDescent="0.25">
      <c r="A875">
        <v>650</v>
      </c>
      <c r="B875">
        <v>632</v>
      </c>
      <c r="C875">
        <v>632</v>
      </c>
      <c r="D875" t="s">
        <v>3803</v>
      </c>
      <c r="E875">
        <v>632</v>
      </c>
      <c r="F875" s="2" t="s">
        <v>5867</v>
      </c>
      <c r="G875" t="s">
        <v>5959</v>
      </c>
      <c r="H875" t="s">
        <v>153</v>
      </c>
      <c r="I875" t="s">
        <v>7819</v>
      </c>
      <c r="J875" t="s">
        <v>7846</v>
      </c>
      <c r="K875" t="s">
        <v>76</v>
      </c>
      <c r="L875" t="s">
        <v>77</v>
      </c>
      <c r="M875" t="s">
        <v>78</v>
      </c>
      <c r="N875" t="s">
        <v>3804</v>
      </c>
      <c r="O875" t="s">
        <v>3012</v>
      </c>
      <c r="Q875" t="s">
        <v>81</v>
      </c>
      <c r="R875" t="s">
        <v>82</v>
      </c>
      <c r="S875" t="s">
        <v>83</v>
      </c>
      <c r="T875" t="s">
        <v>84</v>
      </c>
      <c r="U875" t="s">
        <v>85</v>
      </c>
      <c r="W875" t="s">
        <v>86</v>
      </c>
      <c r="X875" t="s">
        <v>2600</v>
      </c>
      <c r="Y875" t="s">
        <v>106</v>
      </c>
      <c r="Z875" t="s">
        <v>89</v>
      </c>
      <c r="AA875" t="s">
        <v>90</v>
      </c>
      <c r="AB875" t="s">
        <v>83</v>
      </c>
      <c r="AC875" t="s">
        <v>91</v>
      </c>
      <c r="AD875" t="s">
        <v>92</v>
      </c>
      <c r="AE875" t="s">
        <v>141</v>
      </c>
      <c r="AF875" t="s">
        <v>94</v>
      </c>
      <c r="AG875" t="s">
        <v>97</v>
      </c>
      <c r="AH875" t="s">
        <v>83</v>
      </c>
      <c r="AI875" t="s">
        <v>96</v>
      </c>
      <c r="AJ875" t="s">
        <v>83</v>
      </c>
      <c r="AK875" t="s">
        <v>146</v>
      </c>
      <c r="AL875" t="s">
        <v>213</v>
      </c>
      <c r="AM875" t="s">
        <v>83</v>
      </c>
      <c r="AN875" t="s">
        <v>99</v>
      </c>
      <c r="AO875" t="s">
        <v>96</v>
      </c>
      <c r="AP875" t="s">
        <v>83</v>
      </c>
      <c r="AQ875" t="s">
        <v>97</v>
      </c>
      <c r="AR875" t="s">
        <v>94</v>
      </c>
      <c r="AS875" t="s">
        <v>94</v>
      </c>
      <c r="AT875" t="s">
        <v>3805</v>
      </c>
      <c r="BT875" t="s">
        <v>7847</v>
      </c>
      <c r="BU875">
        <v>116.75600090099999</v>
      </c>
      <c r="BV875">
        <v>-31.879628015000002</v>
      </c>
      <c r="BW875" t="s">
        <v>101</v>
      </c>
      <c r="BX875" t="s">
        <v>5872</v>
      </c>
      <c r="BY875">
        <v>50902124515</v>
      </c>
      <c r="BZ875">
        <v>334943</v>
      </c>
      <c r="CA875">
        <v>2.3404684800000002</v>
      </c>
      <c r="CE875">
        <f t="shared" si="39"/>
        <v>50902124515</v>
      </c>
      <c r="CF875">
        <f t="shared" si="40"/>
        <v>334943</v>
      </c>
      <c r="CG875">
        <f t="shared" si="41"/>
        <v>2.3404684800000002</v>
      </c>
    </row>
    <row r="876" spans="1:86" x14ac:dyDescent="0.25">
      <c r="A876">
        <v>652</v>
      </c>
      <c r="B876">
        <v>636</v>
      </c>
      <c r="C876">
        <v>636</v>
      </c>
      <c r="D876" t="s">
        <v>3806</v>
      </c>
      <c r="E876">
        <v>636</v>
      </c>
      <c r="F876" s="2" t="s">
        <v>5867</v>
      </c>
      <c r="G876" t="s">
        <v>5959</v>
      </c>
      <c r="H876" t="s">
        <v>6040</v>
      </c>
      <c r="I876" t="s">
        <v>7819</v>
      </c>
      <c r="J876" t="s">
        <v>7848</v>
      </c>
      <c r="K876" t="s">
        <v>76</v>
      </c>
      <c r="L876" t="s">
        <v>77</v>
      </c>
      <c r="M876" t="s">
        <v>78</v>
      </c>
      <c r="N876" t="s">
        <v>3807</v>
      </c>
      <c r="O876" t="s">
        <v>3808</v>
      </c>
      <c r="Q876" t="s">
        <v>81</v>
      </c>
      <c r="R876" t="s">
        <v>82</v>
      </c>
      <c r="S876" t="s">
        <v>83</v>
      </c>
      <c r="T876" t="s">
        <v>84</v>
      </c>
      <c r="U876" t="s">
        <v>85</v>
      </c>
      <c r="W876" t="s">
        <v>86</v>
      </c>
      <c r="X876" t="s">
        <v>86</v>
      </c>
      <c r="Y876" t="s">
        <v>106</v>
      </c>
      <c r="Z876" t="s">
        <v>94</v>
      </c>
      <c r="AA876" t="s">
        <v>90</v>
      </c>
      <c r="AB876" t="s">
        <v>83</v>
      </c>
      <c r="AC876" t="s">
        <v>91</v>
      </c>
      <c r="AD876" t="s">
        <v>92</v>
      </c>
      <c r="AE876" t="s">
        <v>141</v>
      </c>
      <c r="AF876" t="s">
        <v>94</v>
      </c>
      <c r="AG876" t="s">
        <v>97</v>
      </c>
      <c r="AH876" t="s">
        <v>83</v>
      </c>
      <c r="AI876" t="s">
        <v>96</v>
      </c>
      <c r="AJ876" t="s">
        <v>83</v>
      </c>
      <c r="AK876" t="s">
        <v>153</v>
      </c>
      <c r="AL876" t="s">
        <v>111</v>
      </c>
      <c r="AM876" t="s">
        <v>83</v>
      </c>
      <c r="AN876" t="s">
        <v>99</v>
      </c>
      <c r="AO876" t="s">
        <v>96</v>
      </c>
      <c r="AP876" t="s">
        <v>83</v>
      </c>
      <c r="AQ876" t="s">
        <v>97</v>
      </c>
      <c r="AR876" t="s">
        <v>94</v>
      </c>
      <c r="AS876" t="s">
        <v>94</v>
      </c>
      <c r="AT876" t="s">
        <v>3809</v>
      </c>
      <c r="BT876" t="s">
        <v>7849</v>
      </c>
      <c r="BU876">
        <v>116.75617768399999</v>
      </c>
      <c r="BV876">
        <v>-31.87949433</v>
      </c>
      <c r="BW876" t="s">
        <v>101</v>
      </c>
      <c r="BX876" t="s">
        <v>5872</v>
      </c>
      <c r="BY876">
        <v>50902124515</v>
      </c>
      <c r="BZ876">
        <v>474472</v>
      </c>
      <c r="CA876">
        <v>2.3404684800000002</v>
      </c>
      <c r="CE876">
        <f t="shared" si="39"/>
        <v>50902124515</v>
      </c>
      <c r="CF876">
        <f t="shared" si="40"/>
        <v>474472</v>
      </c>
      <c r="CG876">
        <f t="shared" si="41"/>
        <v>2.3404684800000002</v>
      </c>
    </row>
    <row r="877" spans="1:86" x14ac:dyDescent="0.25">
      <c r="A877">
        <v>644</v>
      </c>
      <c r="B877">
        <v>640</v>
      </c>
      <c r="C877">
        <v>640</v>
      </c>
      <c r="D877" t="s">
        <v>3810</v>
      </c>
      <c r="E877">
        <v>640</v>
      </c>
      <c r="F877" s="2" t="s">
        <v>5867</v>
      </c>
      <c r="G877" t="s">
        <v>5959</v>
      </c>
      <c r="H877" t="s">
        <v>5899</v>
      </c>
      <c r="I877" t="s">
        <v>7819</v>
      </c>
      <c r="J877" t="s">
        <v>7850</v>
      </c>
      <c r="K877" t="s">
        <v>76</v>
      </c>
      <c r="L877" t="s">
        <v>77</v>
      </c>
      <c r="M877" t="s">
        <v>78</v>
      </c>
      <c r="N877" t="s">
        <v>3811</v>
      </c>
      <c r="O877" t="s">
        <v>3812</v>
      </c>
      <c r="Q877" t="s">
        <v>81</v>
      </c>
      <c r="R877" t="s">
        <v>82</v>
      </c>
      <c r="S877" t="s">
        <v>83</v>
      </c>
      <c r="T877" t="s">
        <v>84</v>
      </c>
      <c r="U877" t="s">
        <v>85</v>
      </c>
      <c r="W877" t="s">
        <v>86</v>
      </c>
      <c r="X877" t="s">
        <v>152</v>
      </c>
      <c r="Y877" t="s">
        <v>106</v>
      </c>
      <c r="Z877" t="s">
        <v>94</v>
      </c>
      <c r="AA877" t="s">
        <v>90</v>
      </c>
      <c r="AB877" t="s">
        <v>83</v>
      </c>
      <c r="AC877" t="s">
        <v>91</v>
      </c>
      <c r="AD877" t="s">
        <v>92</v>
      </c>
      <c r="AE877" t="s">
        <v>93</v>
      </c>
      <c r="AF877" t="s">
        <v>94</v>
      </c>
      <c r="AG877" t="s">
        <v>97</v>
      </c>
      <c r="AH877" t="s">
        <v>83</v>
      </c>
      <c r="AI877" t="s">
        <v>96</v>
      </c>
      <c r="AJ877" t="s">
        <v>83</v>
      </c>
      <c r="AK877" t="s">
        <v>117</v>
      </c>
      <c r="AL877" t="s">
        <v>234</v>
      </c>
      <c r="AM877" t="s">
        <v>83</v>
      </c>
      <c r="AN877" t="s">
        <v>99</v>
      </c>
      <c r="AO877" t="s">
        <v>96</v>
      </c>
      <c r="AP877" t="s">
        <v>83</v>
      </c>
      <c r="AQ877" t="s">
        <v>97</v>
      </c>
      <c r="AR877" t="s">
        <v>94</v>
      </c>
      <c r="AS877" t="s">
        <v>94</v>
      </c>
      <c r="AT877" t="s">
        <v>3813</v>
      </c>
      <c r="BT877" t="s">
        <v>7851</v>
      </c>
      <c r="BU877">
        <v>116.756349812</v>
      </c>
      <c r="BV877">
        <v>-31.879383285999999</v>
      </c>
      <c r="BW877" t="s">
        <v>101</v>
      </c>
      <c r="BX877" t="s">
        <v>5872</v>
      </c>
      <c r="BY877">
        <v>50902124515</v>
      </c>
      <c r="BZ877">
        <v>451029</v>
      </c>
      <c r="CA877">
        <v>2.3404684800000002</v>
      </c>
      <c r="CE877">
        <f t="shared" si="39"/>
        <v>50902124515</v>
      </c>
      <c r="CF877">
        <f t="shared" si="40"/>
        <v>451029</v>
      </c>
      <c r="CG877">
        <f t="shared" si="41"/>
        <v>2.3404684800000002</v>
      </c>
    </row>
    <row r="878" spans="1:86" x14ac:dyDescent="0.25">
      <c r="A878">
        <v>655</v>
      </c>
      <c r="B878">
        <v>650</v>
      </c>
      <c r="C878">
        <v>650</v>
      </c>
      <c r="D878" t="s">
        <v>3814</v>
      </c>
      <c r="E878">
        <v>650</v>
      </c>
      <c r="F878" s="2" t="s">
        <v>5867</v>
      </c>
      <c r="G878" t="s">
        <v>5959</v>
      </c>
      <c r="H878" t="s">
        <v>6379</v>
      </c>
      <c r="I878" t="s">
        <v>7819</v>
      </c>
      <c r="J878" t="s">
        <v>7852</v>
      </c>
      <c r="K878" t="s">
        <v>76</v>
      </c>
      <c r="L878" t="s">
        <v>77</v>
      </c>
      <c r="M878" t="s">
        <v>78</v>
      </c>
      <c r="N878" t="s">
        <v>3203</v>
      </c>
      <c r="O878" t="s">
        <v>3815</v>
      </c>
      <c r="Q878" t="s">
        <v>81</v>
      </c>
      <c r="R878" t="s">
        <v>82</v>
      </c>
      <c r="S878" t="s">
        <v>83</v>
      </c>
      <c r="T878" t="s">
        <v>84</v>
      </c>
      <c r="U878" t="s">
        <v>85</v>
      </c>
      <c r="W878" t="s">
        <v>86</v>
      </c>
      <c r="X878" t="s">
        <v>97</v>
      </c>
      <c r="Y878" t="s">
        <v>106</v>
      </c>
      <c r="Z878" t="s">
        <v>89</v>
      </c>
      <c r="AA878" t="s">
        <v>90</v>
      </c>
      <c r="AB878" t="s">
        <v>83</v>
      </c>
      <c r="AC878" t="s">
        <v>135</v>
      </c>
      <c r="AD878" t="s">
        <v>92</v>
      </c>
      <c r="AE878" t="s">
        <v>141</v>
      </c>
      <c r="AF878" t="s">
        <v>94</v>
      </c>
      <c r="AG878" t="s">
        <v>97</v>
      </c>
      <c r="AH878" t="s">
        <v>83</v>
      </c>
      <c r="AI878" t="s">
        <v>96</v>
      </c>
      <c r="AJ878" t="s">
        <v>83</v>
      </c>
      <c r="AK878" t="s">
        <v>146</v>
      </c>
      <c r="AL878" t="s">
        <v>213</v>
      </c>
      <c r="AM878" t="s">
        <v>83</v>
      </c>
      <c r="AN878" t="s">
        <v>99</v>
      </c>
      <c r="AO878" t="s">
        <v>96</v>
      </c>
      <c r="AP878" t="s">
        <v>83</v>
      </c>
      <c r="AQ878" t="s">
        <v>97</v>
      </c>
      <c r="AR878" t="s">
        <v>94</v>
      </c>
      <c r="AS878" t="s">
        <v>94</v>
      </c>
      <c r="AT878" t="s">
        <v>3816</v>
      </c>
      <c r="BT878" t="s">
        <v>7853</v>
      </c>
      <c r="BU878">
        <v>116.75611121</v>
      </c>
      <c r="BV878">
        <v>-31.878989119</v>
      </c>
      <c r="BW878" t="s">
        <v>101</v>
      </c>
      <c r="BX878" t="s">
        <v>5872</v>
      </c>
      <c r="BY878">
        <v>50902124515</v>
      </c>
      <c r="BZ878">
        <v>398839</v>
      </c>
      <c r="CA878">
        <v>2.3404684800000002</v>
      </c>
      <c r="CE878">
        <f t="shared" si="39"/>
        <v>50902124515</v>
      </c>
      <c r="CF878">
        <f t="shared" si="40"/>
        <v>398839</v>
      </c>
      <c r="CG878">
        <f t="shared" si="41"/>
        <v>2.3404684800000002</v>
      </c>
    </row>
    <row r="879" spans="1:86" x14ac:dyDescent="0.25">
      <c r="A879">
        <v>71</v>
      </c>
      <c r="B879">
        <v>652</v>
      </c>
      <c r="C879">
        <v>652</v>
      </c>
      <c r="D879" t="s">
        <v>3817</v>
      </c>
      <c r="E879">
        <v>652</v>
      </c>
      <c r="F879" s="2" t="s">
        <v>5867</v>
      </c>
      <c r="G879" t="s">
        <v>5959</v>
      </c>
      <c r="H879" t="s">
        <v>5937</v>
      </c>
      <c r="I879" t="s">
        <v>7819</v>
      </c>
      <c r="J879" t="s">
        <v>7854</v>
      </c>
      <c r="K879" t="s">
        <v>76</v>
      </c>
      <c r="L879" t="s">
        <v>77</v>
      </c>
      <c r="M879" t="s">
        <v>78</v>
      </c>
      <c r="N879" t="s">
        <v>3818</v>
      </c>
      <c r="O879" t="s">
        <v>3819</v>
      </c>
      <c r="Q879" t="s">
        <v>81</v>
      </c>
      <c r="R879" t="s">
        <v>82</v>
      </c>
      <c r="S879" t="s">
        <v>83</v>
      </c>
      <c r="T879" t="s">
        <v>84</v>
      </c>
      <c r="U879" t="s">
        <v>85</v>
      </c>
      <c r="W879" t="s">
        <v>86</v>
      </c>
      <c r="X879" t="s">
        <v>86</v>
      </c>
      <c r="Y879" t="s">
        <v>106</v>
      </c>
      <c r="Z879" t="s">
        <v>94</v>
      </c>
      <c r="AA879" t="s">
        <v>90</v>
      </c>
      <c r="AB879" t="s">
        <v>83</v>
      </c>
      <c r="AC879" t="s">
        <v>91</v>
      </c>
      <c r="AD879" t="s">
        <v>92</v>
      </c>
      <c r="AE879" t="s">
        <v>93</v>
      </c>
      <c r="AF879" t="s">
        <v>94</v>
      </c>
      <c r="AG879" t="s">
        <v>97</v>
      </c>
      <c r="AH879" t="s">
        <v>83</v>
      </c>
      <c r="AI879" t="s">
        <v>96</v>
      </c>
      <c r="AJ879" t="s">
        <v>83</v>
      </c>
      <c r="AK879" t="s">
        <v>672</v>
      </c>
      <c r="AL879" t="s">
        <v>213</v>
      </c>
      <c r="AM879" t="s">
        <v>83</v>
      </c>
      <c r="AN879" t="s">
        <v>99</v>
      </c>
      <c r="AO879" t="s">
        <v>96</v>
      </c>
      <c r="AP879" t="s">
        <v>83</v>
      </c>
      <c r="AQ879" t="s">
        <v>97</v>
      </c>
      <c r="AR879" t="s">
        <v>94</v>
      </c>
      <c r="AS879" t="s">
        <v>94</v>
      </c>
      <c r="AT879" t="s">
        <v>3820</v>
      </c>
      <c r="BT879" t="s">
        <v>7855</v>
      </c>
      <c r="BU879">
        <v>116.756327107</v>
      </c>
      <c r="BV879">
        <v>-31.878952215999998</v>
      </c>
      <c r="BW879" t="s">
        <v>101</v>
      </c>
      <c r="BX879" t="s">
        <v>5872</v>
      </c>
      <c r="BY879">
        <v>50902124515</v>
      </c>
      <c r="BZ879">
        <v>474046</v>
      </c>
      <c r="CA879">
        <v>2.3404684800000002</v>
      </c>
      <c r="CE879">
        <f t="shared" si="39"/>
        <v>50902124515</v>
      </c>
      <c r="CF879">
        <f t="shared" si="40"/>
        <v>474046</v>
      </c>
      <c r="CG879">
        <f t="shared" si="41"/>
        <v>2.3404684800000002</v>
      </c>
    </row>
    <row r="880" spans="1:86" x14ac:dyDescent="0.25">
      <c r="A880">
        <v>83</v>
      </c>
      <c r="B880">
        <v>644</v>
      </c>
      <c r="C880">
        <v>644</v>
      </c>
      <c r="D880" t="s">
        <v>3821</v>
      </c>
      <c r="E880">
        <v>644</v>
      </c>
      <c r="F880" s="2" t="s">
        <v>5867</v>
      </c>
      <c r="G880" t="s">
        <v>5959</v>
      </c>
      <c r="H880" t="s">
        <v>5902</v>
      </c>
      <c r="I880" t="s">
        <v>7819</v>
      </c>
      <c r="J880" t="s">
        <v>7856</v>
      </c>
      <c r="K880" t="s">
        <v>76</v>
      </c>
      <c r="L880" t="s">
        <v>77</v>
      </c>
      <c r="M880" t="s">
        <v>78</v>
      </c>
      <c r="N880" t="s">
        <v>3822</v>
      </c>
      <c r="O880" t="s">
        <v>860</v>
      </c>
      <c r="Q880" t="s">
        <v>81</v>
      </c>
      <c r="R880" t="s">
        <v>82</v>
      </c>
      <c r="S880" t="s">
        <v>83</v>
      </c>
      <c r="T880" t="s">
        <v>84</v>
      </c>
      <c r="U880" t="s">
        <v>85</v>
      </c>
      <c r="W880" t="s">
        <v>86</v>
      </c>
      <c r="X880" t="s">
        <v>152</v>
      </c>
      <c r="Y880" t="s">
        <v>106</v>
      </c>
      <c r="Z880" t="s">
        <v>94</v>
      </c>
      <c r="AA880" t="s">
        <v>90</v>
      </c>
      <c r="AB880" t="s">
        <v>83</v>
      </c>
      <c r="AC880" t="s">
        <v>91</v>
      </c>
      <c r="AD880" t="s">
        <v>239</v>
      </c>
      <c r="AE880" t="s">
        <v>93</v>
      </c>
      <c r="AF880" t="s">
        <v>94</v>
      </c>
      <c r="AG880" t="s">
        <v>97</v>
      </c>
      <c r="AH880" t="s">
        <v>83</v>
      </c>
      <c r="AI880" t="s">
        <v>96</v>
      </c>
      <c r="AJ880" t="s">
        <v>83</v>
      </c>
      <c r="AK880" t="s">
        <v>672</v>
      </c>
      <c r="AL880" t="s">
        <v>111</v>
      </c>
      <c r="AM880" t="s">
        <v>83</v>
      </c>
      <c r="AN880" t="s">
        <v>99</v>
      </c>
      <c r="AO880" t="s">
        <v>96</v>
      </c>
      <c r="AP880" t="s">
        <v>83</v>
      </c>
      <c r="AQ880" t="s">
        <v>97</v>
      </c>
      <c r="AR880" t="s">
        <v>94</v>
      </c>
      <c r="AS880" t="s">
        <v>94</v>
      </c>
      <c r="AT880" t="s">
        <v>3823</v>
      </c>
      <c r="BT880" t="s">
        <v>7857</v>
      </c>
      <c r="BU880">
        <v>116.756766344</v>
      </c>
      <c r="BV880">
        <v>-31.879330847999999</v>
      </c>
      <c r="BW880" t="s">
        <v>101</v>
      </c>
      <c r="BX880" t="s">
        <v>5872</v>
      </c>
      <c r="BY880">
        <v>50902124515</v>
      </c>
      <c r="BZ880">
        <v>337729</v>
      </c>
      <c r="CA880">
        <v>2.2890625</v>
      </c>
      <c r="CE880">
        <f t="shared" si="39"/>
        <v>50902124515</v>
      </c>
      <c r="CF880">
        <f t="shared" si="40"/>
        <v>337729</v>
      </c>
      <c r="CG880">
        <f t="shared" si="41"/>
        <v>2.2890625</v>
      </c>
    </row>
    <row r="881" spans="1:85" x14ac:dyDescent="0.25">
      <c r="A881">
        <v>63</v>
      </c>
      <c r="B881">
        <v>655</v>
      </c>
      <c r="C881">
        <v>655</v>
      </c>
      <c r="D881" t="s">
        <v>3824</v>
      </c>
      <c r="E881">
        <v>655</v>
      </c>
      <c r="F881" s="2" t="s">
        <v>5867</v>
      </c>
      <c r="G881" t="s">
        <v>5959</v>
      </c>
      <c r="H881" t="s">
        <v>6043</v>
      </c>
      <c r="I881" t="s">
        <v>7819</v>
      </c>
      <c r="J881" t="s">
        <v>7858</v>
      </c>
      <c r="K881" t="s">
        <v>76</v>
      </c>
      <c r="L881" t="s">
        <v>77</v>
      </c>
      <c r="M881" t="s">
        <v>78</v>
      </c>
      <c r="N881" t="s">
        <v>3825</v>
      </c>
      <c r="O881" t="s">
        <v>3826</v>
      </c>
      <c r="Q881" t="s">
        <v>81</v>
      </c>
      <c r="R881" t="s">
        <v>82</v>
      </c>
      <c r="S881" t="s">
        <v>82</v>
      </c>
      <c r="T881" t="s">
        <v>84</v>
      </c>
      <c r="U881" t="s">
        <v>85</v>
      </c>
      <c r="W881" t="s">
        <v>130</v>
      </c>
      <c r="X881" t="s">
        <v>97</v>
      </c>
      <c r="Y881" t="s">
        <v>106</v>
      </c>
      <c r="Z881" t="s">
        <v>94</v>
      </c>
      <c r="AA881" t="s">
        <v>90</v>
      </c>
      <c r="AB881" t="s">
        <v>660</v>
      </c>
      <c r="AC881" t="s">
        <v>91</v>
      </c>
      <c r="AD881" t="s">
        <v>92</v>
      </c>
      <c r="AE881" t="s">
        <v>93</v>
      </c>
      <c r="AF881" t="s">
        <v>94</v>
      </c>
      <c r="AG881" t="s">
        <v>97</v>
      </c>
      <c r="AH881" t="s">
        <v>83</v>
      </c>
      <c r="AI881" t="s">
        <v>96</v>
      </c>
      <c r="AJ881" t="s">
        <v>83</v>
      </c>
      <c r="AK881" t="s">
        <v>97</v>
      </c>
      <c r="AL881" t="s">
        <v>234</v>
      </c>
      <c r="AM881" t="s">
        <v>234</v>
      </c>
      <c r="AN881" t="s">
        <v>99</v>
      </c>
      <c r="AO881" t="s">
        <v>96</v>
      </c>
      <c r="AP881" t="s">
        <v>83</v>
      </c>
      <c r="AQ881" t="s">
        <v>97</v>
      </c>
      <c r="AR881" t="s">
        <v>94</v>
      </c>
      <c r="AS881" t="s">
        <v>94</v>
      </c>
      <c r="AT881" t="s">
        <v>3827</v>
      </c>
      <c r="BT881" t="s">
        <v>7859</v>
      </c>
      <c r="BU881">
        <v>116.756534562</v>
      </c>
      <c r="BV881">
        <v>-31.878905431</v>
      </c>
      <c r="BW881" t="s">
        <v>101</v>
      </c>
      <c r="BX881" t="s">
        <v>5872</v>
      </c>
      <c r="BY881">
        <v>50902124515</v>
      </c>
      <c r="BZ881">
        <v>124362</v>
      </c>
      <c r="CA881">
        <v>2.3404684800000002</v>
      </c>
      <c r="CE881">
        <f t="shared" si="39"/>
        <v>50902124515</v>
      </c>
      <c r="CF881">
        <f t="shared" si="40"/>
        <v>124362</v>
      </c>
      <c r="CG881">
        <f t="shared" si="41"/>
        <v>2.3404684800000002</v>
      </c>
    </row>
    <row r="882" spans="1:85" x14ac:dyDescent="0.25">
      <c r="A882">
        <v>64</v>
      </c>
      <c r="B882">
        <v>71</v>
      </c>
      <c r="C882">
        <v>71</v>
      </c>
      <c r="D882" t="s">
        <v>3828</v>
      </c>
      <c r="E882">
        <v>71</v>
      </c>
      <c r="F882" s="2" t="s">
        <v>5867</v>
      </c>
      <c r="G882" t="s">
        <v>5868</v>
      </c>
      <c r="H882" t="s">
        <v>86</v>
      </c>
      <c r="I882" t="s">
        <v>7860</v>
      </c>
      <c r="J882" t="s">
        <v>7861</v>
      </c>
      <c r="K882" t="s">
        <v>76</v>
      </c>
      <c r="L882" t="s">
        <v>77</v>
      </c>
      <c r="M882" t="s">
        <v>78</v>
      </c>
      <c r="N882" t="s">
        <v>456</v>
      </c>
      <c r="O882" t="s">
        <v>3829</v>
      </c>
      <c r="Q882" t="s">
        <v>81</v>
      </c>
      <c r="R882" t="s">
        <v>82</v>
      </c>
      <c r="S882" t="s">
        <v>83</v>
      </c>
      <c r="T882" t="s">
        <v>84</v>
      </c>
      <c r="U882" t="s">
        <v>85</v>
      </c>
      <c r="W882" t="s">
        <v>86</v>
      </c>
      <c r="X882" t="s">
        <v>130</v>
      </c>
      <c r="Y882" t="s">
        <v>106</v>
      </c>
      <c r="Z882" t="s">
        <v>94</v>
      </c>
      <c r="AA882" t="s">
        <v>90</v>
      </c>
      <c r="AB882" t="s">
        <v>83</v>
      </c>
      <c r="AC882" t="s">
        <v>135</v>
      </c>
      <c r="AD882" t="s">
        <v>92</v>
      </c>
      <c r="AE882" t="s">
        <v>141</v>
      </c>
      <c r="AF882" t="s">
        <v>94</v>
      </c>
      <c r="AG882" t="s">
        <v>97</v>
      </c>
      <c r="AH882" t="s">
        <v>83</v>
      </c>
      <c r="AI882" t="s">
        <v>96</v>
      </c>
      <c r="AJ882" t="s">
        <v>83</v>
      </c>
      <c r="AK882" t="s">
        <v>153</v>
      </c>
      <c r="AL882" t="s">
        <v>111</v>
      </c>
      <c r="AM882" t="s">
        <v>83</v>
      </c>
      <c r="AN882" t="s">
        <v>99</v>
      </c>
      <c r="AO882" t="s">
        <v>96</v>
      </c>
      <c r="AP882" t="s">
        <v>83</v>
      </c>
      <c r="AQ882" t="s">
        <v>97</v>
      </c>
      <c r="AR882" t="s">
        <v>94</v>
      </c>
      <c r="AS882" t="s">
        <v>94</v>
      </c>
      <c r="AT882" t="s">
        <v>3830</v>
      </c>
      <c r="BT882" t="s">
        <v>7862</v>
      </c>
      <c r="BU882">
        <v>116.763021141</v>
      </c>
      <c r="BV882">
        <v>-31.883516814</v>
      </c>
      <c r="BW882" t="s">
        <v>101</v>
      </c>
      <c r="BX882" t="s">
        <v>5872</v>
      </c>
      <c r="BY882">
        <v>50902124507</v>
      </c>
      <c r="BZ882">
        <v>430497</v>
      </c>
      <c r="CA882">
        <v>1.7370034599999999</v>
      </c>
      <c r="CE882">
        <f t="shared" si="39"/>
        <v>50902124507</v>
      </c>
      <c r="CF882">
        <f t="shared" si="40"/>
        <v>430497</v>
      </c>
      <c r="CG882">
        <f t="shared" si="41"/>
        <v>1.7370034599999999</v>
      </c>
    </row>
    <row r="883" spans="1:85" x14ac:dyDescent="0.25">
      <c r="A883">
        <v>65</v>
      </c>
      <c r="B883">
        <v>83</v>
      </c>
      <c r="C883">
        <v>83</v>
      </c>
      <c r="D883" t="s">
        <v>3831</v>
      </c>
      <c r="E883">
        <v>83</v>
      </c>
      <c r="F883" s="2" t="s">
        <v>5867</v>
      </c>
      <c r="G883" t="s">
        <v>5868</v>
      </c>
      <c r="H883" t="s">
        <v>130</v>
      </c>
      <c r="I883" t="s">
        <v>7860</v>
      </c>
      <c r="J883" t="s">
        <v>7863</v>
      </c>
      <c r="K883" t="s">
        <v>76</v>
      </c>
      <c r="L883" t="s">
        <v>77</v>
      </c>
      <c r="M883" t="s">
        <v>78</v>
      </c>
      <c r="N883" t="s">
        <v>3832</v>
      </c>
      <c r="O883" t="s">
        <v>3833</v>
      </c>
      <c r="P883" t="s">
        <v>3834</v>
      </c>
      <c r="Q883" t="s">
        <v>81</v>
      </c>
      <c r="R883" t="s">
        <v>82</v>
      </c>
      <c r="S883" t="s">
        <v>83</v>
      </c>
      <c r="T883" t="s">
        <v>84</v>
      </c>
      <c r="U883" t="s">
        <v>85</v>
      </c>
      <c r="W883" t="s">
        <v>86</v>
      </c>
      <c r="X883" t="s">
        <v>97</v>
      </c>
      <c r="Y883" t="s">
        <v>106</v>
      </c>
      <c r="Z883" t="s">
        <v>94</v>
      </c>
      <c r="AA883" t="s">
        <v>90</v>
      </c>
      <c r="AB883" t="s">
        <v>83</v>
      </c>
      <c r="AC883" t="s">
        <v>135</v>
      </c>
      <c r="AD883" t="s">
        <v>92</v>
      </c>
      <c r="AE883" t="s">
        <v>107</v>
      </c>
      <c r="AF883" t="s">
        <v>94</v>
      </c>
      <c r="AG883" t="s">
        <v>97</v>
      </c>
      <c r="AH883" t="s">
        <v>83</v>
      </c>
      <c r="AI883" t="s">
        <v>96</v>
      </c>
      <c r="AJ883" t="s">
        <v>83</v>
      </c>
      <c r="AK883" t="s">
        <v>124</v>
      </c>
      <c r="AL883" t="s">
        <v>111</v>
      </c>
      <c r="AM883" t="s">
        <v>83</v>
      </c>
      <c r="AN883" t="s">
        <v>99</v>
      </c>
      <c r="AO883" t="s">
        <v>96</v>
      </c>
      <c r="AP883" t="s">
        <v>83</v>
      </c>
      <c r="AQ883" t="s">
        <v>97</v>
      </c>
      <c r="AR883" t="s">
        <v>94</v>
      </c>
      <c r="AS883" t="s">
        <v>94</v>
      </c>
      <c r="AT883" t="s">
        <v>3835</v>
      </c>
      <c r="BT883" t="s">
        <v>7864</v>
      </c>
      <c r="BU883">
        <v>116.76283063</v>
      </c>
      <c r="BV883">
        <v>-31.883088196999999</v>
      </c>
      <c r="BW883" t="s">
        <v>101</v>
      </c>
      <c r="BX883" t="s">
        <v>5872</v>
      </c>
      <c r="BY883">
        <v>50902124507</v>
      </c>
      <c r="BZ883">
        <v>696859</v>
      </c>
      <c r="CA883">
        <v>1.7370034599999999</v>
      </c>
      <c r="CE883">
        <f t="shared" si="39"/>
        <v>50902124507</v>
      </c>
      <c r="CF883">
        <f t="shared" si="40"/>
        <v>696859</v>
      </c>
      <c r="CG883">
        <f t="shared" si="41"/>
        <v>1.7370034599999999</v>
      </c>
    </row>
    <row r="884" spans="1:85" x14ac:dyDescent="0.25">
      <c r="A884">
        <v>91</v>
      </c>
      <c r="B884">
        <v>63</v>
      </c>
      <c r="C884">
        <v>63</v>
      </c>
      <c r="D884" t="s">
        <v>3836</v>
      </c>
      <c r="E884">
        <v>63</v>
      </c>
      <c r="F884" s="2" t="s">
        <v>5867</v>
      </c>
      <c r="G884" t="s">
        <v>5868</v>
      </c>
      <c r="H884" t="s">
        <v>1471</v>
      </c>
      <c r="I884" t="s">
        <v>7860</v>
      </c>
      <c r="J884" t="s">
        <v>7865</v>
      </c>
      <c r="K884" t="s">
        <v>76</v>
      </c>
      <c r="L884" t="s">
        <v>77</v>
      </c>
      <c r="M884" t="s">
        <v>78</v>
      </c>
      <c r="N884" t="s">
        <v>3837</v>
      </c>
      <c r="O884" t="s">
        <v>3838</v>
      </c>
      <c r="Q884" t="s">
        <v>81</v>
      </c>
      <c r="R884" t="s">
        <v>82</v>
      </c>
      <c r="S884" t="s">
        <v>83</v>
      </c>
      <c r="T884" t="s">
        <v>84</v>
      </c>
      <c r="U884" t="s">
        <v>85</v>
      </c>
      <c r="W884" t="s">
        <v>86</v>
      </c>
      <c r="X884" t="s">
        <v>86</v>
      </c>
      <c r="Y884" t="s">
        <v>106</v>
      </c>
      <c r="Z884" t="s">
        <v>94</v>
      </c>
      <c r="AA884" t="s">
        <v>90</v>
      </c>
      <c r="AB884" t="s">
        <v>83</v>
      </c>
      <c r="AC884" t="s">
        <v>135</v>
      </c>
      <c r="AD884" t="s">
        <v>92</v>
      </c>
      <c r="AE884" t="s">
        <v>107</v>
      </c>
      <c r="AF884" t="s">
        <v>94</v>
      </c>
      <c r="AG884" t="s">
        <v>97</v>
      </c>
      <c r="AH884" t="s">
        <v>83</v>
      </c>
      <c r="AI884" t="s">
        <v>96</v>
      </c>
      <c r="AJ884" t="s">
        <v>83</v>
      </c>
      <c r="AK884" t="s">
        <v>117</v>
      </c>
      <c r="AL884" t="s">
        <v>111</v>
      </c>
      <c r="AM884" t="s">
        <v>83</v>
      </c>
      <c r="AN884" t="s">
        <v>99</v>
      </c>
      <c r="AO884" t="s">
        <v>96</v>
      </c>
      <c r="AP884" t="s">
        <v>83</v>
      </c>
      <c r="AQ884" t="s">
        <v>97</v>
      </c>
      <c r="AR884" t="s">
        <v>94</v>
      </c>
      <c r="AS884" t="s">
        <v>94</v>
      </c>
      <c r="AT884" t="s">
        <v>3839</v>
      </c>
      <c r="BT884" t="s">
        <v>7866</v>
      </c>
      <c r="BU884">
        <v>116.762396243</v>
      </c>
      <c r="BV884">
        <v>-31.883578903</v>
      </c>
      <c r="BW884" t="s">
        <v>101</v>
      </c>
      <c r="BX884" t="s">
        <v>5872</v>
      </c>
      <c r="BY884">
        <v>50902124507</v>
      </c>
      <c r="BZ884">
        <v>528864</v>
      </c>
      <c r="CA884">
        <v>1.7370034599999999</v>
      </c>
      <c r="CE884">
        <f t="shared" si="39"/>
        <v>50902124507</v>
      </c>
      <c r="CF884">
        <f t="shared" si="40"/>
        <v>528864</v>
      </c>
      <c r="CG884">
        <f t="shared" si="41"/>
        <v>1.7370034599999999</v>
      </c>
    </row>
    <row r="885" spans="1:85" x14ac:dyDescent="0.25">
      <c r="A885">
        <v>67</v>
      </c>
      <c r="B885">
        <v>64</v>
      </c>
      <c r="C885">
        <v>64</v>
      </c>
      <c r="D885" t="s">
        <v>3840</v>
      </c>
      <c r="E885">
        <v>64</v>
      </c>
      <c r="F885" s="2" t="s">
        <v>5867</v>
      </c>
      <c r="G885" t="s">
        <v>5868</v>
      </c>
      <c r="H885" t="s">
        <v>5879</v>
      </c>
      <c r="I885" t="s">
        <v>7860</v>
      </c>
      <c r="J885" t="s">
        <v>7867</v>
      </c>
      <c r="K885" t="s">
        <v>76</v>
      </c>
      <c r="L885" t="s">
        <v>77</v>
      </c>
      <c r="M885" t="s">
        <v>78</v>
      </c>
      <c r="N885" t="s">
        <v>3841</v>
      </c>
      <c r="O885" t="s">
        <v>3842</v>
      </c>
      <c r="Q885" t="s">
        <v>81</v>
      </c>
      <c r="R885" t="s">
        <v>82</v>
      </c>
      <c r="S885" t="s">
        <v>83</v>
      </c>
      <c r="T885" t="s">
        <v>84</v>
      </c>
      <c r="U885" t="s">
        <v>85</v>
      </c>
      <c r="W885" t="s">
        <v>86</v>
      </c>
      <c r="X885" t="s">
        <v>97</v>
      </c>
      <c r="Y885" t="s">
        <v>106</v>
      </c>
      <c r="Z885" t="s">
        <v>94</v>
      </c>
      <c r="AA885" t="s">
        <v>90</v>
      </c>
      <c r="AB885" t="s">
        <v>83</v>
      </c>
      <c r="AC885" t="s">
        <v>135</v>
      </c>
      <c r="AD885" t="s">
        <v>92</v>
      </c>
      <c r="AE885" t="s">
        <v>141</v>
      </c>
      <c r="AF885" t="s">
        <v>94</v>
      </c>
      <c r="AG885" t="s">
        <v>97</v>
      </c>
      <c r="AH885" t="s">
        <v>83</v>
      </c>
      <c r="AI885" t="s">
        <v>96</v>
      </c>
      <c r="AJ885" t="s">
        <v>83</v>
      </c>
      <c r="AK885" t="s">
        <v>146</v>
      </c>
      <c r="AL885" t="s">
        <v>111</v>
      </c>
      <c r="AM885" t="s">
        <v>83</v>
      </c>
      <c r="AN885" t="s">
        <v>99</v>
      </c>
      <c r="AO885" t="s">
        <v>96</v>
      </c>
      <c r="AP885" t="s">
        <v>83</v>
      </c>
      <c r="AQ885" t="s">
        <v>97</v>
      </c>
      <c r="AR885" t="s">
        <v>94</v>
      </c>
      <c r="AS885" t="s">
        <v>94</v>
      </c>
      <c r="AT885" t="s">
        <v>3843</v>
      </c>
      <c r="BT885" t="s">
        <v>7868</v>
      </c>
      <c r="BU885">
        <v>116.76217867</v>
      </c>
      <c r="BV885">
        <v>-31.883549478999999</v>
      </c>
      <c r="BW885" t="s">
        <v>101</v>
      </c>
      <c r="BX885" t="s">
        <v>5872</v>
      </c>
      <c r="BY885">
        <v>50902124507</v>
      </c>
      <c r="BZ885">
        <v>511257</v>
      </c>
      <c r="CA885">
        <v>1.7370034599999999</v>
      </c>
      <c r="CE885">
        <f t="shared" si="39"/>
        <v>50902124507</v>
      </c>
      <c r="CF885">
        <f t="shared" si="40"/>
        <v>511257</v>
      </c>
      <c r="CG885">
        <f t="shared" si="41"/>
        <v>1.7370034599999999</v>
      </c>
    </row>
    <row r="886" spans="1:85" x14ac:dyDescent="0.25">
      <c r="A886">
        <v>86</v>
      </c>
      <c r="B886">
        <v>65</v>
      </c>
      <c r="C886">
        <v>65</v>
      </c>
      <c r="D886" t="s">
        <v>3844</v>
      </c>
      <c r="E886">
        <v>65</v>
      </c>
      <c r="F886" s="2" t="s">
        <v>5867</v>
      </c>
      <c r="G886" t="s">
        <v>5868</v>
      </c>
      <c r="H886" t="s">
        <v>6020</v>
      </c>
      <c r="I886" t="s">
        <v>7860</v>
      </c>
      <c r="J886" t="s">
        <v>7869</v>
      </c>
      <c r="K886" t="s">
        <v>76</v>
      </c>
      <c r="L886" t="s">
        <v>77</v>
      </c>
      <c r="M886" t="s">
        <v>78</v>
      </c>
      <c r="N886" t="s">
        <v>3845</v>
      </c>
      <c r="O886" t="s">
        <v>950</v>
      </c>
      <c r="Q886" t="s">
        <v>81</v>
      </c>
      <c r="R886" t="s">
        <v>82</v>
      </c>
      <c r="S886" t="s">
        <v>83</v>
      </c>
      <c r="T886" t="s">
        <v>84</v>
      </c>
      <c r="U886" t="s">
        <v>85</v>
      </c>
      <c r="W886" t="s">
        <v>86</v>
      </c>
      <c r="X886" t="s">
        <v>97</v>
      </c>
      <c r="Y886" t="s">
        <v>88</v>
      </c>
      <c r="Z886" t="s">
        <v>94</v>
      </c>
      <c r="AA886" t="s">
        <v>90</v>
      </c>
      <c r="AB886" t="s">
        <v>83</v>
      </c>
      <c r="AC886" t="s">
        <v>91</v>
      </c>
      <c r="AD886" t="s">
        <v>92</v>
      </c>
      <c r="AE886" t="s">
        <v>141</v>
      </c>
      <c r="AF886" t="s">
        <v>94</v>
      </c>
      <c r="AG886" t="s">
        <v>97</v>
      </c>
      <c r="AH886" t="s">
        <v>83</v>
      </c>
      <c r="AI886" t="s">
        <v>96</v>
      </c>
      <c r="AJ886" t="s">
        <v>83</v>
      </c>
      <c r="AK886" t="s">
        <v>146</v>
      </c>
      <c r="AL886" t="s">
        <v>111</v>
      </c>
      <c r="AM886" t="s">
        <v>83</v>
      </c>
      <c r="AN886" t="s">
        <v>99</v>
      </c>
      <c r="AO886" t="s">
        <v>96</v>
      </c>
      <c r="AP886" t="s">
        <v>83</v>
      </c>
      <c r="AQ886" t="s">
        <v>97</v>
      </c>
      <c r="AR886" t="s">
        <v>94</v>
      </c>
      <c r="AS886" t="s">
        <v>94</v>
      </c>
      <c r="AT886" t="s">
        <v>3846</v>
      </c>
      <c r="BT886" t="s">
        <v>7870</v>
      </c>
      <c r="BU886">
        <v>116.761798582</v>
      </c>
      <c r="BV886">
        <v>-31.883468937</v>
      </c>
      <c r="BW886" t="s">
        <v>101</v>
      </c>
      <c r="BX886" t="s">
        <v>5872</v>
      </c>
      <c r="BY886">
        <v>50902124507</v>
      </c>
      <c r="BZ886">
        <v>471455</v>
      </c>
      <c r="CA886">
        <v>1.7370034599999999</v>
      </c>
      <c r="CE886">
        <f t="shared" si="39"/>
        <v>50902124507</v>
      </c>
      <c r="CF886">
        <f t="shared" si="40"/>
        <v>471455</v>
      </c>
      <c r="CG886">
        <f t="shared" si="41"/>
        <v>1.7370034599999999</v>
      </c>
    </row>
    <row r="887" spans="1:85" x14ac:dyDescent="0.25">
      <c r="A887">
        <v>68</v>
      </c>
      <c r="B887">
        <v>91</v>
      </c>
      <c r="C887">
        <v>91</v>
      </c>
      <c r="D887" t="s">
        <v>3847</v>
      </c>
      <c r="E887">
        <v>91</v>
      </c>
      <c r="F887" s="2" t="s">
        <v>5867</v>
      </c>
      <c r="G887" t="s">
        <v>5868</v>
      </c>
      <c r="H887" t="s">
        <v>5888</v>
      </c>
      <c r="I887" t="s">
        <v>7860</v>
      </c>
      <c r="J887" t="s">
        <v>7871</v>
      </c>
      <c r="K887" t="s">
        <v>76</v>
      </c>
      <c r="L887" t="s">
        <v>77</v>
      </c>
      <c r="M887" t="s">
        <v>78</v>
      </c>
      <c r="N887" t="s">
        <v>3342</v>
      </c>
      <c r="O887" t="s">
        <v>3848</v>
      </c>
      <c r="Q887" t="s">
        <v>81</v>
      </c>
      <c r="R887" t="s">
        <v>82</v>
      </c>
      <c r="S887" t="s">
        <v>83</v>
      </c>
      <c r="T887" t="s">
        <v>84</v>
      </c>
      <c r="U887" t="s">
        <v>85</v>
      </c>
      <c r="W887" t="s">
        <v>86</v>
      </c>
      <c r="X887" t="s">
        <v>86</v>
      </c>
      <c r="Y887" t="s">
        <v>88</v>
      </c>
      <c r="Z887" t="s">
        <v>94</v>
      </c>
      <c r="AA887" t="s">
        <v>90</v>
      </c>
      <c r="AB887" t="s">
        <v>83</v>
      </c>
      <c r="AC887" t="s">
        <v>91</v>
      </c>
      <c r="AD887" t="s">
        <v>92</v>
      </c>
      <c r="AE887" t="s">
        <v>107</v>
      </c>
      <c r="AF887" t="s">
        <v>94</v>
      </c>
      <c r="AG887" t="s">
        <v>97</v>
      </c>
      <c r="AH887" t="s">
        <v>83</v>
      </c>
      <c r="AI887" t="s">
        <v>96</v>
      </c>
      <c r="AJ887" t="s">
        <v>83</v>
      </c>
      <c r="AK887" t="s">
        <v>90</v>
      </c>
      <c r="AL887" t="s">
        <v>111</v>
      </c>
      <c r="AM887" t="s">
        <v>83</v>
      </c>
      <c r="AN887" t="s">
        <v>99</v>
      </c>
      <c r="AO887" t="s">
        <v>96</v>
      </c>
      <c r="AP887" t="s">
        <v>83</v>
      </c>
      <c r="AQ887" t="s">
        <v>97</v>
      </c>
      <c r="AR887" t="s">
        <v>94</v>
      </c>
      <c r="AS887" t="s">
        <v>94</v>
      </c>
      <c r="AT887" t="s">
        <v>3849</v>
      </c>
      <c r="BT887" t="s">
        <v>7872</v>
      </c>
      <c r="BU887">
        <v>116.76186448599999</v>
      </c>
      <c r="BV887">
        <v>-31.882903544000001</v>
      </c>
      <c r="BW887" t="s">
        <v>101</v>
      </c>
      <c r="BX887" t="s">
        <v>5872</v>
      </c>
      <c r="BY887">
        <v>50902124507</v>
      </c>
      <c r="BZ887">
        <v>426046</v>
      </c>
      <c r="CA887">
        <v>1.7370034599999999</v>
      </c>
      <c r="CE887">
        <f t="shared" si="39"/>
        <v>50902124507</v>
      </c>
      <c r="CF887">
        <f t="shared" si="40"/>
        <v>426046</v>
      </c>
      <c r="CG887">
        <f t="shared" si="41"/>
        <v>1.7370034599999999</v>
      </c>
    </row>
    <row r="888" spans="1:85" x14ac:dyDescent="0.25">
      <c r="A888">
        <v>87</v>
      </c>
      <c r="B888">
        <v>67</v>
      </c>
      <c r="C888">
        <v>67</v>
      </c>
      <c r="D888" t="s">
        <v>3850</v>
      </c>
      <c r="E888">
        <v>67</v>
      </c>
      <c r="F888" s="2" t="s">
        <v>5867</v>
      </c>
      <c r="G888" t="s">
        <v>5868</v>
      </c>
      <c r="H888" t="s">
        <v>6025</v>
      </c>
      <c r="I888" t="s">
        <v>7860</v>
      </c>
      <c r="J888" t="s">
        <v>7873</v>
      </c>
      <c r="K888" t="s">
        <v>76</v>
      </c>
      <c r="L888" t="s">
        <v>77</v>
      </c>
      <c r="M888" t="s">
        <v>78</v>
      </c>
      <c r="N888" t="s">
        <v>3851</v>
      </c>
      <c r="O888" t="s">
        <v>3852</v>
      </c>
      <c r="P888" t="s">
        <v>3853</v>
      </c>
      <c r="Q888" t="s">
        <v>81</v>
      </c>
      <c r="R888" t="s">
        <v>82</v>
      </c>
      <c r="S888" t="s">
        <v>83</v>
      </c>
      <c r="T888" t="s">
        <v>84</v>
      </c>
      <c r="U888" t="s">
        <v>85</v>
      </c>
      <c r="W888" t="s">
        <v>86</v>
      </c>
      <c r="X888" t="s">
        <v>2600</v>
      </c>
      <c r="Y888" t="s">
        <v>106</v>
      </c>
      <c r="Z888" t="s">
        <v>94</v>
      </c>
      <c r="AA888" t="s">
        <v>90</v>
      </c>
      <c r="AB888" t="s">
        <v>83</v>
      </c>
      <c r="AC888" t="s">
        <v>135</v>
      </c>
      <c r="AD888" t="s">
        <v>92</v>
      </c>
      <c r="AE888" t="s">
        <v>141</v>
      </c>
      <c r="AF888" t="s">
        <v>94</v>
      </c>
      <c r="AG888" t="s">
        <v>97</v>
      </c>
      <c r="AH888" t="s">
        <v>83</v>
      </c>
      <c r="AI888" t="s">
        <v>96</v>
      </c>
      <c r="AJ888" t="s">
        <v>83</v>
      </c>
      <c r="AK888" t="s">
        <v>153</v>
      </c>
      <c r="AL888" t="s">
        <v>111</v>
      </c>
      <c r="AM888" t="s">
        <v>83</v>
      </c>
      <c r="AN888" t="s">
        <v>99</v>
      </c>
      <c r="AO888" t="s">
        <v>96</v>
      </c>
      <c r="AP888" t="s">
        <v>83</v>
      </c>
      <c r="AQ888" t="s">
        <v>97</v>
      </c>
      <c r="AR888" t="s">
        <v>94</v>
      </c>
      <c r="AS888" t="s">
        <v>94</v>
      </c>
      <c r="AT888" t="s">
        <v>3854</v>
      </c>
      <c r="BT888" t="s">
        <v>7874</v>
      </c>
      <c r="BU888">
        <v>116.76148245500001</v>
      </c>
      <c r="BV888">
        <v>-31.883458766</v>
      </c>
      <c r="BW888" t="s">
        <v>101</v>
      </c>
      <c r="BX888" t="s">
        <v>5872</v>
      </c>
      <c r="BY888">
        <v>50902124507</v>
      </c>
      <c r="BZ888">
        <v>89436</v>
      </c>
      <c r="CA888">
        <v>1.7370034599999999</v>
      </c>
      <c r="CE888">
        <f t="shared" si="39"/>
        <v>50902124507</v>
      </c>
      <c r="CF888">
        <f t="shared" si="40"/>
        <v>89436</v>
      </c>
      <c r="CG888">
        <f t="shared" si="41"/>
        <v>1.7370034599999999</v>
      </c>
    </row>
    <row r="889" spans="1:85" x14ac:dyDescent="0.25">
      <c r="A889">
        <v>89</v>
      </c>
      <c r="B889">
        <v>86</v>
      </c>
      <c r="C889">
        <v>86</v>
      </c>
      <c r="D889" t="s">
        <v>3855</v>
      </c>
      <c r="E889">
        <v>86</v>
      </c>
      <c r="F889" s="2" t="s">
        <v>5867</v>
      </c>
      <c r="G889" t="s">
        <v>5868</v>
      </c>
      <c r="H889" t="s">
        <v>6464</v>
      </c>
      <c r="I889" t="s">
        <v>7860</v>
      </c>
      <c r="J889" t="s">
        <v>7875</v>
      </c>
      <c r="K889" t="s">
        <v>76</v>
      </c>
      <c r="L889" t="s">
        <v>77</v>
      </c>
      <c r="M889" t="s">
        <v>78</v>
      </c>
      <c r="N889" t="s">
        <v>3856</v>
      </c>
      <c r="O889" t="s">
        <v>3857</v>
      </c>
      <c r="Q889" t="s">
        <v>81</v>
      </c>
      <c r="R889" t="s">
        <v>82</v>
      </c>
      <c r="S889" t="s">
        <v>83</v>
      </c>
      <c r="T889" t="s">
        <v>105</v>
      </c>
      <c r="U889" t="s">
        <v>85</v>
      </c>
      <c r="V889" s="1">
        <v>1</v>
      </c>
      <c r="W889" t="s">
        <v>86</v>
      </c>
      <c r="X889" t="s">
        <v>97</v>
      </c>
      <c r="Y889" t="s">
        <v>88</v>
      </c>
      <c r="Z889" t="s">
        <v>94</v>
      </c>
      <c r="AA889" t="s">
        <v>90</v>
      </c>
      <c r="AB889" t="s">
        <v>83</v>
      </c>
      <c r="AC889" t="s">
        <v>91</v>
      </c>
      <c r="AD889" t="s">
        <v>92</v>
      </c>
      <c r="AE889" t="s">
        <v>141</v>
      </c>
      <c r="AF889" t="s">
        <v>94</v>
      </c>
      <c r="AG889" t="s">
        <v>130</v>
      </c>
      <c r="AH889" t="s">
        <v>109</v>
      </c>
      <c r="AI889" t="s">
        <v>96</v>
      </c>
      <c r="AJ889" t="s">
        <v>83</v>
      </c>
      <c r="AK889" t="s">
        <v>243</v>
      </c>
      <c r="AL889" t="s">
        <v>208</v>
      </c>
      <c r="AM889" t="s">
        <v>83</v>
      </c>
      <c r="AN889" t="s">
        <v>99</v>
      </c>
      <c r="AO889" t="s">
        <v>96</v>
      </c>
      <c r="AP889" t="s">
        <v>83</v>
      </c>
      <c r="AQ889" t="s">
        <v>97</v>
      </c>
      <c r="AR889" t="s">
        <v>94</v>
      </c>
      <c r="AS889" t="s">
        <v>94</v>
      </c>
      <c r="AT889" t="s">
        <v>3858</v>
      </c>
      <c r="BT889" t="s">
        <v>7876</v>
      </c>
      <c r="BU889">
        <v>116.76155384499999</v>
      </c>
      <c r="BV889">
        <v>-31.883096481999999</v>
      </c>
      <c r="BW889" t="s">
        <v>101</v>
      </c>
      <c r="BX889" t="s">
        <v>5872</v>
      </c>
      <c r="BY889">
        <v>50902124507</v>
      </c>
      <c r="BZ889">
        <v>407661</v>
      </c>
      <c r="CA889">
        <v>1.7370034599999999</v>
      </c>
      <c r="CE889">
        <f t="shared" si="39"/>
        <v>50902124507</v>
      </c>
      <c r="CF889">
        <f t="shared" si="40"/>
        <v>407661</v>
      </c>
      <c r="CG889">
        <f t="shared" si="41"/>
        <v>1.7370034599999999</v>
      </c>
    </row>
    <row r="890" spans="1:85" x14ac:dyDescent="0.25">
      <c r="A890">
        <v>96</v>
      </c>
      <c r="B890">
        <v>68</v>
      </c>
      <c r="C890">
        <v>68</v>
      </c>
      <c r="D890" t="s">
        <v>3859</v>
      </c>
      <c r="E890">
        <v>68</v>
      </c>
      <c r="F890" s="2" t="s">
        <v>5867</v>
      </c>
      <c r="G890" t="s">
        <v>5868</v>
      </c>
      <c r="H890" t="s">
        <v>6028</v>
      </c>
      <c r="I890" t="s">
        <v>7860</v>
      </c>
      <c r="J890" t="s">
        <v>7877</v>
      </c>
      <c r="K890" t="s">
        <v>76</v>
      </c>
      <c r="L890" t="s">
        <v>77</v>
      </c>
      <c r="M890" t="s">
        <v>78</v>
      </c>
      <c r="N890" t="s">
        <v>3163</v>
      </c>
      <c r="O890" t="s">
        <v>3377</v>
      </c>
      <c r="Q890" t="s">
        <v>81</v>
      </c>
      <c r="R890" t="s">
        <v>82</v>
      </c>
      <c r="S890" t="s">
        <v>83</v>
      </c>
      <c r="T890" t="s">
        <v>84</v>
      </c>
      <c r="U890" t="s">
        <v>85</v>
      </c>
      <c r="W890" t="s">
        <v>86</v>
      </c>
      <c r="X890" t="s">
        <v>152</v>
      </c>
      <c r="Y890" t="s">
        <v>88</v>
      </c>
      <c r="Z890" t="s">
        <v>94</v>
      </c>
      <c r="AA890" t="s">
        <v>90</v>
      </c>
      <c r="AB890" t="s">
        <v>83</v>
      </c>
      <c r="AC890" t="s">
        <v>135</v>
      </c>
      <c r="AD890" t="s">
        <v>92</v>
      </c>
      <c r="AE890" t="s">
        <v>141</v>
      </c>
      <c r="AF890" t="s">
        <v>94</v>
      </c>
      <c r="AG890" t="s">
        <v>97</v>
      </c>
      <c r="AH890" t="s">
        <v>83</v>
      </c>
      <c r="AI890" t="s">
        <v>96</v>
      </c>
      <c r="AJ890" t="s">
        <v>83</v>
      </c>
      <c r="AK890" t="s">
        <v>117</v>
      </c>
      <c r="AL890" t="s">
        <v>111</v>
      </c>
      <c r="AM890" t="s">
        <v>83</v>
      </c>
      <c r="AN890" t="s">
        <v>99</v>
      </c>
      <c r="AO890" t="s">
        <v>96</v>
      </c>
      <c r="AP890" t="s">
        <v>83</v>
      </c>
      <c r="AQ890" t="s">
        <v>97</v>
      </c>
      <c r="AR890" t="s">
        <v>94</v>
      </c>
      <c r="AS890" t="s">
        <v>94</v>
      </c>
      <c r="AT890" t="s">
        <v>3860</v>
      </c>
      <c r="BT890" t="s">
        <v>7878</v>
      </c>
      <c r="BU890">
        <v>116.76114300499999</v>
      </c>
      <c r="BV890">
        <v>-31.883481769999999</v>
      </c>
      <c r="BW890" t="s">
        <v>101</v>
      </c>
      <c r="BX890" t="s">
        <v>5872</v>
      </c>
      <c r="BY890">
        <v>50902124507</v>
      </c>
      <c r="BZ890">
        <v>376664</v>
      </c>
      <c r="CA890">
        <v>1.7370034599999999</v>
      </c>
      <c r="CE890">
        <f t="shared" si="39"/>
        <v>50902124507</v>
      </c>
      <c r="CF890">
        <f t="shared" si="40"/>
        <v>376664</v>
      </c>
      <c r="CG890">
        <f t="shared" si="41"/>
        <v>1.7370034599999999</v>
      </c>
    </row>
    <row r="891" spans="1:85" x14ac:dyDescent="0.25">
      <c r="A891">
        <v>1438</v>
      </c>
      <c r="B891">
        <v>87</v>
      </c>
      <c r="C891">
        <v>87</v>
      </c>
      <c r="D891" t="s">
        <v>3861</v>
      </c>
      <c r="E891">
        <v>87</v>
      </c>
      <c r="F891" s="2" t="s">
        <v>5867</v>
      </c>
      <c r="G891" t="s">
        <v>5868</v>
      </c>
      <c r="H891" t="s">
        <v>5891</v>
      </c>
      <c r="I891" t="s">
        <v>7860</v>
      </c>
      <c r="J891" t="s">
        <v>7879</v>
      </c>
      <c r="K891" t="s">
        <v>76</v>
      </c>
      <c r="L891" t="s">
        <v>77</v>
      </c>
      <c r="M891" t="s">
        <v>78</v>
      </c>
      <c r="N891" t="s">
        <v>3862</v>
      </c>
      <c r="O891" t="s">
        <v>3863</v>
      </c>
      <c r="Q891" t="s">
        <v>81</v>
      </c>
      <c r="R891" t="s">
        <v>82</v>
      </c>
      <c r="S891" t="s">
        <v>83</v>
      </c>
      <c r="T891" t="s">
        <v>84</v>
      </c>
      <c r="U891" t="s">
        <v>85</v>
      </c>
      <c r="W891" t="s">
        <v>86</v>
      </c>
      <c r="X891" t="s">
        <v>97</v>
      </c>
      <c r="Y891" t="s">
        <v>88</v>
      </c>
      <c r="Z891" t="s">
        <v>94</v>
      </c>
      <c r="AA891" t="s">
        <v>90</v>
      </c>
      <c r="AB891" t="s">
        <v>83</v>
      </c>
      <c r="AC891" t="s">
        <v>91</v>
      </c>
      <c r="AD891" t="s">
        <v>92</v>
      </c>
      <c r="AE891" t="s">
        <v>107</v>
      </c>
      <c r="AF891" t="s">
        <v>94</v>
      </c>
      <c r="AG891" t="s">
        <v>97</v>
      </c>
      <c r="AH891" t="s">
        <v>83</v>
      </c>
      <c r="AI891" t="s">
        <v>96</v>
      </c>
      <c r="AJ891" t="s">
        <v>83</v>
      </c>
      <c r="AK891" t="s">
        <v>97</v>
      </c>
      <c r="AL891" t="s">
        <v>208</v>
      </c>
      <c r="AM891" t="s">
        <v>83</v>
      </c>
      <c r="AN891" t="s">
        <v>99</v>
      </c>
      <c r="AO891" t="s">
        <v>96</v>
      </c>
      <c r="AP891" t="s">
        <v>83</v>
      </c>
      <c r="AQ891" t="s">
        <v>97</v>
      </c>
      <c r="AR891" t="s">
        <v>94</v>
      </c>
      <c r="AS891" t="s">
        <v>94</v>
      </c>
      <c r="AT891" t="s">
        <v>3864</v>
      </c>
      <c r="BT891" t="s">
        <v>7880</v>
      </c>
      <c r="BU891">
        <v>116.761384619</v>
      </c>
      <c r="BV891">
        <v>-31.882921410000002</v>
      </c>
      <c r="BW891" t="s">
        <v>101</v>
      </c>
      <c r="BX891" t="s">
        <v>5872</v>
      </c>
      <c r="BY891">
        <v>50902124507</v>
      </c>
      <c r="BZ891">
        <v>241588</v>
      </c>
      <c r="CA891">
        <v>1.7370034599999999</v>
      </c>
      <c r="CE891">
        <f t="shared" si="39"/>
        <v>50902124507</v>
      </c>
      <c r="CF891">
        <f t="shared" si="40"/>
        <v>241588</v>
      </c>
      <c r="CG891">
        <f t="shared" si="41"/>
        <v>1.7370034599999999</v>
      </c>
    </row>
    <row r="892" spans="1:85" x14ac:dyDescent="0.25">
      <c r="A892">
        <v>1440</v>
      </c>
      <c r="B892">
        <v>89</v>
      </c>
      <c r="C892">
        <v>89</v>
      </c>
      <c r="D892" t="s">
        <v>3865</v>
      </c>
      <c r="E892">
        <v>89</v>
      </c>
      <c r="F892" s="2">
        <v>3</v>
      </c>
      <c r="G892" t="s">
        <v>5868</v>
      </c>
      <c r="H892" t="s">
        <v>153</v>
      </c>
      <c r="I892" t="s">
        <v>7860</v>
      </c>
      <c r="J892" t="s">
        <v>7881</v>
      </c>
      <c r="K892" t="s">
        <v>76</v>
      </c>
      <c r="L892" t="s">
        <v>77</v>
      </c>
      <c r="M892" t="s">
        <v>78</v>
      </c>
      <c r="N892" t="s">
        <v>3866</v>
      </c>
      <c r="O892" t="s">
        <v>3867</v>
      </c>
      <c r="Q892" t="s">
        <v>81</v>
      </c>
      <c r="R892" t="s">
        <v>82</v>
      </c>
      <c r="S892" t="s">
        <v>83</v>
      </c>
      <c r="T892" t="s">
        <v>105</v>
      </c>
      <c r="U892" t="s">
        <v>85</v>
      </c>
      <c r="V892" s="1">
        <v>1</v>
      </c>
      <c r="W892" t="s">
        <v>86</v>
      </c>
      <c r="X892" t="s">
        <v>86</v>
      </c>
      <c r="Y892" t="s">
        <v>88</v>
      </c>
      <c r="Z892" t="s">
        <v>94</v>
      </c>
      <c r="AA892" t="s">
        <v>90</v>
      </c>
      <c r="AB892" t="s">
        <v>83</v>
      </c>
      <c r="AC892" t="s">
        <v>91</v>
      </c>
      <c r="AD892" t="s">
        <v>92</v>
      </c>
      <c r="AE892" t="s">
        <v>141</v>
      </c>
      <c r="AF892" t="s">
        <v>94</v>
      </c>
      <c r="AG892" t="s">
        <v>86</v>
      </c>
      <c r="AH892" t="s">
        <v>95</v>
      </c>
      <c r="AI892" t="s">
        <v>96</v>
      </c>
      <c r="AJ892" t="s">
        <v>83</v>
      </c>
      <c r="AK892" t="s">
        <v>124</v>
      </c>
      <c r="AL892" t="s">
        <v>469</v>
      </c>
      <c r="AM892" t="s">
        <v>83</v>
      </c>
      <c r="AN892" t="s">
        <v>99</v>
      </c>
      <c r="AO892" t="s">
        <v>96</v>
      </c>
      <c r="AP892" t="s">
        <v>83</v>
      </c>
      <c r="AQ892" t="s">
        <v>97</v>
      </c>
      <c r="AR892" t="s">
        <v>94</v>
      </c>
      <c r="AS892" t="s">
        <v>94</v>
      </c>
      <c r="AT892" t="s">
        <v>3868</v>
      </c>
      <c r="BT892" t="s">
        <v>7882</v>
      </c>
      <c r="BU892">
        <v>116.760891556</v>
      </c>
      <c r="BV892">
        <v>-31.883071900000001</v>
      </c>
      <c r="BW892" t="s">
        <v>101</v>
      </c>
      <c r="BX892" t="s">
        <v>5872</v>
      </c>
      <c r="BY892">
        <v>50902124507</v>
      </c>
      <c r="BZ892">
        <v>308296</v>
      </c>
      <c r="CA892">
        <v>1.7370034599999999</v>
      </c>
      <c r="CE892">
        <f t="shared" si="39"/>
        <v>50902124507</v>
      </c>
      <c r="CF892">
        <f t="shared" si="40"/>
        <v>308296</v>
      </c>
      <c r="CG892">
        <f t="shared" si="41"/>
        <v>1.7370034599999999</v>
      </c>
    </row>
    <row r="893" spans="1:85" x14ac:dyDescent="0.25">
      <c r="A893">
        <v>1405</v>
      </c>
      <c r="B893">
        <v>96</v>
      </c>
      <c r="C893">
        <v>96</v>
      </c>
      <c r="D893" t="s">
        <v>3869</v>
      </c>
      <c r="E893">
        <v>96</v>
      </c>
      <c r="F893" s="2" t="s">
        <v>5867</v>
      </c>
      <c r="G893" t="s">
        <v>5868</v>
      </c>
      <c r="H893" t="s">
        <v>5934</v>
      </c>
      <c r="I893" t="s">
        <v>7860</v>
      </c>
      <c r="J893" t="s">
        <v>7883</v>
      </c>
      <c r="K893" t="s">
        <v>76</v>
      </c>
      <c r="L893" t="s">
        <v>77</v>
      </c>
      <c r="M893" t="s">
        <v>78</v>
      </c>
      <c r="N893" t="s">
        <v>3870</v>
      </c>
      <c r="O893" t="s">
        <v>3871</v>
      </c>
      <c r="Q893" t="s">
        <v>81</v>
      </c>
      <c r="R893" t="s">
        <v>82</v>
      </c>
      <c r="S893" t="s">
        <v>83</v>
      </c>
      <c r="T893" t="s">
        <v>84</v>
      </c>
      <c r="U893" t="s">
        <v>85</v>
      </c>
      <c r="W893" t="s">
        <v>86</v>
      </c>
      <c r="X893" t="s">
        <v>97</v>
      </c>
      <c r="Y893" t="s">
        <v>106</v>
      </c>
      <c r="Z893" t="s">
        <v>94</v>
      </c>
      <c r="AA893" t="s">
        <v>90</v>
      </c>
      <c r="AB893" t="s">
        <v>83</v>
      </c>
      <c r="AC893" t="s">
        <v>135</v>
      </c>
      <c r="AD893" t="s">
        <v>92</v>
      </c>
      <c r="AE893" t="s">
        <v>141</v>
      </c>
      <c r="AF893" t="s">
        <v>94</v>
      </c>
      <c r="AG893" t="s">
        <v>97</v>
      </c>
      <c r="AH893" t="s">
        <v>83</v>
      </c>
      <c r="AI893" t="s">
        <v>96</v>
      </c>
      <c r="AJ893" t="s">
        <v>83</v>
      </c>
      <c r="AK893" t="s">
        <v>124</v>
      </c>
      <c r="AL893" t="s">
        <v>111</v>
      </c>
      <c r="AM893" t="s">
        <v>83</v>
      </c>
      <c r="AN893" t="s">
        <v>99</v>
      </c>
      <c r="AO893" t="s">
        <v>96</v>
      </c>
      <c r="AP893" t="s">
        <v>83</v>
      </c>
      <c r="AQ893" t="s">
        <v>97</v>
      </c>
      <c r="AR893" t="s">
        <v>94</v>
      </c>
      <c r="AS893" t="s">
        <v>94</v>
      </c>
      <c r="AT893" t="s">
        <v>3872</v>
      </c>
      <c r="BT893" t="s">
        <v>7884</v>
      </c>
      <c r="BU893">
        <v>116.760369461</v>
      </c>
      <c r="BV893">
        <v>-31.882982168000002</v>
      </c>
      <c r="BW893" t="s">
        <v>101</v>
      </c>
      <c r="BX893" t="s">
        <v>5872</v>
      </c>
      <c r="BY893">
        <v>50902124507</v>
      </c>
      <c r="BZ893">
        <v>461816</v>
      </c>
      <c r="CA893">
        <v>1.7370034599999999</v>
      </c>
      <c r="CE893">
        <f t="shared" si="39"/>
        <v>50902124507</v>
      </c>
      <c r="CF893">
        <f t="shared" si="40"/>
        <v>461816</v>
      </c>
      <c r="CG893">
        <f t="shared" si="41"/>
        <v>1.7370034599999999</v>
      </c>
    </row>
    <row r="894" spans="1:85" x14ac:dyDescent="0.25">
      <c r="A894">
        <v>1420</v>
      </c>
      <c r="B894">
        <v>1438</v>
      </c>
      <c r="C894">
        <v>1438</v>
      </c>
      <c r="D894" t="s">
        <v>3873</v>
      </c>
      <c r="E894">
        <v>1438</v>
      </c>
      <c r="F894" s="2" t="s">
        <v>5867</v>
      </c>
      <c r="G894" t="s">
        <v>5868</v>
      </c>
      <c r="H894" t="s">
        <v>130</v>
      </c>
      <c r="I894" t="s">
        <v>7885</v>
      </c>
      <c r="J894" t="s">
        <v>7886</v>
      </c>
      <c r="K894" t="s">
        <v>76</v>
      </c>
      <c r="L894" t="s">
        <v>77</v>
      </c>
      <c r="M894" t="s">
        <v>78</v>
      </c>
      <c r="N894" t="s">
        <v>3874</v>
      </c>
      <c r="O894" t="s">
        <v>3875</v>
      </c>
      <c r="P894" t="s">
        <v>3876</v>
      </c>
      <c r="Q894" t="s">
        <v>81</v>
      </c>
      <c r="R894" t="s">
        <v>796</v>
      </c>
      <c r="S894" t="s">
        <v>83</v>
      </c>
      <c r="T894" t="s">
        <v>84</v>
      </c>
      <c r="U894" t="s">
        <v>429</v>
      </c>
      <c r="W894" t="s">
        <v>86</v>
      </c>
      <c r="X894" t="s">
        <v>97</v>
      </c>
      <c r="Y894" t="s">
        <v>106</v>
      </c>
      <c r="Z894" t="s">
        <v>94</v>
      </c>
      <c r="AA894" t="s">
        <v>90</v>
      </c>
      <c r="AB894" t="s">
        <v>83</v>
      </c>
      <c r="AC894" t="s">
        <v>91</v>
      </c>
      <c r="AD894" t="s">
        <v>92</v>
      </c>
      <c r="AE894" t="s">
        <v>93</v>
      </c>
      <c r="AF894" t="s">
        <v>94</v>
      </c>
      <c r="AG894" t="s">
        <v>97</v>
      </c>
      <c r="AH894" t="s">
        <v>83</v>
      </c>
      <c r="AI894" t="s">
        <v>96</v>
      </c>
      <c r="AJ894" t="s">
        <v>83</v>
      </c>
      <c r="AK894" t="s">
        <v>97</v>
      </c>
      <c r="AL894" t="s">
        <v>234</v>
      </c>
      <c r="AM894" t="s">
        <v>83</v>
      </c>
      <c r="AN894" t="s">
        <v>99</v>
      </c>
      <c r="AO894" t="s">
        <v>96</v>
      </c>
      <c r="AP894" t="s">
        <v>83</v>
      </c>
      <c r="AQ894" t="s">
        <v>97</v>
      </c>
      <c r="AR894" t="s">
        <v>94</v>
      </c>
      <c r="AS894" t="s">
        <v>94</v>
      </c>
      <c r="AT894" t="s">
        <v>3877</v>
      </c>
      <c r="BT894" t="s">
        <v>7887</v>
      </c>
      <c r="BU894">
        <v>116.766595946</v>
      </c>
      <c r="BV894">
        <v>-31.897322257999999</v>
      </c>
      <c r="BW894" t="s">
        <v>215</v>
      </c>
      <c r="BX894" t="s">
        <v>5872</v>
      </c>
      <c r="BY894">
        <v>50902124508</v>
      </c>
      <c r="BZ894">
        <v>1712064</v>
      </c>
      <c r="CA894">
        <v>0</v>
      </c>
      <c r="CE894">
        <f t="shared" si="39"/>
        <v>50902124508</v>
      </c>
      <c r="CF894">
        <f t="shared" si="40"/>
        <v>1712064</v>
      </c>
      <c r="CG894">
        <f t="shared" si="41"/>
        <v>0</v>
      </c>
    </row>
    <row r="895" spans="1:85" x14ac:dyDescent="0.25">
      <c r="A895">
        <v>1411</v>
      </c>
      <c r="B895">
        <v>1440</v>
      </c>
      <c r="C895">
        <v>1440</v>
      </c>
      <c r="D895" t="s">
        <v>3878</v>
      </c>
      <c r="E895">
        <v>1440</v>
      </c>
      <c r="F895" s="2" t="s">
        <v>5867</v>
      </c>
      <c r="G895" t="s">
        <v>5868</v>
      </c>
      <c r="H895" t="s">
        <v>152</v>
      </c>
      <c r="I895" t="s">
        <v>7885</v>
      </c>
      <c r="J895" t="s">
        <v>7888</v>
      </c>
      <c r="K895" t="s">
        <v>76</v>
      </c>
      <c r="L895" t="s">
        <v>77</v>
      </c>
      <c r="M895" t="s">
        <v>78</v>
      </c>
      <c r="N895" t="s">
        <v>3879</v>
      </c>
      <c r="O895" t="s">
        <v>3880</v>
      </c>
      <c r="P895" t="s">
        <v>3881</v>
      </c>
      <c r="Q895" t="s">
        <v>81</v>
      </c>
      <c r="R895" t="s">
        <v>796</v>
      </c>
      <c r="S895" t="s">
        <v>83</v>
      </c>
      <c r="T895" t="s">
        <v>84</v>
      </c>
      <c r="U895" t="s">
        <v>429</v>
      </c>
      <c r="W895" t="s">
        <v>86</v>
      </c>
      <c r="X895" t="s">
        <v>97</v>
      </c>
      <c r="Y895" t="s">
        <v>430</v>
      </c>
      <c r="Z895" t="s">
        <v>94</v>
      </c>
      <c r="AA895" t="s">
        <v>90</v>
      </c>
      <c r="AB895" t="s">
        <v>83</v>
      </c>
      <c r="AC895" t="s">
        <v>91</v>
      </c>
      <c r="AD895" t="s">
        <v>92</v>
      </c>
      <c r="AE895" t="s">
        <v>93</v>
      </c>
      <c r="AF895" t="s">
        <v>94</v>
      </c>
      <c r="AG895" t="s">
        <v>97</v>
      </c>
      <c r="AH895" t="s">
        <v>83</v>
      </c>
      <c r="AI895" t="s">
        <v>96</v>
      </c>
      <c r="AJ895" t="s">
        <v>83</v>
      </c>
      <c r="AK895" t="s">
        <v>146</v>
      </c>
      <c r="AL895" t="s">
        <v>234</v>
      </c>
      <c r="AM895" t="s">
        <v>83</v>
      </c>
      <c r="AN895" t="s">
        <v>99</v>
      </c>
      <c r="AO895" t="s">
        <v>96</v>
      </c>
      <c r="AP895" t="s">
        <v>83</v>
      </c>
      <c r="AQ895" t="s">
        <v>97</v>
      </c>
      <c r="AR895" t="s">
        <v>94</v>
      </c>
      <c r="AS895" t="s">
        <v>94</v>
      </c>
      <c r="AT895" t="s">
        <v>3882</v>
      </c>
      <c r="BT895" t="s">
        <v>7889</v>
      </c>
      <c r="BU895">
        <v>116.76644022000001</v>
      </c>
      <c r="BV895">
        <v>-31.896908889999999</v>
      </c>
      <c r="BW895" t="s">
        <v>215</v>
      </c>
      <c r="BX895" t="s">
        <v>5872</v>
      </c>
      <c r="BY895">
        <v>50902124508</v>
      </c>
      <c r="BZ895">
        <v>1478668</v>
      </c>
      <c r="CA895">
        <v>0</v>
      </c>
      <c r="CE895">
        <f t="shared" si="39"/>
        <v>50902124508</v>
      </c>
      <c r="CF895">
        <f t="shared" si="40"/>
        <v>1478668</v>
      </c>
      <c r="CG895">
        <f t="shared" si="41"/>
        <v>0</v>
      </c>
    </row>
    <row r="896" spans="1:85" x14ac:dyDescent="0.25">
      <c r="A896">
        <v>1415</v>
      </c>
      <c r="B896">
        <v>1405</v>
      </c>
      <c r="C896">
        <v>1405</v>
      </c>
      <c r="D896" t="s">
        <v>3883</v>
      </c>
      <c r="E896">
        <v>1405</v>
      </c>
      <c r="F896" s="2" t="s">
        <v>5867</v>
      </c>
      <c r="G896" t="s">
        <v>5868</v>
      </c>
      <c r="H896" t="s">
        <v>2600</v>
      </c>
      <c r="I896" t="s">
        <v>7885</v>
      </c>
      <c r="J896" t="s">
        <v>7890</v>
      </c>
      <c r="K896" t="s">
        <v>76</v>
      </c>
      <c r="L896" t="s">
        <v>77</v>
      </c>
      <c r="M896" t="s">
        <v>78</v>
      </c>
      <c r="N896" t="s">
        <v>3884</v>
      </c>
      <c r="O896" t="s">
        <v>3885</v>
      </c>
      <c r="Q896" t="s">
        <v>81</v>
      </c>
      <c r="R896" t="s">
        <v>451</v>
      </c>
      <c r="S896" t="s">
        <v>83</v>
      </c>
      <c r="T896" t="s">
        <v>84</v>
      </c>
      <c r="U896" t="s">
        <v>85</v>
      </c>
      <c r="W896" t="s">
        <v>86</v>
      </c>
      <c r="X896" t="s">
        <v>97</v>
      </c>
      <c r="Y896" t="s">
        <v>106</v>
      </c>
      <c r="Z896" t="s">
        <v>94</v>
      </c>
      <c r="AA896" t="s">
        <v>90</v>
      </c>
      <c r="AB896" t="s">
        <v>83</v>
      </c>
      <c r="AC896" t="s">
        <v>91</v>
      </c>
      <c r="AD896" t="s">
        <v>92</v>
      </c>
      <c r="AE896" t="s">
        <v>107</v>
      </c>
      <c r="AF896" t="s">
        <v>94</v>
      </c>
      <c r="AG896" t="s">
        <v>97</v>
      </c>
      <c r="AH896" t="s">
        <v>83</v>
      </c>
      <c r="AI896" t="s">
        <v>96</v>
      </c>
      <c r="AJ896" t="s">
        <v>83</v>
      </c>
      <c r="AK896" t="s">
        <v>110</v>
      </c>
      <c r="AL896" t="s">
        <v>118</v>
      </c>
      <c r="AM896" t="s">
        <v>83</v>
      </c>
      <c r="AN896" t="s">
        <v>99</v>
      </c>
      <c r="AO896" t="s">
        <v>96</v>
      </c>
      <c r="AP896" t="s">
        <v>83</v>
      </c>
      <c r="AQ896" t="s">
        <v>97</v>
      </c>
      <c r="AR896" t="s">
        <v>94</v>
      </c>
      <c r="AS896" t="s">
        <v>94</v>
      </c>
      <c r="AT896" t="s">
        <v>3886</v>
      </c>
      <c r="BT896" t="s">
        <v>7891</v>
      </c>
      <c r="BU896">
        <v>116.766098353</v>
      </c>
      <c r="BV896">
        <v>-31.896562991900002</v>
      </c>
      <c r="BW896" t="s">
        <v>215</v>
      </c>
      <c r="BX896" t="s">
        <v>5872</v>
      </c>
      <c r="BY896">
        <v>50902124508</v>
      </c>
      <c r="BZ896">
        <v>1441143</v>
      </c>
      <c r="CA896">
        <v>0</v>
      </c>
      <c r="CE896">
        <f t="shared" si="39"/>
        <v>50902124508</v>
      </c>
      <c r="CF896">
        <f t="shared" si="40"/>
        <v>1441143</v>
      </c>
      <c r="CG896">
        <f t="shared" si="41"/>
        <v>0</v>
      </c>
    </row>
    <row r="897" spans="1:86" x14ac:dyDescent="0.25">
      <c r="A897">
        <v>1441</v>
      </c>
      <c r="B897">
        <v>1405</v>
      </c>
      <c r="C897">
        <v>1420</v>
      </c>
      <c r="D897" t="s">
        <v>3883</v>
      </c>
      <c r="E897">
        <v>1420</v>
      </c>
      <c r="F897" s="2" t="s">
        <v>5867</v>
      </c>
      <c r="G897" t="s">
        <v>5868</v>
      </c>
      <c r="H897" t="s">
        <v>2600</v>
      </c>
      <c r="I897" t="s">
        <v>7885</v>
      </c>
      <c r="J897" t="s">
        <v>7892</v>
      </c>
      <c r="K897" t="s">
        <v>76</v>
      </c>
      <c r="L897" t="s">
        <v>77</v>
      </c>
      <c r="M897" t="s">
        <v>78</v>
      </c>
      <c r="N897" t="s">
        <v>3887</v>
      </c>
      <c r="O897" t="s">
        <v>3065</v>
      </c>
      <c r="P897" t="s">
        <v>3888</v>
      </c>
      <c r="Q897" t="s">
        <v>81</v>
      </c>
      <c r="R897" t="s">
        <v>796</v>
      </c>
      <c r="S897" t="s">
        <v>83</v>
      </c>
      <c r="T897" t="s">
        <v>84</v>
      </c>
      <c r="U897" t="s">
        <v>429</v>
      </c>
      <c r="W897" t="s">
        <v>86</v>
      </c>
      <c r="X897" t="s">
        <v>97</v>
      </c>
      <c r="Y897" t="s">
        <v>430</v>
      </c>
      <c r="Z897" t="s">
        <v>94</v>
      </c>
      <c r="AA897" t="s">
        <v>90</v>
      </c>
      <c r="AB897" t="s">
        <v>83</v>
      </c>
      <c r="AC897" t="s">
        <v>91</v>
      </c>
      <c r="AD897" t="s">
        <v>92</v>
      </c>
      <c r="AE897" t="s">
        <v>93</v>
      </c>
      <c r="AF897" t="s">
        <v>94</v>
      </c>
      <c r="AG897" t="s">
        <v>97</v>
      </c>
      <c r="AH897" t="s">
        <v>83</v>
      </c>
      <c r="AI897" t="s">
        <v>96</v>
      </c>
      <c r="AJ897" t="s">
        <v>83</v>
      </c>
      <c r="AK897" t="s">
        <v>153</v>
      </c>
      <c r="AL897" t="s">
        <v>234</v>
      </c>
      <c r="AM897" t="s">
        <v>83</v>
      </c>
      <c r="AN897" t="s">
        <v>99</v>
      </c>
      <c r="AO897" t="s">
        <v>96</v>
      </c>
      <c r="AP897" t="s">
        <v>83</v>
      </c>
      <c r="AQ897" t="s">
        <v>97</v>
      </c>
      <c r="AR897" t="s">
        <v>94</v>
      </c>
      <c r="AS897" t="s">
        <v>94</v>
      </c>
      <c r="AT897" t="s">
        <v>3886</v>
      </c>
      <c r="BT897" t="s">
        <v>7891</v>
      </c>
      <c r="BU897">
        <v>116.76621249999999</v>
      </c>
      <c r="BV897">
        <v>-31.896511736000001</v>
      </c>
      <c r="BW897" t="s">
        <v>215</v>
      </c>
      <c r="BX897" t="s">
        <v>5872</v>
      </c>
      <c r="BY897">
        <v>50902124508</v>
      </c>
      <c r="BZ897">
        <v>1441143</v>
      </c>
      <c r="CA897">
        <v>0</v>
      </c>
      <c r="CE897">
        <f t="shared" si="39"/>
        <v>50902124508</v>
      </c>
      <c r="CF897">
        <f t="shared" si="40"/>
        <v>1441143</v>
      </c>
      <c r="CG897">
        <f t="shared" si="41"/>
        <v>0</v>
      </c>
    </row>
    <row r="898" spans="1:86" x14ac:dyDescent="0.25">
      <c r="A898">
        <v>1364</v>
      </c>
      <c r="B898">
        <v>1411</v>
      </c>
      <c r="C898">
        <v>1411</v>
      </c>
      <c r="D898" t="s">
        <v>3889</v>
      </c>
      <c r="E898">
        <v>1411</v>
      </c>
      <c r="F898" s="2" t="s">
        <v>5867</v>
      </c>
      <c r="G898" t="s">
        <v>5868</v>
      </c>
      <c r="H898" t="s">
        <v>136</v>
      </c>
      <c r="I898" t="s">
        <v>7885</v>
      </c>
      <c r="J898" t="s">
        <v>7893</v>
      </c>
      <c r="K898" t="s">
        <v>76</v>
      </c>
      <c r="L898" t="s">
        <v>77</v>
      </c>
      <c r="M898" t="s">
        <v>78</v>
      </c>
      <c r="N898" t="s">
        <v>3890</v>
      </c>
      <c r="O898" t="s">
        <v>3891</v>
      </c>
      <c r="P898" t="s">
        <v>3892</v>
      </c>
      <c r="Q898" t="s">
        <v>81</v>
      </c>
      <c r="R898" t="s">
        <v>796</v>
      </c>
      <c r="S898" t="s">
        <v>83</v>
      </c>
      <c r="T898" t="s">
        <v>84</v>
      </c>
      <c r="U898" t="s">
        <v>2332</v>
      </c>
      <c r="W898" t="s">
        <v>86</v>
      </c>
      <c r="X898" t="s">
        <v>97</v>
      </c>
      <c r="Y898" t="s">
        <v>430</v>
      </c>
      <c r="Z898" t="s">
        <v>94</v>
      </c>
      <c r="AA898" t="s">
        <v>90</v>
      </c>
      <c r="AB898" t="s">
        <v>83</v>
      </c>
      <c r="AC898" t="s">
        <v>91</v>
      </c>
      <c r="AD898" t="s">
        <v>92</v>
      </c>
      <c r="AE898" t="s">
        <v>93</v>
      </c>
      <c r="AF898" t="s">
        <v>94</v>
      </c>
      <c r="AG898" t="s">
        <v>97</v>
      </c>
      <c r="AH898" t="s">
        <v>83</v>
      </c>
      <c r="AI898" t="s">
        <v>96</v>
      </c>
      <c r="AJ898" t="s">
        <v>83</v>
      </c>
      <c r="AK898" t="s">
        <v>97</v>
      </c>
      <c r="AL898" t="s">
        <v>234</v>
      </c>
      <c r="AM898" t="s">
        <v>83</v>
      </c>
      <c r="AN898" t="s">
        <v>99</v>
      </c>
      <c r="AO898" t="s">
        <v>96</v>
      </c>
      <c r="AP898" t="s">
        <v>83</v>
      </c>
      <c r="AQ898" t="s">
        <v>97</v>
      </c>
      <c r="AR898" t="s">
        <v>94</v>
      </c>
      <c r="AS898" t="s">
        <v>94</v>
      </c>
      <c r="AT898" t="s">
        <v>3893</v>
      </c>
      <c r="BT898" t="s">
        <v>7894</v>
      </c>
      <c r="BU898">
        <v>116.76597522</v>
      </c>
      <c r="BV898">
        <v>-31.896123320000001</v>
      </c>
      <c r="BW898" t="s">
        <v>215</v>
      </c>
      <c r="BX898" t="s">
        <v>5872</v>
      </c>
      <c r="BY898">
        <v>50902124508</v>
      </c>
      <c r="BZ898">
        <v>639948</v>
      </c>
      <c r="CA898">
        <v>0</v>
      </c>
      <c r="CE898">
        <f t="shared" si="39"/>
        <v>50902124508</v>
      </c>
      <c r="CF898">
        <f t="shared" si="40"/>
        <v>639948</v>
      </c>
      <c r="CG898">
        <f t="shared" si="41"/>
        <v>0</v>
      </c>
    </row>
    <row r="899" spans="1:86" x14ac:dyDescent="0.25">
      <c r="A899">
        <v>1366</v>
      </c>
      <c r="B899">
        <v>1415</v>
      </c>
      <c r="C899">
        <v>1415</v>
      </c>
      <c r="D899" t="s">
        <v>3894</v>
      </c>
      <c r="E899">
        <v>1415</v>
      </c>
      <c r="F899" s="2" t="s">
        <v>5867</v>
      </c>
      <c r="G899" t="s">
        <v>5868</v>
      </c>
      <c r="H899" t="s">
        <v>5891</v>
      </c>
      <c r="I899" t="s">
        <v>7885</v>
      </c>
      <c r="J899" t="s">
        <v>7895</v>
      </c>
      <c r="K899" t="s">
        <v>76</v>
      </c>
      <c r="L899" t="s">
        <v>77</v>
      </c>
      <c r="M899" t="s">
        <v>78</v>
      </c>
      <c r="N899" t="s">
        <v>3895</v>
      </c>
      <c r="O899" t="s">
        <v>3896</v>
      </c>
      <c r="Q899" t="s">
        <v>81</v>
      </c>
      <c r="R899" t="s">
        <v>796</v>
      </c>
      <c r="S899" t="s">
        <v>83</v>
      </c>
      <c r="T899" t="s">
        <v>84</v>
      </c>
      <c r="U899" t="s">
        <v>429</v>
      </c>
      <c r="W899" t="s">
        <v>86</v>
      </c>
      <c r="X899" t="s">
        <v>97</v>
      </c>
      <c r="Y899" t="s">
        <v>430</v>
      </c>
      <c r="Z899" t="s">
        <v>94</v>
      </c>
      <c r="AA899" t="s">
        <v>90</v>
      </c>
      <c r="AB899" t="s">
        <v>83</v>
      </c>
      <c r="AC899" t="s">
        <v>91</v>
      </c>
      <c r="AD899" t="s">
        <v>92</v>
      </c>
      <c r="AE899" t="s">
        <v>93</v>
      </c>
      <c r="AF899" t="s">
        <v>94</v>
      </c>
      <c r="AG899" t="s">
        <v>97</v>
      </c>
      <c r="AH899" t="s">
        <v>83</v>
      </c>
      <c r="AI899" t="s">
        <v>96</v>
      </c>
      <c r="AJ899" t="s">
        <v>83</v>
      </c>
      <c r="AK899" t="s">
        <v>97</v>
      </c>
      <c r="AL899" t="s">
        <v>234</v>
      </c>
      <c r="AM899" t="s">
        <v>83</v>
      </c>
      <c r="AN899" t="s">
        <v>99</v>
      </c>
      <c r="AO899" t="s">
        <v>96</v>
      </c>
      <c r="AP899" t="s">
        <v>83</v>
      </c>
      <c r="AQ899" t="s">
        <v>97</v>
      </c>
      <c r="AR899" t="s">
        <v>94</v>
      </c>
      <c r="AS899" t="s">
        <v>94</v>
      </c>
      <c r="AT899" t="s">
        <v>3897</v>
      </c>
      <c r="BT899" t="s">
        <v>7896</v>
      </c>
      <c r="BU899">
        <v>116.765588239</v>
      </c>
      <c r="BV899">
        <v>-31.895681295999999</v>
      </c>
      <c r="BW899" t="s">
        <v>215</v>
      </c>
      <c r="BX899" t="s">
        <v>5872</v>
      </c>
      <c r="BY899">
        <v>50902124508</v>
      </c>
      <c r="BZ899">
        <v>1407763</v>
      </c>
      <c r="CA899">
        <v>0</v>
      </c>
      <c r="CE899">
        <f t="shared" ref="CE899:CE962" si="42">IF(BY899&lt;&gt;0,BY899,CB899)</f>
        <v>50902124508</v>
      </c>
      <c r="CF899">
        <f t="shared" ref="CF899:CF962" si="43">IF(BZ899&lt;&gt;0,BZ899,CC899)</f>
        <v>1407763</v>
      </c>
      <c r="CG899">
        <f t="shared" ref="CG899:CG962" si="44">IF(CA899&lt;&gt;0,CA899,CD899)</f>
        <v>0</v>
      </c>
    </row>
    <row r="900" spans="1:86" x14ac:dyDescent="0.25">
      <c r="A900">
        <v>1128</v>
      </c>
      <c r="B900">
        <v>1441</v>
      </c>
      <c r="C900">
        <v>1441</v>
      </c>
      <c r="D900" t="s">
        <v>3898</v>
      </c>
      <c r="E900">
        <v>1441</v>
      </c>
      <c r="F900" s="2" t="s">
        <v>5867</v>
      </c>
      <c r="G900" t="s">
        <v>5868</v>
      </c>
      <c r="H900" t="s">
        <v>153</v>
      </c>
      <c r="I900" t="s">
        <v>7885</v>
      </c>
      <c r="J900" t="s">
        <v>7897</v>
      </c>
      <c r="K900" t="s">
        <v>76</v>
      </c>
      <c r="L900" t="s">
        <v>77</v>
      </c>
      <c r="M900" t="s">
        <v>78</v>
      </c>
      <c r="N900" t="s">
        <v>3899</v>
      </c>
      <c r="O900" t="s">
        <v>3900</v>
      </c>
      <c r="P900" t="s">
        <v>3901</v>
      </c>
      <c r="Q900" t="s">
        <v>81</v>
      </c>
      <c r="R900" t="s">
        <v>796</v>
      </c>
      <c r="S900" t="s">
        <v>83</v>
      </c>
      <c r="T900" t="s">
        <v>84</v>
      </c>
      <c r="U900" t="s">
        <v>429</v>
      </c>
      <c r="W900" t="s">
        <v>86</v>
      </c>
      <c r="X900" t="s">
        <v>97</v>
      </c>
      <c r="Y900" t="s">
        <v>106</v>
      </c>
      <c r="Z900" t="s">
        <v>94</v>
      </c>
      <c r="AA900" t="s">
        <v>90</v>
      </c>
      <c r="AB900" t="s">
        <v>83</v>
      </c>
      <c r="AC900" t="s">
        <v>91</v>
      </c>
      <c r="AD900" t="s">
        <v>92</v>
      </c>
      <c r="AE900" t="s">
        <v>93</v>
      </c>
      <c r="AF900" t="s">
        <v>94</v>
      </c>
      <c r="AG900" t="s">
        <v>97</v>
      </c>
      <c r="AH900" t="s">
        <v>83</v>
      </c>
      <c r="AI900" t="s">
        <v>96</v>
      </c>
      <c r="AJ900" t="s">
        <v>83</v>
      </c>
      <c r="AK900" t="s">
        <v>97</v>
      </c>
      <c r="AL900" t="s">
        <v>234</v>
      </c>
      <c r="AM900" t="s">
        <v>83</v>
      </c>
      <c r="AN900" t="s">
        <v>99</v>
      </c>
      <c r="AO900" t="s">
        <v>96</v>
      </c>
      <c r="AP900" t="s">
        <v>83</v>
      </c>
      <c r="AQ900" t="s">
        <v>97</v>
      </c>
      <c r="AR900" t="s">
        <v>94</v>
      </c>
      <c r="AS900" t="s">
        <v>94</v>
      </c>
      <c r="AT900" t="s">
        <v>3902</v>
      </c>
      <c r="BT900" t="s">
        <v>7898</v>
      </c>
      <c r="BU900">
        <v>116.76561056</v>
      </c>
      <c r="BV900">
        <v>-31.895481268000001</v>
      </c>
      <c r="BW900" t="s">
        <v>215</v>
      </c>
      <c r="BX900" t="s">
        <v>5872</v>
      </c>
      <c r="BY900">
        <v>50902124508</v>
      </c>
      <c r="BZ900">
        <v>774391</v>
      </c>
      <c r="CA900">
        <v>0</v>
      </c>
      <c r="CE900">
        <f t="shared" si="42"/>
        <v>50902124508</v>
      </c>
      <c r="CF900">
        <f t="shared" si="43"/>
        <v>774391</v>
      </c>
      <c r="CG900">
        <f t="shared" si="44"/>
        <v>0</v>
      </c>
    </row>
    <row r="901" spans="1:86" x14ac:dyDescent="0.25">
      <c r="A901">
        <v>244</v>
      </c>
      <c r="B901">
        <v>1364</v>
      </c>
      <c r="C901">
        <v>1364</v>
      </c>
      <c r="D901" t="s">
        <v>3903</v>
      </c>
      <c r="E901">
        <v>1364</v>
      </c>
      <c r="F901" s="2" t="s">
        <v>5867</v>
      </c>
      <c r="G901" t="s">
        <v>5868</v>
      </c>
      <c r="H901" t="s">
        <v>6036</v>
      </c>
      <c r="I901" t="s">
        <v>7885</v>
      </c>
      <c r="J901" t="s">
        <v>7899</v>
      </c>
      <c r="K901" t="s">
        <v>76</v>
      </c>
      <c r="L901" t="s">
        <v>77</v>
      </c>
      <c r="M901" t="s">
        <v>78</v>
      </c>
      <c r="N901" t="s">
        <v>3904</v>
      </c>
      <c r="O901" t="s">
        <v>3905</v>
      </c>
      <c r="P901" t="s">
        <v>3906</v>
      </c>
      <c r="Q901" t="s">
        <v>81</v>
      </c>
      <c r="R901" t="s">
        <v>796</v>
      </c>
      <c r="S901" t="s">
        <v>83</v>
      </c>
      <c r="T901" t="s">
        <v>84</v>
      </c>
      <c r="U901" t="s">
        <v>429</v>
      </c>
      <c r="W901" t="s">
        <v>86</v>
      </c>
      <c r="X901" t="s">
        <v>97</v>
      </c>
      <c r="Y901" t="s">
        <v>430</v>
      </c>
      <c r="Z901" t="s">
        <v>94</v>
      </c>
      <c r="AA901" t="s">
        <v>90</v>
      </c>
      <c r="AB901" t="s">
        <v>83</v>
      </c>
      <c r="AC901" t="s">
        <v>91</v>
      </c>
      <c r="AD901" t="s">
        <v>92</v>
      </c>
      <c r="AE901" t="s">
        <v>93</v>
      </c>
      <c r="AF901" t="s">
        <v>94</v>
      </c>
      <c r="AG901" t="s">
        <v>97</v>
      </c>
      <c r="AH901" t="s">
        <v>83</v>
      </c>
      <c r="AI901" t="s">
        <v>96</v>
      </c>
      <c r="AJ901" t="s">
        <v>83</v>
      </c>
      <c r="AK901" t="s">
        <v>97</v>
      </c>
      <c r="AL901" t="s">
        <v>234</v>
      </c>
      <c r="AM901" t="s">
        <v>83</v>
      </c>
      <c r="AN901" t="s">
        <v>99</v>
      </c>
      <c r="AO901" t="s">
        <v>96</v>
      </c>
      <c r="AP901" t="s">
        <v>83</v>
      </c>
      <c r="AQ901" t="s">
        <v>97</v>
      </c>
      <c r="AR901" t="s">
        <v>94</v>
      </c>
      <c r="AS901" t="s">
        <v>94</v>
      </c>
      <c r="BT901" t="s">
        <v>6058</v>
      </c>
      <c r="BU901">
        <v>116.76512416</v>
      </c>
      <c r="BV901">
        <v>-31.896091800000001</v>
      </c>
      <c r="BW901" t="s">
        <v>215</v>
      </c>
      <c r="BX901" t="s">
        <v>5872</v>
      </c>
      <c r="BY901">
        <v>50902124508</v>
      </c>
      <c r="BZ901">
        <v>616068</v>
      </c>
      <c r="CA901">
        <v>0</v>
      </c>
      <c r="CE901">
        <f t="shared" si="42"/>
        <v>50902124508</v>
      </c>
      <c r="CF901">
        <f t="shared" si="43"/>
        <v>616068</v>
      </c>
      <c r="CG901">
        <f t="shared" si="44"/>
        <v>0</v>
      </c>
    </row>
    <row r="902" spans="1:86" x14ac:dyDescent="0.25">
      <c r="A902">
        <v>251</v>
      </c>
      <c r="B902">
        <v>1366</v>
      </c>
      <c r="C902">
        <v>1366</v>
      </c>
      <c r="D902" t="s">
        <v>3907</v>
      </c>
      <c r="E902">
        <v>1366</v>
      </c>
      <c r="F902" s="2" t="s">
        <v>5867</v>
      </c>
      <c r="G902" t="s">
        <v>5868</v>
      </c>
      <c r="H902" t="s">
        <v>6379</v>
      </c>
      <c r="I902" t="s">
        <v>7885</v>
      </c>
      <c r="J902" t="s">
        <v>7900</v>
      </c>
      <c r="K902" t="s">
        <v>76</v>
      </c>
      <c r="L902" t="s">
        <v>77</v>
      </c>
      <c r="M902" t="s">
        <v>78</v>
      </c>
      <c r="N902" t="s">
        <v>3908</v>
      </c>
      <c r="O902" t="s">
        <v>3909</v>
      </c>
      <c r="Q902" t="s">
        <v>81</v>
      </c>
      <c r="R902" t="s">
        <v>82</v>
      </c>
      <c r="S902" t="s">
        <v>83</v>
      </c>
      <c r="T902" t="s">
        <v>84</v>
      </c>
      <c r="U902" t="s">
        <v>85</v>
      </c>
      <c r="W902" t="s">
        <v>86</v>
      </c>
      <c r="X902" t="s">
        <v>86</v>
      </c>
      <c r="Y902" t="s">
        <v>88</v>
      </c>
      <c r="Z902" t="s">
        <v>94</v>
      </c>
      <c r="AA902" t="s">
        <v>90</v>
      </c>
      <c r="AB902" t="s">
        <v>83</v>
      </c>
      <c r="AC902" t="s">
        <v>91</v>
      </c>
      <c r="AD902" t="s">
        <v>92</v>
      </c>
      <c r="AE902" t="s">
        <v>93</v>
      </c>
      <c r="AF902" t="s">
        <v>94</v>
      </c>
      <c r="AG902" t="s">
        <v>97</v>
      </c>
      <c r="AH902" t="s">
        <v>83</v>
      </c>
      <c r="AI902" t="s">
        <v>96</v>
      </c>
      <c r="AJ902" t="s">
        <v>83</v>
      </c>
      <c r="AK902" t="s">
        <v>153</v>
      </c>
      <c r="AL902" t="s">
        <v>98</v>
      </c>
      <c r="AM902" t="s">
        <v>83</v>
      </c>
      <c r="AN902" t="s">
        <v>99</v>
      </c>
      <c r="AO902" t="s">
        <v>96</v>
      </c>
      <c r="AP902" t="s">
        <v>83</v>
      </c>
      <c r="AQ902" t="s">
        <v>97</v>
      </c>
      <c r="AR902" t="s">
        <v>94</v>
      </c>
      <c r="AS902" t="s">
        <v>94</v>
      </c>
      <c r="BT902" t="s">
        <v>6058</v>
      </c>
      <c r="BU902">
        <v>116.76510591100001</v>
      </c>
      <c r="BV902">
        <v>-31.895890661999999</v>
      </c>
      <c r="BW902" t="s">
        <v>215</v>
      </c>
      <c r="BX902" t="s">
        <v>5872</v>
      </c>
      <c r="BY902">
        <v>50902124508</v>
      </c>
      <c r="BZ902">
        <v>400423</v>
      </c>
      <c r="CA902">
        <v>1.5861433599999999</v>
      </c>
      <c r="CE902">
        <f t="shared" si="42"/>
        <v>50902124508</v>
      </c>
      <c r="CF902">
        <f t="shared" si="43"/>
        <v>400423</v>
      </c>
      <c r="CG902">
        <f t="shared" si="44"/>
        <v>1.5861433599999999</v>
      </c>
    </row>
    <row r="903" spans="1:86" x14ac:dyDescent="0.25">
      <c r="A903">
        <v>261</v>
      </c>
      <c r="B903">
        <v>1128</v>
      </c>
      <c r="C903">
        <v>1128</v>
      </c>
      <c r="D903" t="s">
        <v>3910</v>
      </c>
      <c r="E903">
        <v>1128</v>
      </c>
      <c r="F903" s="2" t="s">
        <v>5867</v>
      </c>
      <c r="G903" t="s">
        <v>5959</v>
      </c>
      <c r="H903" t="s">
        <v>130</v>
      </c>
      <c r="I903" t="s">
        <v>7901</v>
      </c>
      <c r="J903" t="s">
        <v>7902</v>
      </c>
      <c r="K903" t="s">
        <v>76</v>
      </c>
      <c r="L903" t="s">
        <v>77</v>
      </c>
      <c r="M903" t="s">
        <v>78</v>
      </c>
      <c r="N903" t="s">
        <v>3911</v>
      </c>
      <c r="O903" t="s">
        <v>3912</v>
      </c>
      <c r="Q903" t="s">
        <v>81</v>
      </c>
      <c r="R903" t="s">
        <v>82</v>
      </c>
      <c r="S903" t="s">
        <v>83</v>
      </c>
      <c r="T903" t="s">
        <v>105</v>
      </c>
      <c r="U903" t="s">
        <v>85</v>
      </c>
      <c r="V903" s="1">
        <v>1</v>
      </c>
      <c r="W903" t="s">
        <v>86</v>
      </c>
      <c r="X903" t="s">
        <v>108</v>
      </c>
      <c r="Y903" t="s">
        <v>106</v>
      </c>
      <c r="Z903" t="s">
        <v>94</v>
      </c>
      <c r="AA903" t="s">
        <v>90</v>
      </c>
      <c r="AB903" t="s">
        <v>83</v>
      </c>
      <c r="AC903" t="s">
        <v>91</v>
      </c>
      <c r="AD903" t="s">
        <v>92</v>
      </c>
      <c r="AE903" t="s">
        <v>141</v>
      </c>
      <c r="AF903" t="s">
        <v>94</v>
      </c>
      <c r="AG903" t="s">
        <v>97</v>
      </c>
      <c r="AH903" t="s">
        <v>83</v>
      </c>
      <c r="AI903" t="s">
        <v>96</v>
      </c>
      <c r="AJ903" t="s">
        <v>83</v>
      </c>
      <c r="AK903" t="s">
        <v>124</v>
      </c>
      <c r="AL903" t="s">
        <v>469</v>
      </c>
      <c r="AM903" t="s">
        <v>83</v>
      </c>
      <c r="AN903" t="s">
        <v>99</v>
      </c>
      <c r="AO903" t="s">
        <v>96</v>
      </c>
      <c r="AP903" t="s">
        <v>83</v>
      </c>
      <c r="AQ903" t="s">
        <v>97</v>
      </c>
      <c r="AR903" t="s">
        <v>94</v>
      </c>
      <c r="AS903" t="s">
        <v>94</v>
      </c>
      <c r="AT903" t="s">
        <v>3913</v>
      </c>
      <c r="BT903" t="s">
        <v>7903</v>
      </c>
      <c r="BU903">
        <v>116.77370926899999</v>
      </c>
      <c r="BV903">
        <v>-31.884862677000001</v>
      </c>
      <c r="BW903" t="s">
        <v>215</v>
      </c>
      <c r="BX903" t="s">
        <v>5872</v>
      </c>
      <c r="BY903">
        <v>50902124506</v>
      </c>
      <c r="BZ903">
        <v>326466</v>
      </c>
      <c r="CA903">
        <v>1.88213166</v>
      </c>
      <c r="CE903">
        <f t="shared" si="42"/>
        <v>50902124506</v>
      </c>
      <c r="CF903">
        <f t="shared" si="43"/>
        <v>326466</v>
      </c>
      <c r="CG903">
        <f t="shared" si="44"/>
        <v>1.88213166</v>
      </c>
    </row>
    <row r="904" spans="1:86" x14ac:dyDescent="0.25">
      <c r="A904">
        <v>275</v>
      </c>
      <c r="B904">
        <v>244</v>
      </c>
      <c r="C904">
        <v>244</v>
      </c>
      <c r="D904" t="s">
        <v>3914</v>
      </c>
      <c r="E904">
        <v>244</v>
      </c>
      <c r="F904" s="2" t="s">
        <v>5867</v>
      </c>
      <c r="G904" t="s">
        <v>5868</v>
      </c>
      <c r="H904" t="s">
        <v>86</v>
      </c>
      <c r="I904" t="s">
        <v>7904</v>
      </c>
      <c r="J904" t="s">
        <v>7905</v>
      </c>
      <c r="K904" t="s">
        <v>76</v>
      </c>
      <c r="L904" t="s">
        <v>77</v>
      </c>
      <c r="M904" t="s">
        <v>78</v>
      </c>
      <c r="N904" t="s">
        <v>3915</v>
      </c>
      <c r="O904" t="s">
        <v>3916</v>
      </c>
      <c r="P904" t="s">
        <v>3917</v>
      </c>
      <c r="Q904" t="s">
        <v>81</v>
      </c>
      <c r="R904" t="s">
        <v>82</v>
      </c>
      <c r="S904" t="s">
        <v>83</v>
      </c>
      <c r="T904" t="s">
        <v>84</v>
      </c>
      <c r="U904" t="s">
        <v>974</v>
      </c>
      <c r="W904" t="s">
        <v>86</v>
      </c>
      <c r="X904" t="s">
        <v>86</v>
      </c>
      <c r="Y904" t="s">
        <v>422</v>
      </c>
      <c r="Z904" t="s">
        <v>94</v>
      </c>
      <c r="AA904" t="s">
        <v>90</v>
      </c>
      <c r="AB904" t="s">
        <v>83</v>
      </c>
      <c r="AC904" t="s">
        <v>91</v>
      </c>
      <c r="AD904" t="s">
        <v>92</v>
      </c>
      <c r="AE904" t="s">
        <v>93</v>
      </c>
      <c r="AF904" t="s">
        <v>94</v>
      </c>
      <c r="AG904" t="s">
        <v>97</v>
      </c>
      <c r="AH904" t="s">
        <v>83</v>
      </c>
      <c r="AI904" t="s">
        <v>96</v>
      </c>
      <c r="AJ904" t="s">
        <v>83</v>
      </c>
      <c r="AK904" t="s">
        <v>117</v>
      </c>
      <c r="AL904" t="s">
        <v>111</v>
      </c>
      <c r="AM904" t="s">
        <v>83</v>
      </c>
      <c r="AN904" t="s">
        <v>99</v>
      </c>
      <c r="AO904" t="s">
        <v>96</v>
      </c>
      <c r="AP904" t="s">
        <v>83</v>
      </c>
      <c r="AQ904" t="s">
        <v>97</v>
      </c>
      <c r="AR904" t="s">
        <v>94</v>
      </c>
      <c r="AS904" t="s">
        <v>94</v>
      </c>
      <c r="AT904" t="s">
        <v>3918</v>
      </c>
      <c r="BT904" t="s">
        <v>7906</v>
      </c>
      <c r="BU904">
        <v>116.76153072300001</v>
      </c>
      <c r="BV904">
        <v>-31.890803098999999</v>
      </c>
      <c r="BW904" t="s">
        <v>101</v>
      </c>
      <c r="BX904" t="s">
        <v>5872</v>
      </c>
      <c r="BY904">
        <v>50902124508</v>
      </c>
      <c r="BZ904">
        <v>431944</v>
      </c>
      <c r="CA904">
        <v>10.10688493</v>
      </c>
      <c r="CE904">
        <f t="shared" si="42"/>
        <v>50902124508</v>
      </c>
      <c r="CF904">
        <f t="shared" si="43"/>
        <v>431944</v>
      </c>
      <c r="CG904">
        <f t="shared" si="44"/>
        <v>10.10688493</v>
      </c>
    </row>
    <row r="905" spans="1:86" x14ac:dyDescent="0.25">
      <c r="A905">
        <v>268</v>
      </c>
      <c r="B905">
        <v>251</v>
      </c>
      <c r="C905">
        <v>251</v>
      </c>
      <c r="D905" t="s">
        <v>3919</v>
      </c>
      <c r="E905">
        <v>251</v>
      </c>
      <c r="F905" s="2">
        <v>3</v>
      </c>
      <c r="G905" t="s">
        <v>5868</v>
      </c>
      <c r="H905" t="s">
        <v>108</v>
      </c>
      <c r="I905" t="s">
        <v>7904</v>
      </c>
      <c r="J905" t="s">
        <v>7907</v>
      </c>
      <c r="K905" t="s">
        <v>76</v>
      </c>
      <c r="L905" t="s">
        <v>77</v>
      </c>
      <c r="M905" t="s">
        <v>78</v>
      </c>
      <c r="N905" t="s">
        <v>3920</v>
      </c>
      <c r="O905" t="s">
        <v>3921</v>
      </c>
      <c r="Q905" t="s">
        <v>81</v>
      </c>
      <c r="R905" t="s">
        <v>82</v>
      </c>
      <c r="S905" t="s">
        <v>83</v>
      </c>
      <c r="T905" t="s">
        <v>105</v>
      </c>
      <c r="U905" t="s">
        <v>85</v>
      </c>
      <c r="V905" s="1">
        <v>1</v>
      </c>
      <c r="W905" t="s">
        <v>86</v>
      </c>
      <c r="X905" t="s">
        <v>86</v>
      </c>
      <c r="Y905" t="s">
        <v>106</v>
      </c>
      <c r="Z905" t="s">
        <v>94</v>
      </c>
      <c r="AA905" t="s">
        <v>90</v>
      </c>
      <c r="AB905" t="s">
        <v>83</v>
      </c>
      <c r="AC905" t="s">
        <v>91</v>
      </c>
      <c r="AD905" t="s">
        <v>92</v>
      </c>
      <c r="AE905" t="s">
        <v>107</v>
      </c>
      <c r="AF905" t="s">
        <v>94</v>
      </c>
      <c r="AG905" t="s">
        <v>108</v>
      </c>
      <c r="AH905" t="s">
        <v>109</v>
      </c>
      <c r="AI905" t="s">
        <v>96</v>
      </c>
      <c r="AJ905" t="s">
        <v>83</v>
      </c>
      <c r="AK905" t="s">
        <v>146</v>
      </c>
      <c r="AL905" t="s">
        <v>111</v>
      </c>
      <c r="AM905" t="s">
        <v>83</v>
      </c>
      <c r="AN905" t="s">
        <v>99</v>
      </c>
      <c r="AO905" t="s">
        <v>96</v>
      </c>
      <c r="AP905" t="s">
        <v>83</v>
      </c>
      <c r="AQ905" t="s">
        <v>97</v>
      </c>
      <c r="AR905" t="s">
        <v>94</v>
      </c>
      <c r="AS905" t="s">
        <v>94</v>
      </c>
      <c r="AT905" t="s">
        <v>3922</v>
      </c>
      <c r="BT905" t="s">
        <v>7908</v>
      </c>
      <c r="BU905">
        <v>116.761507181</v>
      </c>
      <c r="BV905">
        <v>-31.890484682</v>
      </c>
      <c r="BW905" t="s">
        <v>101</v>
      </c>
      <c r="BX905" t="s">
        <v>5872</v>
      </c>
      <c r="BY905">
        <v>50902124508</v>
      </c>
      <c r="BZ905">
        <v>532381</v>
      </c>
      <c r="CA905">
        <v>1.5861433599999999</v>
      </c>
      <c r="CE905">
        <f t="shared" si="42"/>
        <v>50902124508</v>
      </c>
      <c r="CF905">
        <f t="shared" si="43"/>
        <v>532381</v>
      </c>
      <c r="CG905">
        <f t="shared" si="44"/>
        <v>1.5861433599999999</v>
      </c>
    </row>
    <row r="906" spans="1:86" x14ac:dyDescent="0.25">
      <c r="A906">
        <v>277</v>
      </c>
      <c r="B906">
        <v>261</v>
      </c>
      <c r="C906">
        <v>261</v>
      </c>
      <c r="D906" t="s">
        <v>3923</v>
      </c>
      <c r="E906">
        <v>261</v>
      </c>
      <c r="F906" s="2" t="s">
        <v>5867</v>
      </c>
      <c r="G906" t="s">
        <v>5868</v>
      </c>
      <c r="H906" t="s">
        <v>315</v>
      </c>
      <c r="I906" t="s">
        <v>7904</v>
      </c>
      <c r="J906" t="s">
        <v>7909</v>
      </c>
      <c r="K906" t="s">
        <v>76</v>
      </c>
      <c r="L906" t="s">
        <v>77</v>
      </c>
      <c r="M906" t="s">
        <v>78</v>
      </c>
      <c r="N906" t="s">
        <v>3924</v>
      </c>
      <c r="O906" t="s">
        <v>3925</v>
      </c>
      <c r="Q906" t="s">
        <v>81</v>
      </c>
      <c r="R906" t="s">
        <v>82</v>
      </c>
      <c r="S906" t="s">
        <v>83</v>
      </c>
      <c r="T906" t="s">
        <v>84</v>
      </c>
      <c r="U906" t="s">
        <v>85</v>
      </c>
      <c r="W906" t="s">
        <v>86</v>
      </c>
      <c r="X906" t="s">
        <v>108</v>
      </c>
      <c r="Y906" t="s">
        <v>106</v>
      </c>
      <c r="Z906" t="s">
        <v>94</v>
      </c>
      <c r="AA906" t="s">
        <v>90</v>
      </c>
      <c r="AB906" t="s">
        <v>83</v>
      </c>
      <c r="AC906" t="s">
        <v>91</v>
      </c>
      <c r="AD906" t="s">
        <v>92</v>
      </c>
      <c r="AE906" t="s">
        <v>141</v>
      </c>
      <c r="AF906" t="s">
        <v>94</v>
      </c>
      <c r="AG906" t="s">
        <v>97</v>
      </c>
      <c r="AH906" t="s">
        <v>83</v>
      </c>
      <c r="AI906" t="s">
        <v>96</v>
      </c>
      <c r="AJ906" t="s">
        <v>83</v>
      </c>
      <c r="AK906" t="s">
        <v>660</v>
      </c>
      <c r="AL906" t="s">
        <v>208</v>
      </c>
      <c r="AM906" t="s">
        <v>83</v>
      </c>
      <c r="AN906" t="s">
        <v>99</v>
      </c>
      <c r="AO906" t="s">
        <v>96</v>
      </c>
      <c r="AP906" t="s">
        <v>83</v>
      </c>
      <c r="AQ906" t="s">
        <v>97</v>
      </c>
      <c r="AR906" t="s">
        <v>94</v>
      </c>
      <c r="AS906" t="s">
        <v>94</v>
      </c>
      <c r="AT906" t="s">
        <v>3926</v>
      </c>
      <c r="BT906" t="s">
        <v>7910</v>
      </c>
      <c r="BU906">
        <v>116.76214415600001</v>
      </c>
      <c r="BV906">
        <v>-31.889803481000001</v>
      </c>
      <c r="BW906" t="s">
        <v>215</v>
      </c>
      <c r="BX906" t="s">
        <v>5872</v>
      </c>
      <c r="BY906">
        <v>50902124508</v>
      </c>
      <c r="BZ906">
        <v>559888</v>
      </c>
      <c r="CA906">
        <v>1.5861433599999999</v>
      </c>
      <c r="CE906">
        <f t="shared" si="42"/>
        <v>50902124508</v>
      </c>
      <c r="CF906">
        <f t="shared" si="43"/>
        <v>559888</v>
      </c>
      <c r="CG906">
        <f t="shared" si="44"/>
        <v>1.5861433599999999</v>
      </c>
    </row>
    <row r="907" spans="1:86" x14ac:dyDescent="0.25">
      <c r="A907">
        <v>287</v>
      </c>
      <c r="B907">
        <v>275</v>
      </c>
      <c r="C907">
        <v>275</v>
      </c>
      <c r="D907" t="s">
        <v>3927</v>
      </c>
      <c r="E907">
        <v>275</v>
      </c>
      <c r="F907" s="2">
        <v>3</v>
      </c>
      <c r="G907" t="s">
        <v>5868</v>
      </c>
      <c r="H907" t="s">
        <v>5888</v>
      </c>
      <c r="I907" t="s">
        <v>7904</v>
      </c>
      <c r="J907" t="s">
        <v>7911</v>
      </c>
      <c r="K907" t="s">
        <v>76</v>
      </c>
      <c r="L907" t="s">
        <v>77</v>
      </c>
      <c r="M907" t="s">
        <v>78</v>
      </c>
      <c r="N907" t="s">
        <v>3928</v>
      </c>
      <c r="O907" t="s">
        <v>3929</v>
      </c>
      <c r="Q907" t="s">
        <v>81</v>
      </c>
      <c r="R907" t="s">
        <v>82</v>
      </c>
      <c r="S907" t="s">
        <v>83</v>
      </c>
      <c r="T907" t="s">
        <v>105</v>
      </c>
      <c r="U907" t="s">
        <v>85</v>
      </c>
      <c r="V907" s="1">
        <v>1</v>
      </c>
      <c r="W907" t="s">
        <v>86</v>
      </c>
      <c r="X907" t="s">
        <v>97</v>
      </c>
      <c r="Y907" t="s">
        <v>106</v>
      </c>
      <c r="Z907" t="s">
        <v>94</v>
      </c>
      <c r="AA907" t="s">
        <v>90</v>
      </c>
      <c r="AB907" t="s">
        <v>83</v>
      </c>
      <c r="AC907" t="s">
        <v>91</v>
      </c>
      <c r="AD907" t="s">
        <v>92</v>
      </c>
      <c r="AE907" t="s">
        <v>141</v>
      </c>
      <c r="AF907" t="s">
        <v>94</v>
      </c>
      <c r="AG907" t="s">
        <v>97</v>
      </c>
      <c r="AH907" t="s">
        <v>83</v>
      </c>
      <c r="AI907" t="s">
        <v>96</v>
      </c>
      <c r="AJ907" t="s">
        <v>83</v>
      </c>
      <c r="AK907" t="s">
        <v>146</v>
      </c>
      <c r="AL907" t="s">
        <v>2742</v>
      </c>
      <c r="AM907" t="s">
        <v>83</v>
      </c>
      <c r="AN907" t="s">
        <v>99</v>
      </c>
      <c r="AO907" t="s">
        <v>96</v>
      </c>
      <c r="AP907" t="s">
        <v>83</v>
      </c>
      <c r="AQ907" t="s">
        <v>97</v>
      </c>
      <c r="AR907" t="s">
        <v>94</v>
      </c>
      <c r="AS907" t="s">
        <v>94</v>
      </c>
      <c r="AT907" t="s">
        <v>3930</v>
      </c>
      <c r="BT907" t="s">
        <v>7912</v>
      </c>
      <c r="BU907">
        <v>116.761898903</v>
      </c>
      <c r="BV907">
        <v>-31.888914940999999</v>
      </c>
      <c r="BW907" t="s">
        <v>101</v>
      </c>
      <c r="BX907" t="s">
        <v>5872</v>
      </c>
      <c r="BY907">
        <v>50902124508</v>
      </c>
      <c r="BZ907">
        <v>548532</v>
      </c>
      <c r="CA907">
        <v>1.5861433599999999</v>
      </c>
      <c r="CE907">
        <f t="shared" si="42"/>
        <v>50902124508</v>
      </c>
      <c r="CF907">
        <f t="shared" si="43"/>
        <v>548532</v>
      </c>
      <c r="CG907">
        <f t="shared" si="44"/>
        <v>1.5861433599999999</v>
      </c>
    </row>
    <row r="908" spans="1:86" x14ac:dyDescent="0.25">
      <c r="A908">
        <v>316</v>
      </c>
      <c r="B908">
        <v>268</v>
      </c>
      <c r="C908">
        <v>268</v>
      </c>
      <c r="D908" t="s">
        <v>3931</v>
      </c>
      <c r="E908">
        <v>268</v>
      </c>
      <c r="F908" s="2" t="s">
        <v>5867</v>
      </c>
      <c r="G908" t="s">
        <v>5868</v>
      </c>
      <c r="H908" t="s">
        <v>6028</v>
      </c>
      <c r="I908" t="s">
        <v>7904</v>
      </c>
      <c r="J908" t="s">
        <v>7913</v>
      </c>
      <c r="K908" t="s">
        <v>76</v>
      </c>
      <c r="L908" t="s">
        <v>77</v>
      </c>
      <c r="M908" t="s">
        <v>78</v>
      </c>
      <c r="N908" t="s">
        <v>3932</v>
      </c>
      <c r="O908" t="s">
        <v>1415</v>
      </c>
      <c r="Q908" t="s">
        <v>81</v>
      </c>
      <c r="R908" t="s">
        <v>82</v>
      </c>
      <c r="S908" t="s">
        <v>83</v>
      </c>
      <c r="T908" t="s">
        <v>84</v>
      </c>
      <c r="U908" t="s">
        <v>85</v>
      </c>
      <c r="W908" t="s">
        <v>86</v>
      </c>
      <c r="X908" t="s">
        <v>97</v>
      </c>
      <c r="Y908" t="s">
        <v>106</v>
      </c>
      <c r="Z908" t="s">
        <v>94</v>
      </c>
      <c r="AA908" t="s">
        <v>90</v>
      </c>
      <c r="AB908" t="s">
        <v>83</v>
      </c>
      <c r="AC908" t="s">
        <v>135</v>
      </c>
      <c r="AD908" t="s">
        <v>92</v>
      </c>
      <c r="AE908" t="s">
        <v>141</v>
      </c>
      <c r="AF908" t="s">
        <v>94</v>
      </c>
      <c r="AG908" t="s">
        <v>97</v>
      </c>
      <c r="AH908" t="s">
        <v>83</v>
      </c>
      <c r="AI908" t="s">
        <v>96</v>
      </c>
      <c r="AJ908" t="s">
        <v>83</v>
      </c>
      <c r="AK908" t="s">
        <v>153</v>
      </c>
      <c r="AL908" t="s">
        <v>111</v>
      </c>
      <c r="AM908" t="s">
        <v>83</v>
      </c>
      <c r="AN908" t="s">
        <v>99</v>
      </c>
      <c r="AO908" t="s">
        <v>96</v>
      </c>
      <c r="AP908" t="s">
        <v>83</v>
      </c>
      <c r="AQ908" t="s">
        <v>97</v>
      </c>
      <c r="AR908" t="s">
        <v>94</v>
      </c>
      <c r="AS908" t="s">
        <v>94</v>
      </c>
      <c r="AT908" t="s">
        <v>3933</v>
      </c>
      <c r="BT908" t="s">
        <v>7914</v>
      </c>
      <c r="BU908">
        <v>116.761511356</v>
      </c>
      <c r="BV908">
        <v>-31.889099283</v>
      </c>
      <c r="BW908" t="s">
        <v>101</v>
      </c>
      <c r="BX908" t="s">
        <v>5872</v>
      </c>
      <c r="BY908">
        <v>50902124508</v>
      </c>
      <c r="BZ908">
        <v>456886</v>
      </c>
      <c r="CA908">
        <v>1.5861433599999999</v>
      </c>
      <c r="CE908">
        <f t="shared" si="42"/>
        <v>50902124508</v>
      </c>
      <c r="CF908">
        <f t="shared" si="43"/>
        <v>456886</v>
      </c>
      <c r="CG908">
        <f t="shared" si="44"/>
        <v>1.5861433599999999</v>
      </c>
    </row>
    <row r="909" spans="1:86" x14ac:dyDescent="0.25">
      <c r="A909">
        <v>392</v>
      </c>
      <c r="B909">
        <v>277</v>
      </c>
      <c r="C909">
        <v>277</v>
      </c>
      <c r="D909" t="s">
        <v>3934</v>
      </c>
      <c r="E909">
        <v>277</v>
      </c>
      <c r="F909" s="2">
        <v>3</v>
      </c>
      <c r="G909" t="s">
        <v>5868</v>
      </c>
      <c r="H909" t="s">
        <v>6033</v>
      </c>
      <c r="I909" t="s">
        <v>7904</v>
      </c>
      <c r="J909" t="s">
        <v>7915</v>
      </c>
      <c r="K909" t="s">
        <v>76</v>
      </c>
      <c r="L909" t="s">
        <v>77</v>
      </c>
      <c r="M909" t="s">
        <v>78</v>
      </c>
      <c r="N909" t="s">
        <v>3935</v>
      </c>
      <c r="O909" t="s">
        <v>1023</v>
      </c>
      <c r="Q909" t="s">
        <v>81</v>
      </c>
      <c r="R909" t="s">
        <v>82</v>
      </c>
      <c r="S909" t="s">
        <v>83</v>
      </c>
      <c r="T909" t="s">
        <v>105</v>
      </c>
      <c r="U909" t="s">
        <v>85</v>
      </c>
      <c r="V909" s="1">
        <v>1</v>
      </c>
      <c r="W909" t="s">
        <v>86</v>
      </c>
      <c r="X909" t="s">
        <v>86</v>
      </c>
      <c r="Y909" t="s">
        <v>88</v>
      </c>
      <c r="Z909" t="s">
        <v>94</v>
      </c>
      <c r="AA909" t="s">
        <v>90</v>
      </c>
      <c r="AB909" t="s">
        <v>83</v>
      </c>
      <c r="AC909" t="s">
        <v>91</v>
      </c>
      <c r="AD909" t="s">
        <v>92</v>
      </c>
      <c r="AE909" t="s">
        <v>141</v>
      </c>
      <c r="AF909" t="s">
        <v>94</v>
      </c>
      <c r="AG909" t="s">
        <v>130</v>
      </c>
      <c r="AH909" t="s">
        <v>109</v>
      </c>
      <c r="AI909" t="s">
        <v>96</v>
      </c>
      <c r="AJ909" t="s">
        <v>83</v>
      </c>
      <c r="AK909" t="s">
        <v>110</v>
      </c>
      <c r="AL909" t="s">
        <v>355</v>
      </c>
      <c r="AM909" t="s">
        <v>83</v>
      </c>
      <c r="AN909" t="s">
        <v>99</v>
      </c>
      <c r="AO909" t="s">
        <v>96</v>
      </c>
      <c r="AP909" t="s">
        <v>83</v>
      </c>
      <c r="AQ909" t="s">
        <v>97</v>
      </c>
      <c r="AR909" t="s">
        <v>94</v>
      </c>
      <c r="AS909" t="s">
        <v>94</v>
      </c>
      <c r="AT909" t="s">
        <v>3936</v>
      </c>
      <c r="BT909" t="s">
        <v>7916</v>
      </c>
      <c r="BU909">
        <v>116.761554304</v>
      </c>
      <c r="BV909">
        <v>-31.888857770000001</v>
      </c>
      <c r="BW909" t="s">
        <v>101</v>
      </c>
      <c r="BX909" t="s">
        <v>5872</v>
      </c>
      <c r="BY909">
        <v>50902124508</v>
      </c>
      <c r="BZ909">
        <v>391259</v>
      </c>
      <c r="CA909">
        <v>1.5861433599999999</v>
      </c>
      <c r="CE909">
        <f t="shared" si="42"/>
        <v>50902124508</v>
      </c>
      <c r="CF909">
        <f t="shared" si="43"/>
        <v>391259</v>
      </c>
      <c r="CG909">
        <f t="shared" si="44"/>
        <v>1.5861433599999999</v>
      </c>
    </row>
    <row r="910" spans="1:86" x14ac:dyDescent="0.25">
      <c r="A910">
        <v>393</v>
      </c>
      <c r="B910">
        <v>287</v>
      </c>
      <c r="C910">
        <v>287</v>
      </c>
      <c r="D910" t="s">
        <v>3937</v>
      </c>
      <c r="E910">
        <v>287</v>
      </c>
      <c r="F910" s="2" t="s">
        <v>5867</v>
      </c>
      <c r="G910" t="s">
        <v>5868</v>
      </c>
      <c r="H910" t="s">
        <v>6036</v>
      </c>
      <c r="I910" t="s">
        <v>7904</v>
      </c>
      <c r="J910" t="s">
        <v>7917</v>
      </c>
      <c r="K910" t="s">
        <v>76</v>
      </c>
      <c r="L910" t="s">
        <v>77</v>
      </c>
      <c r="M910" t="s">
        <v>78</v>
      </c>
      <c r="N910" t="s">
        <v>3938</v>
      </c>
      <c r="O910" t="s">
        <v>3939</v>
      </c>
      <c r="Q910" t="s">
        <v>81</v>
      </c>
      <c r="R910" t="s">
        <v>82</v>
      </c>
      <c r="S910" t="s">
        <v>83</v>
      </c>
      <c r="T910" t="s">
        <v>105</v>
      </c>
      <c r="U910" t="s">
        <v>85</v>
      </c>
      <c r="V910" s="1">
        <v>1</v>
      </c>
      <c r="W910" t="s">
        <v>86</v>
      </c>
      <c r="X910" t="s">
        <v>86</v>
      </c>
      <c r="Y910" t="s">
        <v>106</v>
      </c>
      <c r="Z910" t="s">
        <v>94</v>
      </c>
      <c r="AA910" t="s">
        <v>90</v>
      </c>
      <c r="AB910" t="s">
        <v>83</v>
      </c>
      <c r="AC910" t="s">
        <v>91</v>
      </c>
      <c r="AD910" t="s">
        <v>92</v>
      </c>
      <c r="AE910" t="s">
        <v>93</v>
      </c>
      <c r="AF910" t="s">
        <v>94</v>
      </c>
      <c r="AG910" t="s">
        <v>130</v>
      </c>
      <c r="AH910" t="s">
        <v>109</v>
      </c>
      <c r="AI910" t="s">
        <v>96</v>
      </c>
      <c r="AJ910" t="s">
        <v>83</v>
      </c>
      <c r="AK910" t="s">
        <v>146</v>
      </c>
      <c r="AL910" t="s">
        <v>98</v>
      </c>
      <c r="AM910" t="s">
        <v>83</v>
      </c>
      <c r="AN910" t="s">
        <v>99</v>
      </c>
      <c r="AO910" t="s">
        <v>96</v>
      </c>
      <c r="AP910" t="s">
        <v>83</v>
      </c>
      <c r="AQ910" t="s">
        <v>97</v>
      </c>
      <c r="AR910" t="s">
        <v>94</v>
      </c>
      <c r="AS910" t="s">
        <v>94</v>
      </c>
      <c r="AT910" t="s">
        <v>3940</v>
      </c>
      <c r="BT910" t="s">
        <v>7918</v>
      </c>
      <c r="BU910">
        <v>116.76154233299999</v>
      </c>
      <c r="BV910">
        <v>-31.888681248000001</v>
      </c>
      <c r="BW910" t="s">
        <v>101</v>
      </c>
      <c r="BX910" t="s">
        <v>5872</v>
      </c>
      <c r="BY910">
        <v>50902124508</v>
      </c>
      <c r="BZ910">
        <v>544834</v>
      </c>
      <c r="CA910">
        <v>1.5861433599999999</v>
      </c>
      <c r="CE910">
        <f t="shared" si="42"/>
        <v>50902124508</v>
      </c>
      <c r="CF910">
        <f t="shared" si="43"/>
        <v>544834</v>
      </c>
      <c r="CG910">
        <f t="shared" si="44"/>
        <v>1.5861433599999999</v>
      </c>
      <c r="CH910">
        <v>30</v>
      </c>
    </row>
    <row r="911" spans="1:86" x14ac:dyDescent="0.25">
      <c r="A911">
        <v>394</v>
      </c>
      <c r="B911">
        <v>316</v>
      </c>
      <c r="C911">
        <v>316</v>
      </c>
      <c r="D911" t="s">
        <v>3941</v>
      </c>
      <c r="E911">
        <v>316</v>
      </c>
      <c r="F911" s="2" t="s">
        <v>5867</v>
      </c>
      <c r="G911" t="s">
        <v>5868</v>
      </c>
      <c r="H911" t="s">
        <v>6043</v>
      </c>
      <c r="I911" t="s">
        <v>7904</v>
      </c>
      <c r="J911" t="s">
        <v>7919</v>
      </c>
      <c r="K911" t="s">
        <v>76</v>
      </c>
      <c r="L911" t="s">
        <v>77</v>
      </c>
      <c r="M911" t="s">
        <v>78</v>
      </c>
      <c r="N911" t="s">
        <v>3942</v>
      </c>
      <c r="O911" t="s">
        <v>3943</v>
      </c>
      <c r="P911" t="s">
        <v>3944</v>
      </c>
      <c r="Q911" t="s">
        <v>81</v>
      </c>
      <c r="R911" t="s">
        <v>82</v>
      </c>
      <c r="S911" t="s">
        <v>83</v>
      </c>
      <c r="T911" t="s">
        <v>84</v>
      </c>
      <c r="U911" t="s">
        <v>85</v>
      </c>
      <c r="W911" t="s">
        <v>86</v>
      </c>
      <c r="X911" t="s">
        <v>86</v>
      </c>
      <c r="Y911" t="s">
        <v>106</v>
      </c>
      <c r="Z911" t="s">
        <v>94</v>
      </c>
      <c r="AA911" t="s">
        <v>90</v>
      </c>
      <c r="AB911" t="s">
        <v>83</v>
      </c>
      <c r="AC911" t="s">
        <v>135</v>
      </c>
      <c r="AD911" t="s">
        <v>92</v>
      </c>
      <c r="AE911" t="s">
        <v>93</v>
      </c>
      <c r="AF911" t="s">
        <v>94</v>
      </c>
      <c r="AG911" t="s">
        <v>97</v>
      </c>
      <c r="AH911" t="s">
        <v>83</v>
      </c>
      <c r="AI911" t="s">
        <v>96</v>
      </c>
      <c r="AJ911" t="s">
        <v>83</v>
      </c>
      <c r="AK911" t="s">
        <v>124</v>
      </c>
      <c r="AL911" t="s">
        <v>98</v>
      </c>
      <c r="AM911" t="s">
        <v>83</v>
      </c>
      <c r="AN911" t="s">
        <v>99</v>
      </c>
      <c r="AO911" t="s">
        <v>96</v>
      </c>
      <c r="AP911" t="s">
        <v>83</v>
      </c>
      <c r="AQ911" t="s">
        <v>97</v>
      </c>
      <c r="AR911" t="s">
        <v>94</v>
      </c>
      <c r="AS911" t="s">
        <v>94</v>
      </c>
      <c r="AT911" t="s">
        <v>3945</v>
      </c>
      <c r="BT911" t="s">
        <v>7920</v>
      </c>
      <c r="BU911">
        <v>116.761482683</v>
      </c>
      <c r="BV911">
        <v>-31.887467779000001</v>
      </c>
      <c r="BW911" t="s">
        <v>101</v>
      </c>
      <c r="BX911" t="s">
        <v>5872</v>
      </c>
      <c r="BY911">
        <v>50902124507</v>
      </c>
      <c r="BZ911">
        <v>395372</v>
      </c>
      <c r="CA911">
        <v>1.7370034599999999</v>
      </c>
      <c r="CE911">
        <f t="shared" si="42"/>
        <v>50902124507</v>
      </c>
      <c r="CF911">
        <f t="shared" si="43"/>
        <v>395372</v>
      </c>
      <c r="CG911">
        <f t="shared" si="44"/>
        <v>1.7370034599999999</v>
      </c>
    </row>
    <row r="912" spans="1:86" x14ac:dyDescent="0.25">
      <c r="A912">
        <v>1165</v>
      </c>
      <c r="B912">
        <v>392</v>
      </c>
      <c r="C912">
        <v>392</v>
      </c>
      <c r="D912" t="s">
        <v>3946</v>
      </c>
      <c r="E912">
        <v>392</v>
      </c>
      <c r="F912" s="2" t="s">
        <v>5867</v>
      </c>
      <c r="G912" t="s">
        <v>5928</v>
      </c>
      <c r="H912" t="s">
        <v>6025</v>
      </c>
      <c r="I912" t="s">
        <v>7921</v>
      </c>
      <c r="J912" t="s">
        <v>7922</v>
      </c>
      <c r="K912" t="s">
        <v>76</v>
      </c>
      <c r="L912" t="s">
        <v>77</v>
      </c>
      <c r="M912" t="s">
        <v>78</v>
      </c>
      <c r="N912" t="s">
        <v>3947</v>
      </c>
      <c r="O912" t="s">
        <v>3948</v>
      </c>
      <c r="P912" t="s">
        <v>3949</v>
      </c>
      <c r="Q912" t="s">
        <v>81</v>
      </c>
      <c r="R912" t="s">
        <v>82</v>
      </c>
      <c r="S912" t="s">
        <v>83</v>
      </c>
      <c r="T912" t="s">
        <v>84</v>
      </c>
      <c r="U912" t="s">
        <v>429</v>
      </c>
      <c r="W912" t="s">
        <v>86</v>
      </c>
      <c r="X912" t="s">
        <v>97</v>
      </c>
      <c r="Y912" t="s">
        <v>422</v>
      </c>
      <c r="Z912" t="s">
        <v>94</v>
      </c>
      <c r="AA912" t="s">
        <v>90</v>
      </c>
      <c r="AB912" t="s">
        <v>83</v>
      </c>
      <c r="AC912" t="s">
        <v>91</v>
      </c>
      <c r="AD912" t="s">
        <v>92</v>
      </c>
      <c r="AE912" t="s">
        <v>93</v>
      </c>
      <c r="AF912" t="s">
        <v>94</v>
      </c>
      <c r="AG912" t="s">
        <v>97</v>
      </c>
      <c r="AH912" t="s">
        <v>83</v>
      </c>
      <c r="AI912" t="s">
        <v>96</v>
      </c>
      <c r="AJ912" t="s">
        <v>83</v>
      </c>
      <c r="AK912" t="s">
        <v>97</v>
      </c>
      <c r="AL912" t="s">
        <v>234</v>
      </c>
      <c r="AM912" t="s">
        <v>83</v>
      </c>
      <c r="AN912" t="s">
        <v>99</v>
      </c>
      <c r="AO912" t="s">
        <v>96</v>
      </c>
      <c r="AP912" t="s">
        <v>83</v>
      </c>
      <c r="AQ912" t="s">
        <v>97</v>
      </c>
      <c r="AR912" t="s">
        <v>94</v>
      </c>
      <c r="AS912" t="s">
        <v>94</v>
      </c>
      <c r="AT912" t="s">
        <v>3950</v>
      </c>
      <c r="BT912" t="s">
        <v>7923</v>
      </c>
      <c r="BU912">
        <v>116.76912376600001</v>
      </c>
      <c r="BV912">
        <v>-31.890937578999999</v>
      </c>
      <c r="BW912" t="s">
        <v>215</v>
      </c>
      <c r="BX912" t="s">
        <v>5872</v>
      </c>
      <c r="BY912">
        <v>50902124508</v>
      </c>
      <c r="BZ912">
        <v>487343</v>
      </c>
      <c r="CA912">
        <v>1.5861433599999999</v>
      </c>
      <c r="CE912">
        <f t="shared" si="42"/>
        <v>50902124508</v>
      </c>
      <c r="CF912">
        <f t="shared" si="43"/>
        <v>487343</v>
      </c>
      <c r="CG912">
        <f t="shared" si="44"/>
        <v>1.5861433599999999</v>
      </c>
    </row>
    <row r="913" spans="1:85" x14ac:dyDescent="0.25">
      <c r="A913">
        <v>773</v>
      </c>
      <c r="B913">
        <v>393</v>
      </c>
      <c r="C913">
        <v>393</v>
      </c>
      <c r="D913" t="s">
        <v>3951</v>
      </c>
      <c r="E913">
        <v>393</v>
      </c>
      <c r="F913" s="2" t="s">
        <v>5867</v>
      </c>
      <c r="G913" t="s">
        <v>5928</v>
      </c>
      <c r="H913" t="s">
        <v>6028</v>
      </c>
      <c r="I913" t="s">
        <v>7921</v>
      </c>
      <c r="J913" t="s">
        <v>7924</v>
      </c>
      <c r="K913" t="s">
        <v>76</v>
      </c>
      <c r="L913" t="s">
        <v>77</v>
      </c>
      <c r="M913" t="s">
        <v>78</v>
      </c>
      <c r="N913" t="s">
        <v>3952</v>
      </c>
      <c r="O913" t="s">
        <v>3953</v>
      </c>
      <c r="Q913" t="s">
        <v>81</v>
      </c>
      <c r="R913" t="s">
        <v>82</v>
      </c>
      <c r="S913" t="s">
        <v>83</v>
      </c>
      <c r="T913" t="s">
        <v>105</v>
      </c>
      <c r="U913" t="s">
        <v>85</v>
      </c>
      <c r="V913" s="1">
        <v>8</v>
      </c>
      <c r="W913" t="s">
        <v>86</v>
      </c>
      <c r="X913">
        <v>4</v>
      </c>
      <c r="Y913" t="s">
        <v>106</v>
      </c>
      <c r="Z913" t="s">
        <v>89</v>
      </c>
      <c r="AA913" t="s">
        <v>90</v>
      </c>
      <c r="AB913" t="s">
        <v>83</v>
      </c>
      <c r="AC913" t="s">
        <v>91</v>
      </c>
      <c r="AD913" t="s">
        <v>92</v>
      </c>
      <c r="AE913" t="s">
        <v>93</v>
      </c>
      <c r="AF913" t="s">
        <v>94</v>
      </c>
      <c r="AG913" t="s">
        <v>130</v>
      </c>
      <c r="AH913" t="s">
        <v>109</v>
      </c>
      <c r="AI913" t="s">
        <v>96</v>
      </c>
      <c r="AJ913" t="s">
        <v>83</v>
      </c>
      <c r="AK913" t="s">
        <v>153</v>
      </c>
      <c r="AL913" t="s">
        <v>213</v>
      </c>
      <c r="AM913" t="s">
        <v>83</v>
      </c>
      <c r="AN913" t="s">
        <v>99</v>
      </c>
      <c r="AO913" t="s">
        <v>96</v>
      </c>
      <c r="AP913" t="s">
        <v>83</v>
      </c>
      <c r="AQ913" t="s">
        <v>97</v>
      </c>
      <c r="AR913" t="s">
        <v>94</v>
      </c>
      <c r="AS913" t="s">
        <v>94</v>
      </c>
      <c r="AT913" t="s">
        <v>3954</v>
      </c>
      <c r="BT913" t="s">
        <v>7925</v>
      </c>
      <c r="BU913">
        <v>116.769203103</v>
      </c>
      <c r="BV913">
        <v>-31.890791664999998</v>
      </c>
      <c r="BW913" t="s">
        <v>215</v>
      </c>
      <c r="BX913" t="s">
        <v>5872</v>
      </c>
      <c r="BY913">
        <v>50902124508</v>
      </c>
      <c r="BZ913">
        <v>290706</v>
      </c>
      <c r="CA913">
        <v>1.5861433599999999</v>
      </c>
      <c r="CE913">
        <f t="shared" si="42"/>
        <v>50902124508</v>
      </c>
      <c r="CF913">
        <f t="shared" si="43"/>
        <v>290706</v>
      </c>
      <c r="CG913">
        <f t="shared" si="44"/>
        <v>1.5861433599999999</v>
      </c>
    </row>
    <row r="914" spans="1:85" x14ac:dyDescent="0.25">
      <c r="A914">
        <v>1174</v>
      </c>
      <c r="B914">
        <v>394</v>
      </c>
      <c r="C914">
        <v>394</v>
      </c>
      <c r="D914" t="s">
        <v>3955</v>
      </c>
      <c r="E914">
        <v>394</v>
      </c>
      <c r="F914" s="2" t="s">
        <v>5867</v>
      </c>
      <c r="G914" t="s">
        <v>5928</v>
      </c>
      <c r="H914" t="s">
        <v>6040</v>
      </c>
      <c r="I914" t="s">
        <v>7921</v>
      </c>
      <c r="J914" t="s">
        <v>7926</v>
      </c>
      <c r="K914" t="s">
        <v>76</v>
      </c>
      <c r="L914" t="s">
        <v>77</v>
      </c>
      <c r="M914" t="s">
        <v>78</v>
      </c>
      <c r="N914" t="s">
        <v>2169</v>
      </c>
      <c r="O914" t="s">
        <v>3956</v>
      </c>
      <c r="Q914" t="s">
        <v>81</v>
      </c>
      <c r="R914" t="s">
        <v>82</v>
      </c>
      <c r="S914" t="s">
        <v>83</v>
      </c>
      <c r="T914" t="s">
        <v>105</v>
      </c>
      <c r="U914" t="s">
        <v>85</v>
      </c>
      <c r="V914" s="1">
        <v>1</v>
      </c>
      <c r="W914" t="s">
        <v>86</v>
      </c>
      <c r="X914">
        <v>5</v>
      </c>
      <c r="Y914" t="s">
        <v>106</v>
      </c>
      <c r="Z914" t="s">
        <v>94</v>
      </c>
      <c r="AA914" t="s">
        <v>90</v>
      </c>
      <c r="AB914" t="s">
        <v>83</v>
      </c>
      <c r="AC914" t="s">
        <v>91</v>
      </c>
      <c r="AD914" t="s">
        <v>92</v>
      </c>
      <c r="AE914" t="s">
        <v>141</v>
      </c>
      <c r="AF914" t="s">
        <v>94</v>
      </c>
      <c r="AG914" t="s">
        <v>130</v>
      </c>
      <c r="AH914" t="s">
        <v>109</v>
      </c>
      <c r="AI914" t="s">
        <v>96</v>
      </c>
      <c r="AJ914" t="s">
        <v>83</v>
      </c>
      <c r="AK914" t="s">
        <v>153</v>
      </c>
      <c r="AL914" t="s">
        <v>111</v>
      </c>
      <c r="AM914" t="s">
        <v>83</v>
      </c>
      <c r="AN914" t="s">
        <v>99</v>
      </c>
      <c r="AO914" t="s">
        <v>96</v>
      </c>
      <c r="AP914" t="s">
        <v>83</v>
      </c>
      <c r="AQ914" t="s">
        <v>97</v>
      </c>
      <c r="AR914" t="s">
        <v>94</v>
      </c>
      <c r="AS914" t="s">
        <v>94</v>
      </c>
      <c r="AT914" t="s">
        <v>3957</v>
      </c>
      <c r="BT914" t="s">
        <v>7927</v>
      </c>
      <c r="BU914">
        <v>116.769620781</v>
      </c>
      <c r="BV914">
        <v>-31.890092455000001</v>
      </c>
      <c r="BW914" t="s">
        <v>215</v>
      </c>
      <c r="BX914" t="s">
        <v>5872</v>
      </c>
      <c r="BY914">
        <v>50902124508</v>
      </c>
      <c r="BZ914">
        <v>401729</v>
      </c>
      <c r="CA914">
        <v>1.5861433599999999</v>
      </c>
      <c r="CE914">
        <f t="shared" si="42"/>
        <v>50902124508</v>
      </c>
      <c r="CF914">
        <f t="shared" si="43"/>
        <v>401729</v>
      </c>
      <c r="CG914">
        <f t="shared" si="44"/>
        <v>1.5861433599999999</v>
      </c>
    </row>
    <row r="915" spans="1:85" x14ac:dyDescent="0.25">
      <c r="A915">
        <v>784</v>
      </c>
      <c r="B915">
        <v>1165</v>
      </c>
      <c r="C915">
        <v>1165</v>
      </c>
      <c r="D915" t="s">
        <v>3958</v>
      </c>
      <c r="E915">
        <v>1165</v>
      </c>
      <c r="F915" s="2" t="s">
        <v>5867</v>
      </c>
      <c r="G915" t="s">
        <v>5959</v>
      </c>
      <c r="H915" t="s">
        <v>86</v>
      </c>
      <c r="I915" t="s">
        <v>7928</v>
      </c>
      <c r="J915" t="s">
        <v>7929</v>
      </c>
      <c r="K915" t="s">
        <v>76</v>
      </c>
      <c r="L915" t="s">
        <v>77</v>
      </c>
      <c r="M915" t="s">
        <v>78</v>
      </c>
      <c r="N915" t="s">
        <v>3959</v>
      </c>
      <c r="O915" t="s">
        <v>3960</v>
      </c>
      <c r="Q915" t="s">
        <v>81</v>
      </c>
      <c r="R915" t="s">
        <v>82</v>
      </c>
      <c r="S915" t="s">
        <v>83</v>
      </c>
      <c r="T915" t="s">
        <v>84</v>
      </c>
      <c r="U915" t="s">
        <v>85</v>
      </c>
      <c r="W915" t="s">
        <v>86</v>
      </c>
      <c r="X915" t="s">
        <v>97</v>
      </c>
      <c r="Y915" t="s">
        <v>106</v>
      </c>
      <c r="Z915" t="s">
        <v>94</v>
      </c>
      <c r="AA915" t="s">
        <v>90</v>
      </c>
      <c r="AB915" t="s">
        <v>83</v>
      </c>
      <c r="AC915" t="s">
        <v>91</v>
      </c>
      <c r="AD915" t="s">
        <v>92</v>
      </c>
      <c r="AE915" t="s">
        <v>107</v>
      </c>
      <c r="AF915" t="s">
        <v>94</v>
      </c>
      <c r="AG915" t="s">
        <v>97</v>
      </c>
      <c r="AH915" t="s">
        <v>83</v>
      </c>
      <c r="AI915" t="s">
        <v>96</v>
      </c>
      <c r="AJ915" t="s">
        <v>83</v>
      </c>
      <c r="AK915" t="s">
        <v>146</v>
      </c>
      <c r="AL915" t="s">
        <v>98</v>
      </c>
      <c r="AM915" t="s">
        <v>83</v>
      </c>
      <c r="AN915" t="s">
        <v>99</v>
      </c>
      <c r="AO915" t="s">
        <v>96</v>
      </c>
      <c r="AP915" t="s">
        <v>83</v>
      </c>
      <c r="AQ915" t="s">
        <v>97</v>
      </c>
      <c r="AR915" t="s">
        <v>94</v>
      </c>
      <c r="AS915" t="s">
        <v>94</v>
      </c>
      <c r="AT915" t="s">
        <v>3961</v>
      </c>
      <c r="BT915" t="s">
        <v>7930</v>
      </c>
      <c r="BU915">
        <v>116.778643894</v>
      </c>
      <c r="BV915">
        <v>-31.880543389</v>
      </c>
      <c r="BW915" t="s">
        <v>101</v>
      </c>
      <c r="BX915" t="s">
        <v>5872</v>
      </c>
      <c r="BY915">
        <v>50902124504</v>
      </c>
      <c r="BZ915">
        <v>225475</v>
      </c>
      <c r="CA915">
        <v>2.1510614600000002</v>
      </c>
      <c r="CE915">
        <f t="shared" si="42"/>
        <v>50902124504</v>
      </c>
      <c r="CF915">
        <f t="shared" si="43"/>
        <v>225475</v>
      </c>
      <c r="CG915">
        <f t="shared" si="44"/>
        <v>2.1510614600000002</v>
      </c>
    </row>
    <row r="916" spans="1:85" x14ac:dyDescent="0.25">
      <c r="A916">
        <v>792</v>
      </c>
      <c r="B916">
        <v>773</v>
      </c>
      <c r="C916">
        <v>773</v>
      </c>
      <c r="D916" t="s">
        <v>3962</v>
      </c>
      <c r="E916">
        <v>773</v>
      </c>
      <c r="F916" s="2" t="s">
        <v>5867</v>
      </c>
      <c r="G916" t="s">
        <v>5928</v>
      </c>
      <c r="H916" t="s">
        <v>87</v>
      </c>
      <c r="I916" t="s">
        <v>7928</v>
      </c>
      <c r="J916" t="s">
        <v>7931</v>
      </c>
      <c r="K916" t="s">
        <v>76</v>
      </c>
      <c r="L916" t="s">
        <v>77</v>
      </c>
      <c r="M916" t="s">
        <v>78</v>
      </c>
      <c r="N916" t="s">
        <v>3963</v>
      </c>
      <c r="O916" t="s">
        <v>3964</v>
      </c>
      <c r="Q916" t="s">
        <v>81</v>
      </c>
      <c r="R916" t="s">
        <v>82</v>
      </c>
      <c r="S916" t="s">
        <v>83</v>
      </c>
      <c r="T916" t="s">
        <v>84</v>
      </c>
      <c r="U916" t="s">
        <v>85</v>
      </c>
      <c r="W916" t="s">
        <v>86</v>
      </c>
      <c r="X916" t="s">
        <v>97</v>
      </c>
      <c r="Y916" t="s">
        <v>106</v>
      </c>
      <c r="Z916" t="s">
        <v>94</v>
      </c>
      <c r="AA916" t="s">
        <v>90</v>
      </c>
      <c r="AB916" t="s">
        <v>83</v>
      </c>
      <c r="AC916" t="s">
        <v>91</v>
      </c>
      <c r="AD916" t="s">
        <v>401</v>
      </c>
      <c r="AE916" t="s">
        <v>93</v>
      </c>
      <c r="AF916" t="s">
        <v>89</v>
      </c>
      <c r="AG916" t="s">
        <v>97</v>
      </c>
      <c r="AH916" t="s">
        <v>83</v>
      </c>
      <c r="AI916" t="s">
        <v>96</v>
      </c>
      <c r="AJ916" t="s">
        <v>83</v>
      </c>
      <c r="AK916">
        <v>60</v>
      </c>
      <c r="AL916" t="s">
        <v>98</v>
      </c>
      <c r="AM916" t="s">
        <v>83</v>
      </c>
      <c r="AN916" t="s">
        <v>99</v>
      </c>
      <c r="AO916" t="s">
        <v>96</v>
      </c>
      <c r="AP916" t="s">
        <v>83</v>
      </c>
      <c r="AQ916" t="s">
        <v>97</v>
      </c>
      <c r="AR916" t="s">
        <v>94</v>
      </c>
      <c r="AS916" t="s">
        <v>94</v>
      </c>
      <c r="AT916" t="s">
        <v>3965</v>
      </c>
      <c r="BT916" t="s">
        <v>7932</v>
      </c>
      <c r="BU916">
        <v>116.778695048</v>
      </c>
      <c r="BV916">
        <v>-31.880330392000001</v>
      </c>
      <c r="BW916" t="s">
        <v>101</v>
      </c>
      <c r="BX916" t="s">
        <v>5872</v>
      </c>
      <c r="BY916">
        <v>50902124504</v>
      </c>
      <c r="BZ916">
        <v>239279</v>
      </c>
      <c r="CA916">
        <v>2.1510614600000002</v>
      </c>
      <c r="CE916">
        <f t="shared" si="42"/>
        <v>50902124504</v>
      </c>
      <c r="CF916">
        <f t="shared" si="43"/>
        <v>239279</v>
      </c>
      <c r="CG916">
        <f t="shared" si="44"/>
        <v>2.1510614600000002</v>
      </c>
    </row>
    <row r="917" spans="1:85" x14ac:dyDescent="0.25">
      <c r="A917">
        <v>1179</v>
      </c>
      <c r="B917">
        <v>784</v>
      </c>
      <c r="C917">
        <v>784</v>
      </c>
      <c r="D917" t="s">
        <v>3966</v>
      </c>
      <c r="E917">
        <v>784</v>
      </c>
      <c r="F917" s="2" t="s">
        <v>5867</v>
      </c>
      <c r="G917" t="s">
        <v>5928</v>
      </c>
      <c r="H917" t="s">
        <v>5879</v>
      </c>
      <c r="I917" t="s">
        <v>7928</v>
      </c>
      <c r="J917" t="s">
        <v>7933</v>
      </c>
      <c r="K917" t="s">
        <v>76</v>
      </c>
      <c r="L917" t="s">
        <v>77</v>
      </c>
      <c r="M917" t="s">
        <v>78</v>
      </c>
      <c r="N917" t="s">
        <v>3342</v>
      </c>
      <c r="O917" t="s">
        <v>3967</v>
      </c>
      <c r="Q917" t="s">
        <v>81</v>
      </c>
      <c r="R917" t="s">
        <v>82</v>
      </c>
      <c r="S917" t="s">
        <v>83</v>
      </c>
      <c r="T917" t="s">
        <v>84</v>
      </c>
      <c r="U917" t="s">
        <v>85</v>
      </c>
      <c r="W917" t="s">
        <v>86</v>
      </c>
      <c r="X917" t="s">
        <v>130</v>
      </c>
      <c r="Y917" t="s">
        <v>106</v>
      </c>
      <c r="Z917" t="s">
        <v>94</v>
      </c>
      <c r="AA917" t="s">
        <v>90</v>
      </c>
      <c r="AB917" t="s">
        <v>83</v>
      </c>
      <c r="AC917" t="s">
        <v>91</v>
      </c>
      <c r="AD917" t="s">
        <v>92</v>
      </c>
      <c r="AE917" t="s">
        <v>141</v>
      </c>
      <c r="AF917" t="s">
        <v>94</v>
      </c>
      <c r="AG917" t="s">
        <v>97</v>
      </c>
      <c r="AH917" t="s">
        <v>83</v>
      </c>
      <c r="AI917" t="s">
        <v>96</v>
      </c>
      <c r="AJ917" t="s">
        <v>83</v>
      </c>
      <c r="AK917" t="s">
        <v>97</v>
      </c>
      <c r="AL917" t="s">
        <v>111</v>
      </c>
      <c r="AM917" t="s">
        <v>83</v>
      </c>
      <c r="AN917" t="s">
        <v>99</v>
      </c>
      <c r="AO917" t="s">
        <v>96</v>
      </c>
      <c r="AP917" t="s">
        <v>83</v>
      </c>
      <c r="AQ917" t="s">
        <v>97</v>
      </c>
      <c r="AR917" t="s">
        <v>94</v>
      </c>
      <c r="AS917" t="s">
        <v>94</v>
      </c>
      <c r="AT917" t="s">
        <v>3968</v>
      </c>
      <c r="BT917" t="s">
        <v>7934</v>
      </c>
      <c r="BU917">
        <v>116.778695055</v>
      </c>
      <c r="BV917">
        <v>-31.879920047999999</v>
      </c>
      <c r="BW917" t="s">
        <v>101</v>
      </c>
      <c r="BX917" t="s">
        <v>5872</v>
      </c>
      <c r="BY917">
        <v>50902124504</v>
      </c>
      <c r="BZ917">
        <v>399608</v>
      </c>
      <c r="CA917">
        <v>2.1510614600000002</v>
      </c>
      <c r="CE917">
        <f t="shared" si="42"/>
        <v>50902124504</v>
      </c>
      <c r="CF917">
        <f t="shared" si="43"/>
        <v>399608</v>
      </c>
      <c r="CG917">
        <f t="shared" si="44"/>
        <v>2.1510614600000002</v>
      </c>
    </row>
    <row r="918" spans="1:85" x14ac:dyDescent="0.25">
      <c r="A918">
        <v>1100</v>
      </c>
      <c r="B918">
        <v>792</v>
      </c>
      <c r="C918">
        <v>792</v>
      </c>
      <c r="D918" t="s">
        <v>3969</v>
      </c>
      <c r="E918">
        <v>792</v>
      </c>
      <c r="F918" s="2" t="s">
        <v>5867</v>
      </c>
      <c r="G918" t="s">
        <v>5928</v>
      </c>
      <c r="H918" t="s">
        <v>3703</v>
      </c>
      <c r="I918" t="s">
        <v>7928</v>
      </c>
      <c r="J918" t="s">
        <v>7935</v>
      </c>
      <c r="K918" t="s">
        <v>76</v>
      </c>
      <c r="L918" t="s">
        <v>77</v>
      </c>
      <c r="M918" t="s">
        <v>78</v>
      </c>
      <c r="N918" t="s">
        <v>3970</v>
      </c>
      <c r="O918" t="s">
        <v>3971</v>
      </c>
      <c r="Q918" t="s">
        <v>81</v>
      </c>
      <c r="R918" t="s">
        <v>82</v>
      </c>
      <c r="S918" t="s">
        <v>83</v>
      </c>
      <c r="T918" t="s">
        <v>84</v>
      </c>
      <c r="U918" t="s">
        <v>85</v>
      </c>
      <c r="W918" t="s">
        <v>86</v>
      </c>
      <c r="X918" t="s">
        <v>130</v>
      </c>
      <c r="Y918" t="s">
        <v>106</v>
      </c>
      <c r="Z918" t="s">
        <v>94</v>
      </c>
      <c r="AA918" t="s">
        <v>90</v>
      </c>
      <c r="AB918" t="s">
        <v>83</v>
      </c>
      <c r="AC918" t="s">
        <v>91</v>
      </c>
      <c r="AD918" t="s">
        <v>401</v>
      </c>
      <c r="AE918" t="s">
        <v>93</v>
      </c>
      <c r="AF918" t="s">
        <v>94</v>
      </c>
      <c r="AG918" t="s">
        <v>97</v>
      </c>
      <c r="AH918" t="s">
        <v>83</v>
      </c>
      <c r="AI918" t="s">
        <v>96</v>
      </c>
      <c r="AJ918" t="s">
        <v>83</v>
      </c>
      <c r="AK918">
        <v>100</v>
      </c>
      <c r="AL918" t="s">
        <v>98</v>
      </c>
      <c r="AM918" t="s">
        <v>83</v>
      </c>
      <c r="AN918" t="s">
        <v>99</v>
      </c>
      <c r="AO918" t="s">
        <v>96</v>
      </c>
      <c r="AP918" t="s">
        <v>83</v>
      </c>
      <c r="AQ918" t="s">
        <v>97</v>
      </c>
      <c r="AR918" t="s">
        <v>94</v>
      </c>
      <c r="AS918" t="s">
        <v>94</v>
      </c>
      <c r="AT918" t="s">
        <v>3972</v>
      </c>
      <c r="BT918" t="s">
        <v>7936</v>
      </c>
      <c r="BU918">
        <v>116.77872083</v>
      </c>
      <c r="BV918">
        <v>-31.879639950000001</v>
      </c>
      <c r="BW918" t="s">
        <v>101</v>
      </c>
      <c r="BX918" t="s">
        <v>5872</v>
      </c>
      <c r="BY918">
        <v>50902124504</v>
      </c>
      <c r="BZ918">
        <v>455367</v>
      </c>
      <c r="CA918">
        <v>2.1510614600000002</v>
      </c>
      <c r="CE918">
        <f t="shared" si="42"/>
        <v>50902124504</v>
      </c>
      <c r="CF918">
        <f t="shared" si="43"/>
        <v>455367</v>
      </c>
      <c r="CG918">
        <f t="shared" si="44"/>
        <v>2.1510614600000002</v>
      </c>
    </row>
    <row r="919" spans="1:85" x14ac:dyDescent="0.25">
      <c r="A919">
        <v>1242</v>
      </c>
      <c r="B919">
        <v>1170</v>
      </c>
      <c r="C919">
        <v>1170</v>
      </c>
      <c r="D919" t="s">
        <v>3973</v>
      </c>
      <c r="E919">
        <v>1170</v>
      </c>
      <c r="F919" s="2" t="s">
        <v>5867</v>
      </c>
      <c r="G919" t="s">
        <v>5959</v>
      </c>
      <c r="H919" t="s">
        <v>87</v>
      </c>
      <c r="I919" t="s">
        <v>7937</v>
      </c>
      <c r="J919" t="s">
        <v>7938</v>
      </c>
      <c r="K919" t="s">
        <v>76</v>
      </c>
      <c r="L919" t="s">
        <v>77</v>
      </c>
      <c r="M919" t="s">
        <v>78</v>
      </c>
      <c r="N919" t="s">
        <v>3974</v>
      </c>
      <c r="O919" t="s">
        <v>3975</v>
      </c>
      <c r="Q919" t="s">
        <v>81</v>
      </c>
      <c r="R919" t="s">
        <v>82</v>
      </c>
      <c r="S919" t="s">
        <v>83</v>
      </c>
      <c r="T919" t="s">
        <v>84</v>
      </c>
      <c r="U919" t="s">
        <v>85</v>
      </c>
      <c r="W919" t="s">
        <v>86</v>
      </c>
      <c r="X919" t="s">
        <v>87</v>
      </c>
      <c r="Y919" t="s">
        <v>106</v>
      </c>
      <c r="Z919" t="s">
        <v>94</v>
      </c>
      <c r="AA919" t="s">
        <v>90</v>
      </c>
      <c r="AB919" t="s">
        <v>83</v>
      </c>
      <c r="AC919" t="s">
        <v>91</v>
      </c>
      <c r="AD919" t="s">
        <v>401</v>
      </c>
      <c r="AE919" t="s">
        <v>93</v>
      </c>
      <c r="AF919" t="s">
        <v>89</v>
      </c>
      <c r="AG919" t="s">
        <v>97</v>
      </c>
      <c r="AH919" t="s">
        <v>83</v>
      </c>
      <c r="AI919" t="s">
        <v>96</v>
      </c>
      <c r="AJ919" t="s">
        <v>153</v>
      </c>
      <c r="AK919" t="s">
        <v>136</v>
      </c>
      <c r="AL919" t="s">
        <v>213</v>
      </c>
      <c r="AM919" t="s">
        <v>213</v>
      </c>
      <c r="AN919" t="s">
        <v>99</v>
      </c>
      <c r="AO919" t="s">
        <v>96</v>
      </c>
      <c r="AP919" t="s">
        <v>83</v>
      </c>
      <c r="AQ919" t="s">
        <v>97</v>
      </c>
      <c r="AR919" t="s">
        <v>94</v>
      </c>
      <c r="AS919" t="s">
        <v>94</v>
      </c>
      <c r="AT919" t="s">
        <v>3976</v>
      </c>
      <c r="BT919" t="s">
        <v>7939</v>
      </c>
      <c r="BU919">
        <v>116.77773197099999</v>
      </c>
      <c r="BV919">
        <v>-31.887258534000001</v>
      </c>
      <c r="BW919" t="s">
        <v>3278</v>
      </c>
      <c r="BX919" t="s">
        <v>5872</v>
      </c>
      <c r="BY919">
        <v>50902124506</v>
      </c>
      <c r="BZ919">
        <v>554624</v>
      </c>
      <c r="CA919">
        <v>1.88213166</v>
      </c>
      <c r="CE919">
        <f t="shared" si="42"/>
        <v>50902124506</v>
      </c>
      <c r="CF919">
        <f t="shared" si="43"/>
        <v>554624</v>
      </c>
      <c r="CG919">
        <f t="shared" si="44"/>
        <v>1.88213166</v>
      </c>
    </row>
    <row r="920" spans="1:85" x14ac:dyDescent="0.25">
      <c r="A920">
        <v>1125</v>
      </c>
      <c r="B920">
        <v>1179</v>
      </c>
      <c r="C920">
        <v>1179</v>
      </c>
      <c r="D920" t="s">
        <v>3977</v>
      </c>
      <c r="E920">
        <v>1179</v>
      </c>
      <c r="F920" s="2" t="s">
        <v>5867</v>
      </c>
      <c r="G920" t="s">
        <v>5959</v>
      </c>
      <c r="H920" t="s">
        <v>5888</v>
      </c>
      <c r="I920" t="s">
        <v>7937</v>
      </c>
      <c r="J920" t="s">
        <v>7940</v>
      </c>
      <c r="K920" t="s">
        <v>76</v>
      </c>
      <c r="L920" t="s">
        <v>77</v>
      </c>
      <c r="M920" t="s">
        <v>78</v>
      </c>
      <c r="N920" t="s">
        <v>3978</v>
      </c>
      <c r="O920" t="s">
        <v>3979</v>
      </c>
      <c r="Q920" t="s">
        <v>81</v>
      </c>
      <c r="R920" t="s">
        <v>82</v>
      </c>
      <c r="S920" t="s">
        <v>83</v>
      </c>
      <c r="T920" t="s">
        <v>84</v>
      </c>
      <c r="U920" t="s">
        <v>85</v>
      </c>
      <c r="W920" t="s">
        <v>86</v>
      </c>
      <c r="X920" t="s">
        <v>86</v>
      </c>
      <c r="Y920" t="s">
        <v>106</v>
      </c>
      <c r="Z920" t="s">
        <v>94</v>
      </c>
      <c r="AA920" t="s">
        <v>90</v>
      </c>
      <c r="AB920" t="s">
        <v>83</v>
      </c>
      <c r="AC920" t="s">
        <v>91</v>
      </c>
      <c r="AD920" t="s">
        <v>92</v>
      </c>
      <c r="AE920" t="s">
        <v>107</v>
      </c>
      <c r="AF920" t="s">
        <v>94</v>
      </c>
      <c r="AG920" t="s">
        <v>97</v>
      </c>
      <c r="AH920" t="s">
        <v>83</v>
      </c>
      <c r="AI920" t="s">
        <v>96</v>
      </c>
      <c r="AJ920" t="s">
        <v>83</v>
      </c>
      <c r="AK920" t="s">
        <v>124</v>
      </c>
      <c r="AL920" t="s">
        <v>111</v>
      </c>
      <c r="AM920" t="s">
        <v>83</v>
      </c>
      <c r="AN920" t="s">
        <v>99</v>
      </c>
      <c r="AO920" t="s">
        <v>96</v>
      </c>
      <c r="AP920" t="s">
        <v>83</v>
      </c>
      <c r="AQ920" t="s">
        <v>97</v>
      </c>
      <c r="AR920" t="s">
        <v>94</v>
      </c>
      <c r="AS920" t="s">
        <v>94</v>
      </c>
      <c r="AT920" t="s">
        <v>3980</v>
      </c>
      <c r="BT920" t="s">
        <v>7941</v>
      </c>
      <c r="BU920">
        <v>116.778703619</v>
      </c>
      <c r="BV920">
        <v>-31.886496744999999</v>
      </c>
      <c r="BW920" t="s">
        <v>3278</v>
      </c>
      <c r="BX920" t="s">
        <v>5872</v>
      </c>
      <c r="BY920">
        <v>50902124506</v>
      </c>
      <c r="BZ920">
        <v>538271</v>
      </c>
      <c r="CA920">
        <v>1.88213166</v>
      </c>
      <c r="CE920">
        <f t="shared" si="42"/>
        <v>50902124506</v>
      </c>
      <c r="CF920">
        <f t="shared" si="43"/>
        <v>538271</v>
      </c>
      <c r="CG920">
        <f t="shared" si="44"/>
        <v>1.88213166</v>
      </c>
    </row>
    <row r="921" spans="1:85" x14ac:dyDescent="0.25">
      <c r="A921">
        <v>1243</v>
      </c>
      <c r="B921">
        <v>1100</v>
      </c>
      <c r="C921">
        <v>1100</v>
      </c>
      <c r="D921" t="s">
        <v>3981</v>
      </c>
      <c r="E921">
        <v>1100</v>
      </c>
      <c r="F921" s="2" t="s">
        <v>5867</v>
      </c>
      <c r="G921" t="s">
        <v>5959</v>
      </c>
      <c r="H921" t="s">
        <v>6025</v>
      </c>
      <c r="I921" t="s">
        <v>7937</v>
      </c>
      <c r="J921" t="s">
        <v>7942</v>
      </c>
      <c r="K921" t="s">
        <v>76</v>
      </c>
      <c r="L921" t="s">
        <v>77</v>
      </c>
      <c r="M921" t="s">
        <v>78</v>
      </c>
      <c r="N921" t="s">
        <v>3982</v>
      </c>
      <c r="O921" t="s">
        <v>3983</v>
      </c>
      <c r="Q921" t="s">
        <v>81</v>
      </c>
      <c r="R921" t="s">
        <v>82</v>
      </c>
      <c r="S921" t="s">
        <v>83</v>
      </c>
      <c r="T921" t="s">
        <v>84</v>
      </c>
      <c r="U921" t="s">
        <v>85</v>
      </c>
      <c r="W921" t="s">
        <v>86</v>
      </c>
      <c r="X921" t="s">
        <v>86</v>
      </c>
      <c r="Y921" t="s">
        <v>106</v>
      </c>
      <c r="Z921" t="s">
        <v>94</v>
      </c>
      <c r="AA921" t="s">
        <v>90</v>
      </c>
      <c r="AB921" t="s">
        <v>83</v>
      </c>
      <c r="AC921" t="s">
        <v>91</v>
      </c>
      <c r="AD921" t="s">
        <v>92</v>
      </c>
      <c r="AE921" t="s">
        <v>141</v>
      </c>
      <c r="AF921" t="s">
        <v>94</v>
      </c>
      <c r="AG921" t="s">
        <v>97</v>
      </c>
      <c r="AH921" t="s">
        <v>83</v>
      </c>
      <c r="AI921" t="s">
        <v>96</v>
      </c>
      <c r="AJ921" t="s">
        <v>83</v>
      </c>
      <c r="AK921" t="s">
        <v>146</v>
      </c>
      <c r="AL921" t="s">
        <v>118</v>
      </c>
      <c r="AM921" t="s">
        <v>83</v>
      </c>
      <c r="AN921" t="s">
        <v>99</v>
      </c>
      <c r="AO921" t="s">
        <v>96</v>
      </c>
      <c r="AP921" t="s">
        <v>83</v>
      </c>
      <c r="AQ921" t="s">
        <v>97</v>
      </c>
      <c r="AR921" t="s">
        <v>94</v>
      </c>
      <c r="AS921" t="s">
        <v>94</v>
      </c>
      <c r="AT921" t="s">
        <v>3984</v>
      </c>
      <c r="BT921" t="s">
        <v>7943</v>
      </c>
      <c r="BU921">
        <v>116.77858888</v>
      </c>
      <c r="BV921">
        <v>-31.887144408000001</v>
      </c>
      <c r="BW921" t="s">
        <v>3278</v>
      </c>
      <c r="BX921" t="s">
        <v>5872</v>
      </c>
      <c r="BY921">
        <v>50902124506</v>
      </c>
      <c r="BZ921">
        <v>611288</v>
      </c>
      <c r="CA921">
        <v>1.88213166</v>
      </c>
      <c r="CE921">
        <f t="shared" si="42"/>
        <v>50902124506</v>
      </c>
      <c r="CF921">
        <f t="shared" si="43"/>
        <v>611288</v>
      </c>
      <c r="CG921">
        <f t="shared" si="44"/>
        <v>1.88213166</v>
      </c>
    </row>
    <row r="922" spans="1:85" x14ac:dyDescent="0.25">
      <c r="A922">
        <v>1245</v>
      </c>
      <c r="B922">
        <v>1242</v>
      </c>
      <c r="C922">
        <v>1242</v>
      </c>
      <c r="D922" t="s">
        <v>3985</v>
      </c>
      <c r="E922">
        <v>1242</v>
      </c>
      <c r="F922" s="2" t="s">
        <v>5867</v>
      </c>
      <c r="G922" t="s">
        <v>5959</v>
      </c>
      <c r="H922" t="s">
        <v>87</v>
      </c>
      <c r="I922" t="s">
        <v>7944</v>
      </c>
      <c r="J922" t="s">
        <v>7945</v>
      </c>
      <c r="K922" t="s">
        <v>76</v>
      </c>
      <c r="L922" t="s">
        <v>77</v>
      </c>
      <c r="M922" t="s">
        <v>78</v>
      </c>
      <c r="N922" t="s">
        <v>3986</v>
      </c>
      <c r="O922" t="s">
        <v>1619</v>
      </c>
      <c r="Q922" t="s">
        <v>81</v>
      </c>
      <c r="R922" t="s">
        <v>82</v>
      </c>
      <c r="S922" t="s">
        <v>83</v>
      </c>
      <c r="T922" t="s">
        <v>105</v>
      </c>
      <c r="U922" t="s">
        <v>85</v>
      </c>
      <c r="V922" s="1">
        <v>8</v>
      </c>
      <c r="W922" t="s">
        <v>86</v>
      </c>
      <c r="X922" t="s">
        <v>108</v>
      </c>
      <c r="Y922" t="s">
        <v>106</v>
      </c>
      <c r="Z922" t="s">
        <v>89</v>
      </c>
      <c r="AA922" t="s">
        <v>90</v>
      </c>
      <c r="AB922" t="s">
        <v>83</v>
      </c>
      <c r="AC922" t="s">
        <v>135</v>
      </c>
      <c r="AD922" t="s">
        <v>92</v>
      </c>
      <c r="AE922" t="s">
        <v>141</v>
      </c>
      <c r="AF922" t="s">
        <v>94</v>
      </c>
      <c r="AG922" t="s">
        <v>86</v>
      </c>
      <c r="AH922" t="s">
        <v>109</v>
      </c>
      <c r="AI922" t="s">
        <v>96</v>
      </c>
      <c r="AJ922" t="s">
        <v>83</v>
      </c>
      <c r="AK922" t="s">
        <v>153</v>
      </c>
      <c r="AL922" t="s">
        <v>213</v>
      </c>
      <c r="AM922" t="s">
        <v>83</v>
      </c>
      <c r="AN922" t="s">
        <v>99</v>
      </c>
      <c r="AO922" t="s">
        <v>96</v>
      </c>
      <c r="AP922" t="s">
        <v>83</v>
      </c>
      <c r="AQ922" t="s">
        <v>97</v>
      </c>
      <c r="AR922" t="s">
        <v>94</v>
      </c>
      <c r="AS922" t="s">
        <v>94</v>
      </c>
      <c r="AT922" t="s">
        <v>3987</v>
      </c>
      <c r="BT922" t="s">
        <v>7946</v>
      </c>
      <c r="BU922">
        <v>116.77574301999999</v>
      </c>
      <c r="BV922">
        <v>-31.885794650000001</v>
      </c>
      <c r="BW922" t="s">
        <v>215</v>
      </c>
      <c r="BX922" t="s">
        <v>5872</v>
      </c>
      <c r="BY922">
        <v>50902124506</v>
      </c>
      <c r="BZ922">
        <v>365238</v>
      </c>
      <c r="CA922">
        <v>1.88213166</v>
      </c>
      <c r="CE922">
        <f t="shared" si="42"/>
        <v>50902124506</v>
      </c>
      <c r="CF922">
        <f t="shared" si="43"/>
        <v>365238</v>
      </c>
      <c r="CG922">
        <f t="shared" si="44"/>
        <v>1.88213166</v>
      </c>
    </row>
    <row r="923" spans="1:85" x14ac:dyDescent="0.25">
      <c r="A923">
        <v>1126</v>
      </c>
      <c r="B923">
        <v>1125</v>
      </c>
      <c r="C923">
        <v>1125</v>
      </c>
      <c r="D923" t="s">
        <v>3988</v>
      </c>
      <c r="E923">
        <v>1125</v>
      </c>
      <c r="F923" s="2" t="s">
        <v>5867</v>
      </c>
      <c r="G923" t="s">
        <v>5959</v>
      </c>
      <c r="H923" t="s">
        <v>2600</v>
      </c>
      <c r="I923" t="s">
        <v>7944</v>
      </c>
      <c r="J923" t="s">
        <v>7947</v>
      </c>
      <c r="K923" t="s">
        <v>76</v>
      </c>
      <c r="L923" t="s">
        <v>77</v>
      </c>
      <c r="M923" t="s">
        <v>78</v>
      </c>
      <c r="N923" t="s">
        <v>3989</v>
      </c>
      <c r="O923" t="s">
        <v>3990</v>
      </c>
      <c r="Q923" t="s">
        <v>81</v>
      </c>
      <c r="R923" t="s">
        <v>82</v>
      </c>
      <c r="S923" t="s">
        <v>83</v>
      </c>
      <c r="T923" t="s">
        <v>105</v>
      </c>
      <c r="U923" t="s">
        <v>85</v>
      </c>
      <c r="V923" s="1">
        <v>8</v>
      </c>
      <c r="W923" t="s">
        <v>86</v>
      </c>
      <c r="X923" t="s">
        <v>108</v>
      </c>
      <c r="Y923" t="s">
        <v>106</v>
      </c>
      <c r="Z923" t="s">
        <v>89</v>
      </c>
      <c r="AA923" t="s">
        <v>90</v>
      </c>
      <c r="AB923" t="s">
        <v>83</v>
      </c>
      <c r="AC923" t="s">
        <v>135</v>
      </c>
      <c r="AD923" t="s">
        <v>92</v>
      </c>
      <c r="AE923" t="s">
        <v>93</v>
      </c>
      <c r="AF923" t="s">
        <v>94</v>
      </c>
      <c r="AG923" t="s">
        <v>86</v>
      </c>
      <c r="AH923" t="s">
        <v>95</v>
      </c>
      <c r="AI923" t="s">
        <v>96</v>
      </c>
      <c r="AJ923" t="s">
        <v>83</v>
      </c>
      <c r="AK923" t="s">
        <v>97</v>
      </c>
      <c r="AL923" t="s">
        <v>98</v>
      </c>
      <c r="AM923" t="s">
        <v>83</v>
      </c>
      <c r="AN923" t="s">
        <v>99</v>
      </c>
      <c r="AO923" t="s">
        <v>96</v>
      </c>
      <c r="AP923" t="s">
        <v>83</v>
      </c>
      <c r="AQ923" t="s">
        <v>97</v>
      </c>
      <c r="AR923" t="s">
        <v>94</v>
      </c>
      <c r="AS923" t="s">
        <v>94</v>
      </c>
      <c r="AT923" t="s">
        <v>3991</v>
      </c>
      <c r="BT923" t="s">
        <v>7948</v>
      </c>
      <c r="BU923">
        <v>116.77578473299999</v>
      </c>
      <c r="BV923">
        <v>-31.885301815999998</v>
      </c>
      <c r="BW923" t="s">
        <v>215</v>
      </c>
      <c r="BX923" t="s">
        <v>5872</v>
      </c>
      <c r="BY923">
        <v>50902124506</v>
      </c>
      <c r="BZ923">
        <v>430630</v>
      </c>
      <c r="CA923">
        <v>1.88213166</v>
      </c>
      <c r="CE923">
        <f t="shared" si="42"/>
        <v>50902124506</v>
      </c>
      <c r="CF923">
        <f t="shared" si="43"/>
        <v>430630</v>
      </c>
      <c r="CG923">
        <f t="shared" si="44"/>
        <v>1.88213166</v>
      </c>
    </row>
    <row r="924" spans="1:85" x14ac:dyDescent="0.25">
      <c r="A924">
        <v>1127</v>
      </c>
      <c r="B924">
        <v>1243</v>
      </c>
      <c r="C924">
        <v>1243</v>
      </c>
      <c r="D924" t="s">
        <v>3992</v>
      </c>
      <c r="E924">
        <v>1243</v>
      </c>
      <c r="F924" s="2" t="s">
        <v>5867</v>
      </c>
      <c r="G924" t="s">
        <v>5959</v>
      </c>
      <c r="H924" t="s">
        <v>1471</v>
      </c>
      <c r="I924" t="s">
        <v>7944</v>
      </c>
      <c r="J924" t="s">
        <v>7949</v>
      </c>
      <c r="K924" t="s">
        <v>76</v>
      </c>
      <c r="L924" t="s">
        <v>77</v>
      </c>
      <c r="M924" t="s">
        <v>78</v>
      </c>
      <c r="N924" t="s">
        <v>3993</v>
      </c>
      <c r="O924" t="s">
        <v>3994</v>
      </c>
      <c r="P924" t="s">
        <v>3995</v>
      </c>
      <c r="Q924" t="s">
        <v>81</v>
      </c>
      <c r="R924" t="s">
        <v>82</v>
      </c>
      <c r="S924" t="s">
        <v>83</v>
      </c>
      <c r="T924" t="s">
        <v>84</v>
      </c>
      <c r="U924" t="s">
        <v>974</v>
      </c>
      <c r="W924" t="s">
        <v>86</v>
      </c>
      <c r="X924" t="s">
        <v>86</v>
      </c>
      <c r="Y924" t="s">
        <v>106</v>
      </c>
      <c r="Z924" t="s">
        <v>94</v>
      </c>
      <c r="AA924" t="s">
        <v>90</v>
      </c>
      <c r="AB924" t="s">
        <v>83</v>
      </c>
      <c r="AC924" t="s">
        <v>91</v>
      </c>
      <c r="AD924" t="s">
        <v>92</v>
      </c>
      <c r="AE924" t="s">
        <v>141</v>
      </c>
      <c r="AF924" t="s">
        <v>94</v>
      </c>
      <c r="AG924" t="s">
        <v>97</v>
      </c>
      <c r="AH924" t="s">
        <v>83</v>
      </c>
      <c r="AI924" t="s">
        <v>96</v>
      </c>
      <c r="AJ924" t="s">
        <v>83</v>
      </c>
      <c r="AK924" t="s">
        <v>153</v>
      </c>
      <c r="AL924" t="s">
        <v>111</v>
      </c>
      <c r="AM924" t="s">
        <v>83</v>
      </c>
      <c r="AN924" t="s">
        <v>99</v>
      </c>
      <c r="AO924" t="s">
        <v>96</v>
      </c>
      <c r="AP924" t="s">
        <v>83</v>
      </c>
      <c r="AQ924" t="s">
        <v>97</v>
      </c>
      <c r="AR924" t="s">
        <v>94</v>
      </c>
      <c r="AS924" t="s">
        <v>94</v>
      </c>
      <c r="AT924" t="s">
        <v>3996</v>
      </c>
      <c r="BT924" t="s">
        <v>7950</v>
      </c>
      <c r="BU924">
        <v>116.775470023</v>
      </c>
      <c r="BV924">
        <v>-31.885715372</v>
      </c>
      <c r="BW924" t="s">
        <v>215</v>
      </c>
      <c r="BX924" t="s">
        <v>5872</v>
      </c>
      <c r="BY924">
        <v>50902124506</v>
      </c>
      <c r="BZ924">
        <v>621611</v>
      </c>
      <c r="CA924">
        <v>7.2545454500000002</v>
      </c>
      <c r="CE924">
        <f t="shared" si="42"/>
        <v>50902124506</v>
      </c>
      <c r="CF924">
        <f t="shared" si="43"/>
        <v>621611</v>
      </c>
      <c r="CG924">
        <f t="shared" si="44"/>
        <v>7.2545454500000002</v>
      </c>
    </row>
    <row r="925" spans="1:85" x14ac:dyDescent="0.25">
      <c r="A925">
        <v>1244</v>
      </c>
      <c r="B925">
        <v>1243</v>
      </c>
      <c r="C925">
        <v>1245</v>
      </c>
      <c r="D925" t="s">
        <v>3992</v>
      </c>
      <c r="E925">
        <v>1245</v>
      </c>
      <c r="F925" s="2" t="s">
        <v>5867</v>
      </c>
      <c r="G925" t="s">
        <v>5959</v>
      </c>
      <c r="H925" t="s">
        <v>1471</v>
      </c>
      <c r="I925" t="s">
        <v>7944</v>
      </c>
      <c r="J925" t="s">
        <v>7951</v>
      </c>
      <c r="K925" t="s">
        <v>76</v>
      </c>
      <c r="L925" t="s">
        <v>77</v>
      </c>
      <c r="M925" t="s">
        <v>78</v>
      </c>
      <c r="N925" t="s">
        <v>3997</v>
      </c>
      <c r="O925" t="s">
        <v>3998</v>
      </c>
      <c r="P925" t="s">
        <v>3999</v>
      </c>
      <c r="Q925" t="s">
        <v>81</v>
      </c>
      <c r="R925" t="s">
        <v>82</v>
      </c>
      <c r="S925" t="s">
        <v>83</v>
      </c>
      <c r="T925" t="s">
        <v>84</v>
      </c>
      <c r="U925" t="s">
        <v>974</v>
      </c>
      <c r="W925" t="s">
        <v>86</v>
      </c>
      <c r="X925" t="s">
        <v>86</v>
      </c>
      <c r="Y925" t="s">
        <v>106</v>
      </c>
      <c r="Z925" t="s">
        <v>94</v>
      </c>
      <c r="AA925" t="s">
        <v>90</v>
      </c>
      <c r="AB925" t="s">
        <v>83</v>
      </c>
      <c r="AC925" t="s">
        <v>91</v>
      </c>
      <c r="AD925" t="s">
        <v>92</v>
      </c>
      <c r="AE925" t="s">
        <v>141</v>
      </c>
      <c r="AF925" t="s">
        <v>94</v>
      </c>
      <c r="AG925" t="s">
        <v>97</v>
      </c>
      <c r="AH925" t="s">
        <v>83</v>
      </c>
      <c r="AI925" t="s">
        <v>96</v>
      </c>
      <c r="AJ925" t="s">
        <v>83</v>
      </c>
      <c r="AK925" t="s">
        <v>153</v>
      </c>
      <c r="AL925" t="s">
        <v>111</v>
      </c>
      <c r="AM925" t="s">
        <v>83</v>
      </c>
      <c r="AN925" t="s">
        <v>99</v>
      </c>
      <c r="AO925" t="s">
        <v>96</v>
      </c>
      <c r="AP925" t="s">
        <v>83</v>
      </c>
      <c r="AQ925" t="s">
        <v>97</v>
      </c>
      <c r="AR925" t="s">
        <v>94</v>
      </c>
      <c r="AS925" t="s">
        <v>94</v>
      </c>
      <c r="AT925" t="s">
        <v>4000</v>
      </c>
      <c r="BT925" t="s">
        <v>7952</v>
      </c>
      <c r="BU925">
        <v>116.77522165400001</v>
      </c>
      <c r="BV925">
        <v>-31.885704050000001</v>
      </c>
      <c r="BW925" t="s">
        <v>215</v>
      </c>
      <c r="BX925" t="s">
        <v>5872</v>
      </c>
      <c r="BY925">
        <v>50902124506</v>
      </c>
      <c r="BZ925">
        <v>621611</v>
      </c>
      <c r="CA925">
        <v>7.2545454500000002</v>
      </c>
      <c r="CE925">
        <f t="shared" si="42"/>
        <v>50902124506</v>
      </c>
      <c r="CF925">
        <f t="shared" si="43"/>
        <v>621611</v>
      </c>
      <c r="CG925">
        <f t="shared" si="44"/>
        <v>7.2545454500000002</v>
      </c>
    </row>
    <row r="926" spans="1:85" x14ac:dyDescent="0.25">
      <c r="A926">
        <v>1117</v>
      </c>
      <c r="B926">
        <v>1126</v>
      </c>
      <c r="C926">
        <v>1126</v>
      </c>
      <c r="D926" t="s">
        <v>4001</v>
      </c>
      <c r="E926">
        <v>1126</v>
      </c>
      <c r="F926" s="2" t="s">
        <v>5867</v>
      </c>
      <c r="G926" t="s">
        <v>5959</v>
      </c>
      <c r="H926" t="s">
        <v>315</v>
      </c>
      <c r="I926" t="s">
        <v>7944</v>
      </c>
      <c r="J926" t="s">
        <v>7953</v>
      </c>
      <c r="K926" t="s">
        <v>76</v>
      </c>
      <c r="L926" t="s">
        <v>77</v>
      </c>
      <c r="M926" t="s">
        <v>78</v>
      </c>
      <c r="N926" t="s">
        <v>1794</v>
      </c>
      <c r="O926" t="s">
        <v>270</v>
      </c>
      <c r="Q926" t="s">
        <v>81</v>
      </c>
      <c r="R926" t="s">
        <v>82</v>
      </c>
      <c r="S926" t="s">
        <v>83</v>
      </c>
      <c r="T926" t="s">
        <v>105</v>
      </c>
      <c r="U926" t="s">
        <v>85</v>
      </c>
      <c r="V926" s="1">
        <v>8</v>
      </c>
      <c r="W926" t="s">
        <v>86</v>
      </c>
      <c r="X926" t="s">
        <v>152</v>
      </c>
      <c r="Y926" t="s">
        <v>106</v>
      </c>
      <c r="Z926" t="s">
        <v>89</v>
      </c>
      <c r="AA926" t="s">
        <v>90</v>
      </c>
      <c r="AB926" t="s">
        <v>83</v>
      </c>
      <c r="AC926" t="s">
        <v>135</v>
      </c>
      <c r="AD926" t="s">
        <v>92</v>
      </c>
      <c r="AE926" t="s">
        <v>107</v>
      </c>
      <c r="AF926" t="s">
        <v>94</v>
      </c>
      <c r="AG926" t="s">
        <v>86</v>
      </c>
      <c r="AH926" t="s">
        <v>109</v>
      </c>
      <c r="AI926" t="s">
        <v>96</v>
      </c>
      <c r="AJ926" t="s">
        <v>83</v>
      </c>
      <c r="AK926" t="s">
        <v>136</v>
      </c>
      <c r="AL926" t="s">
        <v>213</v>
      </c>
      <c r="AM926" t="s">
        <v>83</v>
      </c>
      <c r="AN926" t="s">
        <v>99</v>
      </c>
      <c r="AO926" t="s">
        <v>96</v>
      </c>
      <c r="AP926" t="s">
        <v>83</v>
      </c>
      <c r="AQ926" t="s">
        <v>97</v>
      </c>
      <c r="AR926" t="s">
        <v>94</v>
      </c>
      <c r="AS926" t="s">
        <v>94</v>
      </c>
      <c r="AT926" t="s">
        <v>4002</v>
      </c>
      <c r="BT926" t="s">
        <v>7954</v>
      </c>
      <c r="BU926">
        <v>116.775544547</v>
      </c>
      <c r="BV926">
        <v>-31.885272194999999</v>
      </c>
      <c r="BW926" t="s">
        <v>215</v>
      </c>
      <c r="BX926" t="s">
        <v>5872</v>
      </c>
      <c r="BY926">
        <v>50902124506</v>
      </c>
      <c r="BZ926">
        <v>346521</v>
      </c>
      <c r="CA926">
        <v>1.88213166</v>
      </c>
      <c r="CE926">
        <f t="shared" si="42"/>
        <v>50902124506</v>
      </c>
      <c r="CF926">
        <f t="shared" si="43"/>
        <v>346521</v>
      </c>
      <c r="CG926">
        <f t="shared" si="44"/>
        <v>1.88213166</v>
      </c>
    </row>
    <row r="927" spans="1:85" x14ac:dyDescent="0.25">
      <c r="A927">
        <v>1246</v>
      </c>
      <c r="B927">
        <v>1127</v>
      </c>
      <c r="C927">
        <v>1127</v>
      </c>
      <c r="D927" t="s">
        <v>4003</v>
      </c>
      <c r="E927">
        <v>1127</v>
      </c>
      <c r="F927" s="2" t="s">
        <v>5867</v>
      </c>
      <c r="G927" t="s">
        <v>5959</v>
      </c>
      <c r="H927" t="s">
        <v>136</v>
      </c>
      <c r="I927" t="s">
        <v>7944</v>
      </c>
      <c r="J927" t="s">
        <v>7955</v>
      </c>
      <c r="K927" t="s">
        <v>76</v>
      </c>
      <c r="L927" t="s">
        <v>77</v>
      </c>
      <c r="M927" t="s">
        <v>78</v>
      </c>
      <c r="N927" t="s">
        <v>4004</v>
      </c>
      <c r="O927" t="s">
        <v>4005</v>
      </c>
      <c r="Q927" t="s">
        <v>81</v>
      </c>
      <c r="R927" t="s">
        <v>82</v>
      </c>
      <c r="S927" t="s">
        <v>83</v>
      </c>
      <c r="T927" t="s">
        <v>84</v>
      </c>
      <c r="U927" t="s">
        <v>85</v>
      </c>
      <c r="W927" t="s">
        <v>86</v>
      </c>
      <c r="X927" t="s">
        <v>108</v>
      </c>
      <c r="Y927" t="s">
        <v>106</v>
      </c>
      <c r="Z927" t="s">
        <v>89</v>
      </c>
      <c r="AA927" t="s">
        <v>90</v>
      </c>
      <c r="AB927" t="s">
        <v>83</v>
      </c>
      <c r="AC927" t="s">
        <v>135</v>
      </c>
      <c r="AD927" t="s">
        <v>92</v>
      </c>
      <c r="AE927" t="s">
        <v>93</v>
      </c>
      <c r="AF927" t="s">
        <v>94</v>
      </c>
      <c r="AG927" t="s">
        <v>86</v>
      </c>
      <c r="AH927" t="s">
        <v>95</v>
      </c>
      <c r="AI927" t="s">
        <v>96</v>
      </c>
      <c r="AJ927" t="s">
        <v>83</v>
      </c>
      <c r="AK927" t="s">
        <v>136</v>
      </c>
      <c r="AL927" t="s">
        <v>213</v>
      </c>
      <c r="AM927" t="s">
        <v>83</v>
      </c>
      <c r="AN927" t="s">
        <v>99</v>
      </c>
      <c r="AO927" t="s">
        <v>96</v>
      </c>
      <c r="AP927" t="s">
        <v>83</v>
      </c>
      <c r="AQ927" t="s">
        <v>97</v>
      </c>
      <c r="AR927" t="s">
        <v>94</v>
      </c>
      <c r="AS927" t="s">
        <v>94</v>
      </c>
      <c r="AT927" t="s">
        <v>4006</v>
      </c>
      <c r="BT927" t="s">
        <v>7956</v>
      </c>
      <c r="BU927">
        <v>116.775313591</v>
      </c>
      <c r="BV927">
        <v>-31.885257187000001</v>
      </c>
      <c r="BW927" t="s">
        <v>215</v>
      </c>
      <c r="BX927" t="s">
        <v>5872</v>
      </c>
      <c r="BY927">
        <v>50902124506</v>
      </c>
      <c r="BZ927">
        <v>219442</v>
      </c>
      <c r="CA927">
        <v>1.88213166</v>
      </c>
      <c r="CE927">
        <f t="shared" si="42"/>
        <v>50902124506</v>
      </c>
      <c r="CF927">
        <f t="shared" si="43"/>
        <v>219442</v>
      </c>
      <c r="CG927">
        <f t="shared" si="44"/>
        <v>1.88213166</v>
      </c>
    </row>
    <row r="928" spans="1:85" x14ac:dyDescent="0.25">
      <c r="A928">
        <v>1119</v>
      </c>
      <c r="B928">
        <v>1244</v>
      </c>
      <c r="C928">
        <v>1244</v>
      </c>
      <c r="D928" t="s">
        <v>4007</v>
      </c>
      <c r="E928">
        <v>1244</v>
      </c>
      <c r="F928" s="2" t="s">
        <v>5867</v>
      </c>
      <c r="G928" t="s">
        <v>5959</v>
      </c>
      <c r="H928" t="s">
        <v>3703</v>
      </c>
      <c r="I928" t="s">
        <v>7944</v>
      </c>
      <c r="J928" t="s">
        <v>7957</v>
      </c>
      <c r="K928" t="s">
        <v>76</v>
      </c>
      <c r="L928" t="s">
        <v>77</v>
      </c>
      <c r="M928" t="s">
        <v>78</v>
      </c>
      <c r="N928" t="s">
        <v>4008</v>
      </c>
      <c r="O928" t="s">
        <v>4009</v>
      </c>
      <c r="P928" t="s">
        <v>4010</v>
      </c>
      <c r="Q928" t="s">
        <v>81</v>
      </c>
      <c r="R928" t="s">
        <v>82</v>
      </c>
      <c r="S928" t="s">
        <v>83</v>
      </c>
      <c r="T928" t="s">
        <v>84</v>
      </c>
      <c r="U928" t="s">
        <v>974</v>
      </c>
      <c r="W928" t="s">
        <v>86</v>
      </c>
      <c r="X928" t="s">
        <v>86</v>
      </c>
      <c r="Y928" t="s">
        <v>106</v>
      </c>
      <c r="Z928" t="s">
        <v>94</v>
      </c>
      <c r="AA928" t="s">
        <v>90</v>
      </c>
      <c r="AB928" t="s">
        <v>83</v>
      </c>
      <c r="AC928" t="s">
        <v>91</v>
      </c>
      <c r="AD928" t="s">
        <v>92</v>
      </c>
      <c r="AE928" t="s">
        <v>141</v>
      </c>
      <c r="AF928" t="s">
        <v>94</v>
      </c>
      <c r="AG928" t="s">
        <v>97</v>
      </c>
      <c r="AH928" t="s">
        <v>83</v>
      </c>
      <c r="AI928" t="s">
        <v>96</v>
      </c>
      <c r="AJ928" t="s">
        <v>83</v>
      </c>
      <c r="AK928" t="s">
        <v>97</v>
      </c>
      <c r="AL928" t="s">
        <v>111</v>
      </c>
      <c r="AM928" t="s">
        <v>83</v>
      </c>
      <c r="AN928" t="s">
        <v>99</v>
      </c>
      <c r="AO928" t="s">
        <v>96</v>
      </c>
      <c r="AP928" t="s">
        <v>83</v>
      </c>
      <c r="AQ928" t="s">
        <v>97</v>
      </c>
      <c r="AR928" t="s">
        <v>94</v>
      </c>
      <c r="AS928" t="s">
        <v>94</v>
      </c>
      <c r="AT928" t="s">
        <v>4011</v>
      </c>
      <c r="BT928" t="s">
        <v>7958</v>
      </c>
      <c r="BU928">
        <v>116.775091876</v>
      </c>
      <c r="BV928">
        <v>-31.885757609999999</v>
      </c>
      <c r="BW928" t="s">
        <v>215</v>
      </c>
      <c r="BX928" t="s">
        <v>5872</v>
      </c>
      <c r="BY928">
        <v>50902124506</v>
      </c>
      <c r="BZ928">
        <v>568156</v>
      </c>
      <c r="CA928">
        <v>7.2545454500000002</v>
      </c>
      <c r="CE928">
        <f t="shared" si="42"/>
        <v>50902124506</v>
      </c>
      <c r="CF928">
        <f t="shared" si="43"/>
        <v>568156</v>
      </c>
      <c r="CG928">
        <f t="shared" si="44"/>
        <v>7.2545454500000002</v>
      </c>
    </row>
    <row r="929" spans="1:85" x14ac:dyDescent="0.25">
      <c r="A929">
        <v>1247</v>
      </c>
      <c r="B929">
        <v>1117</v>
      </c>
      <c r="C929">
        <v>1117</v>
      </c>
      <c r="D929" t="s">
        <v>4012</v>
      </c>
      <c r="E929">
        <v>1117</v>
      </c>
      <c r="F929" s="2" t="s">
        <v>5867</v>
      </c>
      <c r="G929" t="s">
        <v>5959</v>
      </c>
      <c r="H929" t="s">
        <v>3723</v>
      </c>
      <c r="I929" t="s">
        <v>7944</v>
      </c>
      <c r="J929" t="s">
        <v>7959</v>
      </c>
      <c r="K929" t="s">
        <v>76</v>
      </c>
      <c r="L929" t="s">
        <v>77</v>
      </c>
      <c r="M929" t="s">
        <v>78</v>
      </c>
      <c r="N929" t="s">
        <v>4013</v>
      </c>
      <c r="O929" t="s">
        <v>4014</v>
      </c>
      <c r="Q929" t="s">
        <v>81</v>
      </c>
      <c r="R929" t="s">
        <v>82</v>
      </c>
      <c r="S929" t="s">
        <v>83</v>
      </c>
      <c r="T929" t="s">
        <v>84</v>
      </c>
      <c r="U929" t="s">
        <v>85</v>
      </c>
      <c r="W929" t="s">
        <v>86</v>
      </c>
      <c r="X929" t="s">
        <v>152</v>
      </c>
      <c r="Y929" t="s">
        <v>106</v>
      </c>
      <c r="Z929" t="s">
        <v>89</v>
      </c>
      <c r="AA929" t="s">
        <v>90</v>
      </c>
      <c r="AB929" t="s">
        <v>83</v>
      </c>
      <c r="AC929" t="s">
        <v>91</v>
      </c>
      <c r="AD929" t="s">
        <v>239</v>
      </c>
      <c r="AE929" t="s">
        <v>93</v>
      </c>
      <c r="AF929" t="s">
        <v>94</v>
      </c>
      <c r="AG929" t="s">
        <v>97</v>
      </c>
      <c r="AH929" t="s">
        <v>83</v>
      </c>
      <c r="AI929" t="s">
        <v>96</v>
      </c>
      <c r="AJ929" t="s">
        <v>83</v>
      </c>
      <c r="AK929" t="s">
        <v>153</v>
      </c>
      <c r="AL929" t="s">
        <v>213</v>
      </c>
      <c r="AM929" t="s">
        <v>83</v>
      </c>
      <c r="AN929" t="s">
        <v>99</v>
      </c>
      <c r="AO929" t="s">
        <v>96</v>
      </c>
      <c r="AP929" t="s">
        <v>83</v>
      </c>
      <c r="AQ929" t="s">
        <v>97</v>
      </c>
      <c r="AR929" t="s">
        <v>94</v>
      </c>
      <c r="AS929" t="s">
        <v>94</v>
      </c>
      <c r="AT929" t="s">
        <v>4015</v>
      </c>
      <c r="BT929" t="s">
        <v>7960</v>
      </c>
      <c r="BU929">
        <v>116.775023236</v>
      </c>
      <c r="BV929">
        <v>-31.885256930000001</v>
      </c>
      <c r="BW929" t="s">
        <v>215</v>
      </c>
      <c r="BX929" t="s">
        <v>5872</v>
      </c>
      <c r="BY929">
        <v>50902124506</v>
      </c>
      <c r="BZ929">
        <v>441538</v>
      </c>
      <c r="CA929">
        <v>1.88213166</v>
      </c>
      <c r="CE929">
        <f t="shared" si="42"/>
        <v>50902124506</v>
      </c>
      <c r="CF929">
        <f t="shared" si="43"/>
        <v>441538</v>
      </c>
      <c r="CG929">
        <f t="shared" si="44"/>
        <v>1.88213166</v>
      </c>
    </row>
    <row r="930" spans="1:85" x14ac:dyDescent="0.25">
      <c r="A930">
        <v>1118</v>
      </c>
      <c r="B930">
        <v>1246</v>
      </c>
      <c r="C930">
        <v>1246</v>
      </c>
      <c r="D930" t="s">
        <v>4016</v>
      </c>
      <c r="E930">
        <v>1246</v>
      </c>
      <c r="F930" s="2" t="s">
        <v>5867</v>
      </c>
      <c r="G930" t="s">
        <v>5959</v>
      </c>
      <c r="H930" t="s">
        <v>6020</v>
      </c>
      <c r="I930" t="s">
        <v>7944</v>
      </c>
      <c r="J930" t="s">
        <v>7961</v>
      </c>
      <c r="K930" t="s">
        <v>76</v>
      </c>
      <c r="L930" t="s">
        <v>77</v>
      </c>
      <c r="M930" t="s">
        <v>78</v>
      </c>
      <c r="N930" t="s">
        <v>3385</v>
      </c>
      <c r="O930" t="s">
        <v>1099</v>
      </c>
      <c r="Q930" t="s">
        <v>81</v>
      </c>
      <c r="R930" t="s">
        <v>82</v>
      </c>
      <c r="S930" t="s">
        <v>83</v>
      </c>
      <c r="T930" t="s">
        <v>105</v>
      </c>
      <c r="U930" t="s">
        <v>85</v>
      </c>
      <c r="V930" s="1">
        <v>8</v>
      </c>
      <c r="W930" t="s">
        <v>86</v>
      </c>
      <c r="X930" t="s">
        <v>108</v>
      </c>
      <c r="Y930" t="s">
        <v>106</v>
      </c>
      <c r="Z930" t="s">
        <v>89</v>
      </c>
      <c r="AA930" t="s">
        <v>90</v>
      </c>
      <c r="AB930" t="s">
        <v>83</v>
      </c>
      <c r="AC930" t="s">
        <v>135</v>
      </c>
      <c r="AD930" t="s">
        <v>92</v>
      </c>
      <c r="AE930" t="s">
        <v>141</v>
      </c>
      <c r="AF930" t="s">
        <v>94</v>
      </c>
      <c r="AG930" t="s">
        <v>86</v>
      </c>
      <c r="AH930" t="s">
        <v>109</v>
      </c>
      <c r="AI930" t="s">
        <v>96</v>
      </c>
      <c r="AJ930" t="s">
        <v>83</v>
      </c>
      <c r="AK930" t="s">
        <v>153</v>
      </c>
      <c r="AL930" t="s">
        <v>213</v>
      </c>
      <c r="AM930" t="s">
        <v>83</v>
      </c>
      <c r="AN930" t="s">
        <v>99</v>
      </c>
      <c r="AO930" t="s">
        <v>96</v>
      </c>
      <c r="AP930" t="s">
        <v>83</v>
      </c>
      <c r="AQ930" t="s">
        <v>97</v>
      </c>
      <c r="AR930" t="s">
        <v>94</v>
      </c>
      <c r="AS930" t="s">
        <v>94</v>
      </c>
      <c r="AT930" t="s">
        <v>4017</v>
      </c>
      <c r="BT930" t="s">
        <v>7962</v>
      </c>
      <c r="BU930">
        <v>116.774789317</v>
      </c>
      <c r="BV930">
        <v>-31.885705933000001</v>
      </c>
      <c r="BW930" t="s">
        <v>215</v>
      </c>
      <c r="BX930" t="s">
        <v>5872</v>
      </c>
      <c r="BY930">
        <v>50902124506</v>
      </c>
      <c r="BZ930">
        <v>347393</v>
      </c>
      <c r="CA930">
        <v>1.88213166</v>
      </c>
      <c r="CE930">
        <f t="shared" si="42"/>
        <v>50902124506</v>
      </c>
      <c r="CF930">
        <f t="shared" si="43"/>
        <v>347393</v>
      </c>
      <c r="CG930">
        <f t="shared" si="44"/>
        <v>1.88213166</v>
      </c>
    </row>
    <row r="931" spans="1:85" x14ac:dyDescent="0.25">
      <c r="A931">
        <v>1248</v>
      </c>
      <c r="B931">
        <v>1119</v>
      </c>
      <c r="C931">
        <v>1119</v>
      </c>
      <c r="D931" t="s">
        <v>4018</v>
      </c>
      <c r="E931">
        <v>1119</v>
      </c>
      <c r="F931" s="2" t="s">
        <v>5867</v>
      </c>
      <c r="G931" t="s">
        <v>5959</v>
      </c>
      <c r="H931" t="s">
        <v>5888</v>
      </c>
      <c r="I931" t="s">
        <v>7944</v>
      </c>
      <c r="J931" t="s">
        <v>7963</v>
      </c>
      <c r="K931" t="s">
        <v>76</v>
      </c>
      <c r="L931" t="s">
        <v>77</v>
      </c>
      <c r="M931" t="s">
        <v>78</v>
      </c>
      <c r="N931" t="s">
        <v>4019</v>
      </c>
      <c r="O931" t="s">
        <v>4020</v>
      </c>
      <c r="Q931" t="s">
        <v>81</v>
      </c>
      <c r="R931" t="s">
        <v>82</v>
      </c>
      <c r="S931" t="s">
        <v>83</v>
      </c>
      <c r="T931" t="s">
        <v>84</v>
      </c>
      <c r="U931" t="s">
        <v>85</v>
      </c>
      <c r="W931" t="s">
        <v>86</v>
      </c>
      <c r="X931" t="s">
        <v>108</v>
      </c>
      <c r="Y931" t="s">
        <v>106</v>
      </c>
      <c r="Z931" t="s">
        <v>89</v>
      </c>
      <c r="AA931" t="s">
        <v>90</v>
      </c>
      <c r="AB931" t="s">
        <v>83</v>
      </c>
      <c r="AC931" t="s">
        <v>91</v>
      </c>
      <c r="AD931" t="s">
        <v>239</v>
      </c>
      <c r="AE931" t="s">
        <v>93</v>
      </c>
      <c r="AF931" t="s">
        <v>94</v>
      </c>
      <c r="AG931" t="s">
        <v>97</v>
      </c>
      <c r="AH931" t="s">
        <v>83</v>
      </c>
      <c r="AI931" t="s">
        <v>96</v>
      </c>
      <c r="AJ931" t="s">
        <v>83</v>
      </c>
      <c r="AK931" t="s">
        <v>243</v>
      </c>
      <c r="AL931" t="s">
        <v>213</v>
      </c>
      <c r="AM931" t="s">
        <v>83</v>
      </c>
      <c r="AN931" t="s">
        <v>99</v>
      </c>
      <c r="AO931" t="s">
        <v>96</v>
      </c>
      <c r="AP931" t="s">
        <v>83</v>
      </c>
      <c r="AQ931" t="s">
        <v>97</v>
      </c>
      <c r="AR931" t="s">
        <v>94</v>
      </c>
      <c r="AS931" t="s">
        <v>94</v>
      </c>
      <c r="AT931" t="s">
        <v>4021</v>
      </c>
      <c r="BT931" t="s">
        <v>7964</v>
      </c>
      <c r="BU931">
        <v>116.774810265</v>
      </c>
      <c r="BV931">
        <v>-31.885206988</v>
      </c>
      <c r="BW931" t="s">
        <v>215</v>
      </c>
      <c r="BX931" t="s">
        <v>5872</v>
      </c>
      <c r="BY931">
        <v>50902124506</v>
      </c>
      <c r="BZ931">
        <v>407175</v>
      </c>
      <c r="CA931">
        <v>1.88213166</v>
      </c>
      <c r="CE931">
        <f t="shared" si="42"/>
        <v>50902124506</v>
      </c>
      <c r="CF931">
        <f t="shared" si="43"/>
        <v>407175</v>
      </c>
      <c r="CG931">
        <f t="shared" si="44"/>
        <v>1.88213166</v>
      </c>
    </row>
    <row r="932" spans="1:85" x14ac:dyDescent="0.25">
      <c r="A932">
        <v>1120</v>
      </c>
      <c r="B932">
        <v>1247</v>
      </c>
      <c r="C932">
        <v>1247</v>
      </c>
      <c r="D932" t="s">
        <v>4022</v>
      </c>
      <c r="E932">
        <v>1247</v>
      </c>
      <c r="F932" s="2" t="s">
        <v>5867</v>
      </c>
      <c r="G932" t="s">
        <v>5959</v>
      </c>
      <c r="H932" t="s">
        <v>6025</v>
      </c>
      <c r="I932" t="s">
        <v>7944</v>
      </c>
      <c r="J932" t="s">
        <v>7965</v>
      </c>
      <c r="K932" t="s">
        <v>76</v>
      </c>
      <c r="L932" t="s">
        <v>77</v>
      </c>
      <c r="M932" t="s">
        <v>78</v>
      </c>
      <c r="N932" t="s">
        <v>4023</v>
      </c>
      <c r="O932" t="s">
        <v>4024</v>
      </c>
      <c r="Q932" t="s">
        <v>81</v>
      </c>
      <c r="R932" t="s">
        <v>82</v>
      </c>
      <c r="S932" t="s">
        <v>83</v>
      </c>
      <c r="T932" t="s">
        <v>105</v>
      </c>
      <c r="U932" t="s">
        <v>85</v>
      </c>
      <c r="V932" s="1">
        <v>8</v>
      </c>
      <c r="W932" t="s">
        <v>86</v>
      </c>
      <c r="X932" t="s">
        <v>108</v>
      </c>
      <c r="Y932" t="s">
        <v>106</v>
      </c>
      <c r="Z932" t="s">
        <v>89</v>
      </c>
      <c r="AA932" t="s">
        <v>90</v>
      </c>
      <c r="AB932" t="s">
        <v>83</v>
      </c>
      <c r="AC932" t="s">
        <v>135</v>
      </c>
      <c r="AD932" t="s">
        <v>92</v>
      </c>
      <c r="AE932" t="s">
        <v>93</v>
      </c>
      <c r="AF932" t="s">
        <v>94</v>
      </c>
      <c r="AG932" t="s">
        <v>86</v>
      </c>
      <c r="AH932" t="s">
        <v>95</v>
      </c>
      <c r="AI932" t="s">
        <v>96</v>
      </c>
      <c r="AJ932" t="s">
        <v>83</v>
      </c>
      <c r="AK932" t="s">
        <v>153</v>
      </c>
      <c r="AL932" t="s">
        <v>213</v>
      </c>
      <c r="AM932" t="s">
        <v>83</v>
      </c>
      <c r="AN932" t="s">
        <v>99</v>
      </c>
      <c r="AO932" t="s">
        <v>96</v>
      </c>
      <c r="AP932" t="s">
        <v>83</v>
      </c>
      <c r="AQ932" t="s">
        <v>97</v>
      </c>
      <c r="AR932" t="s">
        <v>94</v>
      </c>
      <c r="AS932" t="s">
        <v>94</v>
      </c>
      <c r="AT932" t="s">
        <v>4025</v>
      </c>
      <c r="BT932" t="s">
        <v>7966</v>
      </c>
      <c r="BU932">
        <v>116.774561031</v>
      </c>
      <c r="BV932">
        <v>-31.885704500999999</v>
      </c>
      <c r="BW932" t="s">
        <v>215</v>
      </c>
      <c r="BX932" t="s">
        <v>5872</v>
      </c>
      <c r="BY932">
        <v>50902124506</v>
      </c>
      <c r="BZ932">
        <v>316449</v>
      </c>
      <c r="CA932">
        <v>1.88213166</v>
      </c>
      <c r="CE932">
        <f t="shared" si="42"/>
        <v>50902124506</v>
      </c>
      <c r="CF932">
        <f t="shared" si="43"/>
        <v>316449</v>
      </c>
      <c r="CG932">
        <f t="shared" si="44"/>
        <v>1.88213166</v>
      </c>
    </row>
    <row r="933" spans="1:85" x14ac:dyDescent="0.25">
      <c r="A933">
        <v>1249</v>
      </c>
      <c r="B933">
        <v>1118</v>
      </c>
      <c r="C933">
        <v>1118</v>
      </c>
      <c r="D933" t="s">
        <v>4026</v>
      </c>
      <c r="E933">
        <v>1118</v>
      </c>
      <c r="F933" s="2" t="s">
        <v>5867</v>
      </c>
      <c r="G933" t="s">
        <v>5959</v>
      </c>
      <c r="H933" t="s">
        <v>6464</v>
      </c>
      <c r="I933" t="s">
        <v>7944</v>
      </c>
      <c r="J933" t="s">
        <v>7967</v>
      </c>
      <c r="K933" t="s">
        <v>76</v>
      </c>
      <c r="L933" t="s">
        <v>77</v>
      </c>
      <c r="M933" t="s">
        <v>78</v>
      </c>
      <c r="N933" t="s">
        <v>4027</v>
      </c>
      <c r="O933" t="s">
        <v>3641</v>
      </c>
      <c r="Q933" t="s">
        <v>81</v>
      </c>
      <c r="R933" t="s">
        <v>82</v>
      </c>
      <c r="S933" t="s">
        <v>83</v>
      </c>
      <c r="T933" t="s">
        <v>84</v>
      </c>
      <c r="U933" t="s">
        <v>85</v>
      </c>
      <c r="W933" t="s">
        <v>86</v>
      </c>
      <c r="X933" t="s">
        <v>152</v>
      </c>
      <c r="Y933" t="s">
        <v>106</v>
      </c>
      <c r="Z933" t="s">
        <v>89</v>
      </c>
      <c r="AA933" t="s">
        <v>90</v>
      </c>
      <c r="AB933" t="s">
        <v>83</v>
      </c>
      <c r="AC933" t="s">
        <v>135</v>
      </c>
      <c r="AD933" t="s">
        <v>92</v>
      </c>
      <c r="AE933" t="s">
        <v>141</v>
      </c>
      <c r="AF933" t="s">
        <v>94</v>
      </c>
      <c r="AG933" t="s">
        <v>97</v>
      </c>
      <c r="AH933" t="s">
        <v>83</v>
      </c>
      <c r="AI933" t="s">
        <v>96</v>
      </c>
      <c r="AJ933" t="s">
        <v>83</v>
      </c>
      <c r="AK933" t="s">
        <v>97</v>
      </c>
      <c r="AL933" t="s">
        <v>213</v>
      </c>
      <c r="AM933" t="s">
        <v>83</v>
      </c>
      <c r="AN933" t="s">
        <v>99</v>
      </c>
      <c r="AO933" t="s">
        <v>96</v>
      </c>
      <c r="AP933" t="s">
        <v>83</v>
      </c>
      <c r="AQ933" t="s">
        <v>97</v>
      </c>
      <c r="AR933" t="s">
        <v>94</v>
      </c>
      <c r="AS933" t="s">
        <v>94</v>
      </c>
      <c r="AT933" t="s">
        <v>4028</v>
      </c>
      <c r="BT933" t="s">
        <v>7968</v>
      </c>
      <c r="BU933">
        <v>116.77454090099999</v>
      </c>
      <c r="BV933">
        <v>-31.885229476999999</v>
      </c>
      <c r="BW933" t="s">
        <v>215</v>
      </c>
      <c r="BX933" t="s">
        <v>5872</v>
      </c>
      <c r="BY933">
        <v>50902124506</v>
      </c>
      <c r="BZ933">
        <v>276715</v>
      </c>
      <c r="CA933">
        <v>1.88213166</v>
      </c>
      <c r="CE933">
        <f t="shared" si="42"/>
        <v>50902124506</v>
      </c>
      <c r="CF933">
        <f t="shared" si="43"/>
        <v>276715</v>
      </c>
      <c r="CG933">
        <f t="shared" si="44"/>
        <v>1.88213166</v>
      </c>
    </row>
    <row r="934" spans="1:85" x14ac:dyDescent="0.25">
      <c r="A934">
        <v>1121</v>
      </c>
      <c r="B934">
        <v>1248</v>
      </c>
      <c r="C934">
        <v>1248</v>
      </c>
      <c r="D934" t="s">
        <v>4029</v>
      </c>
      <c r="E934">
        <v>1248</v>
      </c>
      <c r="F934" s="2" t="s">
        <v>5867</v>
      </c>
      <c r="G934" t="s">
        <v>5959</v>
      </c>
      <c r="H934" t="s">
        <v>6028</v>
      </c>
      <c r="I934" t="s">
        <v>7944</v>
      </c>
      <c r="J934" t="s">
        <v>7969</v>
      </c>
      <c r="K934" t="s">
        <v>76</v>
      </c>
      <c r="L934" t="s">
        <v>77</v>
      </c>
      <c r="M934" t="s">
        <v>78</v>
      </c>
      <c r="N934" t="s">
        <v>4030</v>
      </c>
      <c r="O934" t="s">
        <v>4031</v>
      </c>
      <c r="Q934" t="s">
        <v>81</v>
      </c>
      <c r="R934" t="s">
        <v>82</v>
      </c>
      <c r="S934" t="s">
        <v>83</v>
      </c>
      <c r="T934" t="s">
        <v>105</v>
      </c>
      <c r="U934" t="s">
        <v>85</v>
      </c>
      <c r="V934" s="1">
        <v>8</v>
      </c>
      <c r="W934" t="s">
        <v>86</v>
      </c>
      <c r="X934" t="s">
        <v>130</v>
      </c>
      <c r="Y934" t="s">
        <v>106</v>
      </c>
      <c r="Z934" t="s">
        <v>89</v>
      </c>
      <c r="AA934" t="s">
        <v>90</v>
      </c>
      <c r="AB934" t="s">
        <v>83</v>
      </c>
      <c r="AC934" t="s">
        <v>135</v>
      </c>
      <c r="AD934" t="s">
        <v>92</v>
      </c>
      <c r="AE934" t="s">
        <v>107</v>
      </c>
      <c r="AF934" t="s">
        <v>94</v>
      </c>
      <c r="AG934" t="s">
        <v>86</v>
      </c>
      <c r="AH934" t="s">
        <v>109</v>
      </c>
      <c r="AI934" t="s">
        <v>96</v>
      </c>
      <c r="AJ934" t="s">
        <v>83</v>
      </c>
      <c r="AK934" t="s">
        <v>153</v>
      </c>
      <c r="AL934" t="s">
        <v>213</v>
      </c>
      <c r="AM934" t="s">
        <v>83</v>
      </c>
      <c r="AN934" t="s">
        <v>99</v>
      </c>
      <c r="AO934" t="s">
        <v>96</v>
      </c>
      <c r="AP934" t="s">
        <v>83</v>
      </c>
      <c r="AQ934" t="s">
        <v>97</v>
      </c>
      <c r="AR934" t="s">
        <v>94</v>
      </c>
      <c r="AS934" t="s">
        <v>94</v>
      </c>
      <c r="AT934" t="s">
        <v>4032</v>
      </c>
      <c r="BT934" t="s">
        <v>7970</v>
      </c>
      <c r="BU934">
        <v>116.774304766</v>
      </c>
      <c r="BV934">
        <v>-31.885706629000001</v>
      </c>
      <c r="BW934" t="s">
        <v>215</v>
      </c>
      <c r="BX934" t="s">
        <v>5872</v>
      </c>
      <c r="BY934">
        <v>50902124506</v>
      </c>
      <c r="BZ934">
        <v>447915</v>
      </c>
      <c r="CA934">
        <v>1.88213166</v>
      </c>
      <c r="CE934">
        <f t="shared" si="42"/>
        <v>50902124506</v>
      </c>
      <c r="CF934">
        <f t="shared" si="43"/>
        <v>447915</v>
      </c>
      <c r="CG934">
        <f t="shared" si="44"/>
        <v>1.88213166</v>
      </c>
    </row>
    <row r="935" spans="1:85" x14ac:dyDescent="0.25">
      <c r="A935">
        <v>1252</v>
      </c>
      <c r="B935">
        <v>1120</v>
      </c>
      <c r="C935">
        <v>1120</v>
      </c>
      <c r="D935" t="s">
        <v>4033</v>
      </c>
      <c r="E935">
        <v>1120</v>
      </c>
      <c r="F935" s="2" t="s">
        <v>5867</v>
      </c>
      <c r="G935" t="s">
        <v>5959</v>
      </c>
      <c r="H935" t="s">
        <v>5891</v>
      </c>
      <c r="I935" t="s">
        <v>7944</v>
      </c>
      <c r="J935" t="s">
        <v>7971</v>
      </c>
      <c r="K935" t="s">
        <v>76</v>
      </c>
      <c r="L935" t="s">
        <v>77</v>
      </c>
      <c r="M935" t="s">
        <v>78</v>
      </c>
      <c r="N935" t="s">
        <v>4034</v>
      </c>
      <c r="O935" t="s">
        <v>825</v>
      </c>
      <c r="Q935" t="s">
        <v>81</v>
      </c>
      <c r="R935" t="s">
        <v>82</v>
      </c>
      <c r="S935" t="s">
        <v>83</v>
      </c>
      <c r="T935" t="s">
        <v>84</v>
      </c>
      <c r="U935" t="s">
        <v>85</v>
      </c>
      <c r="W935" t="s">
        <v>86</v>
      </c>
      <c r="X935" t="s">
        <v>152</v>
      </c>
      <c r="Y935" t="s">
        <v>106</v>
      </c>
      <c r="Z935" t="s">
        <v>89</v>
      </c>
      <c r="AA935" t="s">
        <v>90</v>
      </c>
      <c r="AB935" t="s">
        <v>83</v>
      </c>
      <c r="AC935" t="s">
        <v>91</v>
      </c>
      <c r="AD935" t="s">
        <v>239</v>
      </c>
      <c r="AE935" t="s">
        <v>93</v>
      </c>
      <c r="AF935" t="s">
        <v>94</v>
      </c>
      <c r="AG935" t="s">
        <v>97</v>
      </c>
      <c r="AH935" t="s">
        <v>83</v>
      </c>
      <c r="AI935" t="s">
        <v>96</v>
      </c>
      <c r="AJ935" t="s">
        <v>83</v>
      </c>
      <c r="AK935" t="s">
        <v>97</v>
      </c>
      <c r="AL935" t="s">
        <v>234</v>
      </c>
      <c r="AM935" t="s">
        <v>83</v>
      </c>
      <c r="AN935" t="s">
        <v>99</v>
      </c>
      <c r="AO935" t="s">
        <v>96</v>
      </c>
      <c r="AP935" t="s">
        <v>83</v>
      </c>
      <c r="AQ935" t="s">
        <v>97</v>
      </c>
      <c r="AR935" t="s">
        <v>94</v>
      </c>
      <c r="AS935" t="s">
        <v>94</v>
      </c>
      <c r="AT935" t="s">
        <v>4035</v>
      </c>
      <c r="BT935" t="s">
        <v>7972</v>
      </c>
      <c r="BU935">
        <v>116.774334821</v>
      </c>
      <c r="BV935">
        <v>-31.885235177999999</v>
      </c>
      <c r="BW935" t="s">
        <v>215</v>
      </c>
      <c r="BX935" t="s">
        <v>5872</v>
      </c>
      <c r="BY935">
        <v>50902124506</v>
      </c>
      <c r="BZ935">
        <v>212977</v>
      </c>
      <c r="CA935">
        <v>1.88213166</v>
      </c>
      <c r="CE935">
        <f t="shared" si="42"/>
        <v>50902124506</v>
      </c>
      <c r="CF935">
        <f t="shared" si="43"/>
        <v>212977</v>
      </c>
      <c r="CG935">
        <f t="shared" si="44"/>
        <v>1.88213166</v>
      </c>
    </row>
    <row r="936" spans="1:85" x14ac:dyDescent="0.25">
      <c r="A936">
        <v>1176</v>
      </c>
      <c r="B936">
        <v>1249</v>
      </c>
      <c r="C936">
        <v>1249</v>
      </c>
      <c r="D936" t="s">
        <v>4036</v>
      </c>
      <c r="E936">
        <v>1249</v>
      </c>
      <c r="F936" s="2" t="s">
        <v>5867</v>
      </c>
      <c r="G936" t="s">
        <v>5959</v>
      </c>
      <c r="H936" t="s">
        <v>6033</v>
      </c>
      <c r="I936" t="s">
        <v>7944</v>
      </c>
      <c r="J936" t="s">
        <v>7973</v>
      </c>
      <c r="K936" t="s">
        <v>76</v>
      </c>
      <c r="L936" t="s">
        <v>77</v>
      </c>
      <c r="M936" t="s">
        <v>78</v>
      </c>
      <c r="N936" t="s">
        <v>4037</v>
      </c>
      <c r="O936" t="s">
        <v>4038</v>
      </c>
      <c r="Q936" t="s">
        <v>81</v>
      </c>
      <c r="R936" t="s">
        <v>82</v>
      </c>
      <c r="S936" t="s">
        <v>83</v>
      </c>
      <c r="T936" t="s">
        <v>105</v>
      </c>
      <c r="U936" t="s">
        <v>85</v>
      </c>
      <c r="V936" s="1">
        <v>8</v>
      </c>
      <c r="W936" t="s">
        <v>86</v>
      </c>
      <c r="X936" t="s">
        <v>130</v>
      </c>
      <c r="Y936" t="s">
        <v>106</v>
      </c>
      <c r="Z936" t="s">
        <v>89</v>
      </c>
      <c r="AA936" t="s">
        <v>90</v>
      </c>
      <c r="AB936" t="s">
        <v>83</v>
      </c>
      <c r="AC936" t="s">
        <v>135</v>
      </c>
      <c r="AD936" t="s">
        <v>92</v>
      </c>
      <c r="AE936" t="s">
        <v>93</v>
      </c>
      <c r="AF936" t="s">
        <v>94</v>
      </c>
      <c r="AG936" t="s">
        <v>97</v>
      </c>
      <c r="AH936" t="s">
        <v>83</v>
      </c>
      <c r="AI936" t="s">
        <v>96</v>
      </c>
      <c r="AJ936" t="s">
        <v>83</v>
      </c>
      <c r="AK936" t="s">
        <v>153</v>
      </c>
      <c r="AL936" t="s">
        <v>213</v>
      </c>
      <c r="AM936" t="s">
        <v>83</v>
      </c>
      <c r="AN936" t="s">
        <v>99</v>
      </c>
      <c r="AO936" t="s">
        <v>96</v>
      </c>
      <c r="AP936" t="s">
        <v>83</v>
      </c>
      <c r="AQ936" t="s">
        <v>97</v>
      </c>
      <c r="AR936" t="s">
        <v>94</v>
      </c>
      <c r="AS936" t="s">
        <v>94</v>
      </c>
      <c r="AT936" t="s">
        <v>4039</v>
      </c>
      <c r="BT936" t="s">
        <v>7974</v>
      </c>
      <c r="BU936">
        <v>116.774059268</v>
      </c>
      <c r="BV936">
        <v>-31.885667520999998</v>
      </c>
      <c r="BW936" t="s">
        <v>215</v>
      </c>
      <c r="BX936" t="s">
        <v>5872</v>
      </c>
      <c r="BY936">
        <v>50902124506</v>
      </c>
      <c r="BZ936">
        <v>359403</v>
      </c>
      <c r="CA936">
        <v>1.88213166</v>
      </c>
      <c r="CE936">
        <f t="shared" si="42"/>
        <v>50902124506</v>
      </c>
      <c r="CF936">
        <f t="shared" si="43"/>
        <v>359403</v>
      </c>
      <c r="CG936">
        <f t="shared" si="44"/>
        <v>1.88213166</v>
      </c>
    </row>
    <row r="937" spans="1:85" x14ac:dyDescent="0.25">
      <c r="A937">
        <v>1253</v>
      </c>
      <c r="B937">
        <v>1121</v>
      </c>
      <c r="C937">
        <v>1121</v>
      </c>
      <c r="D937" t="s">
        <v>4040</v>
      </c>
      <c r="E937">
        <v>1121</v>
      </c>
      <c r="F937" s="2" t="s">
        <v>5867</v>
      </c>
      <c r="G937" t="s">
        <v>5959</v>
      </c>
      <c r="H937" t="s">
        <v>153</v>
      </c>
      <c r="I937" t="s">
        <v>7944</v>
      </c>
      <c r="J937" t="s">
        <v>7975</v>
      </c>
      <c r="K937" t="s">
        <v>76</v>
      </c>
      <c r="L937" t="s">
        <v>77</v>
      </c>
      <c r="M937" t="s">
        <v>78</v>
      </c>
      <c r="N937" t="s">
        <v>4041</v>
      </c>
      <c r="O937" t="s">
        <v>4042</v>
      </c>
      <c r="Q937" t="s">
        <v>81</v>
      </c>
      <c r="R937" t="s">
        <v>82</v>
      </c>
      <c r="S937" t="s">
        <v>83</v>
      </c>
      <c r="T937" t="s">
        <v>84</v>
      </c>
      <c r="U937" t="s">
        <v>85</v>
      </c>
      <c r="W937" t="s">
        <v>86</v>
      </c>
      <c r="X937" t="s">
        <v>86</v>
      </c>
      <c r="Y937" t="s">
        <v>106</v>
      </c>
      <c r="Z937" t="s">
        <v>94</v>
      </c>
      <c r="AA937" t="s">
        <v>90</v>
      </c>
      <c r="AB937" t="s">
        <v>83</v>
      </c>
      <c r="AC937" t="s">
        <v>91</v>
      </c>
      <c r="AD937" t="s">
        <v>92</v>
      </c>
      <c r="AE937" t="s">
        <v>107</v>
      </c>
      <c r="AF937" t="s">
        <v>94</v>
      </c>
      <c r="AG937" t="s">
        <v>97</v>
      </c>
      <c r="AH937" t="s">
        <v>83</v>
      </c>
      <c r="AI937" t="s">
        <v>96</v>
      </c>
      <c r="AJ937" t="s">
        <v>83</v>
      </c>
      <c r="AK937" t="s">
        <v>146</v>
      </c>
      <c r="AL937" t="s">
        <v>98</v>
      </c>
      <c r="AM937" t="s">
        <v>83</v>
      </c>
      <c r="AN937" t="s">
        <v>99</v>
      </c>
      <c r="AO937" t="s">
        <v>96</v>
      </c>
      <c r="AP937" t="s">
        <v>83</v>
      </c>
      <c r="AQ937" t="s">
        <v>97</v>
      </c>
      <c r="AR937" t="s">
        <v>94</v>
      </c>
      <c r="AS937" t="s">
        <v>94</v>
      </c>
      <c r="AT937" t="s">
        <v>4043</v>
      </c>
      <c r="BT937" t="s">
        <v>7976</v>
      </c>
      <c r="BU937">
        <v>116.774145709</v>
      </c>
      <c r="BV937">
        <v>-31.885142163000001</v>
      </c>
      <c r="BW937" t="s">
        <v>215</v>
      </c>
      <c r="BX937" t="s">
        <v>5872</v>
      </c>
      <c r="BY937">
        <v>50902124506</v>
      </c>
      <c r="BZ937">
        <v>495446</v>
      </c>
      <c r="CA937">
        <v>1.88213166</v>
      </c>
      <c r="CE937">
        <f t="shared" si="42"/>
        <v>50902124506</v>
      </c>
      <c r="CF937">
        <f t="shared" si="43"/>
        <v>495446</v>
      </c>
      <c r="CG937">
        <f t="shared" si="44"/>
        <v>1.88213166</v>
      </c>
    </row>
    <row r="938" spans="1:85" x14ac:dyDescent="0.25">
      <c r="A938">
        <v>1254</v>
      </c>
      <c r="B938">
        <v>1252</v>
      </c>
      <c r="C938">
        <v>1252</v>
      </c>
      <c r="D938" t="s">
        <v>4044</v>
      </c>
      <c r="E938">
        <v>1252</v>
      </c>
      <c r="F938" s="2" t="s">
        <v>5867</v>
      </c>
      <c r="G938" t="s">
        <v>5959</v>
      </c>
      <c r="H938" t="s">
        <v>6036</v>
      </c>
      <c r="I938" t="s">
        <v>7944</v>
      </c>
      <c r="J938" t="s">
        <v>7977</v>
      </c>
      <c r="K938" t="s">
        <v>76</v>
      </c>
      <c r="L938" t="s">
        <v>77</v>
      </c>
      <c r="M938" t="s">
        <v>78</v>
      </c>
      <c r="N938" t="s">
        <v>4045</v>
      </c>
      <c r="O938" t="s">
        <v>4046</v>
      </c>
      <c r="Q938" t="s">
        <v>81</v>
      </c>
      <c r="R938" t="s">
        <v>82</v>
      </c>
      <c r="S938" t="s">
        <v>83</v>
      </c>
      <c r="T938" t="s">
        <v>105</v>
      </c>
      <c r="U938" t="s">
        <v>85</v>
      </c>
      <c r="V938" s="1">
        <v>8</v>
      </c>
      <c r="W938" t="s">
        <v>86</v>
      </c>
      <c r="X938" t="s">
        <v>108</v>
      </c>
      <c r="Y938" t="s">
        <v>106</v>
      </c>
      <c r="Z938" t="s">
        <v>89</v>
      </c>
      <c r="AA938" t="s">
        <v>90</v>
      </c>
      <c r="AB938" t="s">
        <v>83</v>
      </c>
      <c r="AC938" t="s">
        <v>135</v>
      </c>
      <c r="AD938" t="s">
        <v>92</v>
      </c>
      <c r="AE938" t="s">
        <v>107</v>
      </c>
      <c r="AF938" t="s">
        <v>94</v>
      </c>
      <c r="AG938" t="s">
        <v>86</v>
      </c>
      <c r="AH938" t="s">
        <v>109</v>
      </c>
      <c r="AI938" t="s">
        <v>96</v>
      </c>
      <c r="AJ938" t="s">
        <v>83</v>
      </c>
      <c r="AK938" t="s">
        <v>97</v>
      </c>
      <c r="AL938" t="s">
        <v>213</v>
      </c>
      <c r="AM938" t="s">
        <v>83</v>
      </c>
      <c r="AN938" t="s">
        <v>99</v>
      </c>
      <c r="AO938" t="s">
        <v>96</v>
      </c>
      <c r="AP938" t="s">
        <v>83</v>
      </c>
      <c r="AQ938" t="s">
        <v>97</v>
      </c>
      <c r="AR938" t="s">
        <v>94</v>
      </c>
      <c r="AS938" t="s">
        <v>94</v>
      </c>
      <c r="AT938" t="s">
        <v>4047</v>
      </c>
      <c r="BT938" t="s">
        <v>7978</v>
      </c>
      <c r="BU938">
        <v>116.773856708</v>
      </c>
      <c r="BV938">
        <v>-31.885631360000001</v>
      </c>
      <c r="BW938" t="s">
        <v>215</v>
      </c>
      <c r="BX938" t="s">
        <v>5872</v>
      </c>
      <c r="BY938">
        <v>50902124506</v>
      </c>
      <c r="BZ938">
        <v>233168</v>
      </c>
      <c r="CA938">
        <v>1.88213166</v>
      </c>
      <c r="CE938">
        <f t="shared" si="42"/>
        <v>50902124506</v>
      </c>
      <c r="CF938">
        <f t="shared" si="43"/>
        <v>233168</v>
      </c>
      <c r="CG938">
        <f t="shared" si="44"/>
        <v>1.88213166</v>
      </c>
    </row>
    <row r="939" spans="1:85" x14ac:dyDescent="0.25">
      <c r="A939">
        <v>1257</v>
      </c>
      <c r="B939">
        <v>1176</v>
      </c>
      <c r="C939">
        <v>1176</v>
      </c>
      <c r="D939" t="s">
        <v>4048</v>
      </c>
      <c r="E939">
        <v>1176</v>
      </c>
      <c r="F939" s="2" t="s">
        <v>5867</v>
      </c>
      <c r="G939" t="s">
        <v>5959</v>
      </c>
      <c r="H939" t="s">
        <v>6040</v>
      </c>
      <c r="I939" t="s">
        <v>7944</v>
      </c>
      <c r="J939" t="s">
        <v>7979</v>
      </c>
      <c r="K939" t="s">
        <v>76</v>
      </c>
      <c r="L939" t="s">
        <v>77</v>
      </c>
      <c r="M939" t="s">
        <v>78</v>
      </c>
      <c r="N939" t="s">
        <v>4049</v>
      </c>
      <c r="O939" t="s">
        <v>3649</v>
      </c>
      <c r="Q939" t="s">
        <v>81</v>
      </c>
      <c r="R939" t="s">
        <v>82</v>
      </c>
      <c r="S939" t="s">
        <v>83</v>
      </c>
      <c r="T939" t="s">
        <v>84</v>
      </c>
      <c r="U939" t="s">
        <v>85</v>
      </c>
      <c r="W939" t="s">
        <v>86</v>
      </c>
      <c r="X939" t="s">
        <v>86</v>
      </c>
      <c r="Y939" t="s">
        <v>106</v>
      </c>
      <c r="Z939" t="s">
        <v>94</v>
      </c>
      <c r="AA939" t="s">
        <v>90</v>
      </c>
      <c r="AB939" t="s">
        <v>83</v>
      </c>
      <c r="AC939" t="s">
        <v>91</v>
      </c>
      <c r="AD939" t="s">
        <v>401</v>
      </c>
      <c r="AE939" t="s">
        <v>93</v>
      </c>
      <c r="AF939" t="s">
        <v>94</v>
      </c>
      <c r="AG939" t="s">
        <v>97</v>
      </c>
      <c r="AH939" t="s">
        <v>83</v>
      </c>
      <c r="AI939" t="s">
        <v>96</v>
      </c>
      <c r="AJ939" t="s">
        <v>83</v>
      </c>
      <c r="AK939" t="s">
        <v>97</v>
      </c>
      <c r="AL939" t="s">
        <v>98</v>
      </c>
      <c r="AM939" t="s">
        <v>83</v>
      </c>
      <c r="AN939" t="s">
        <v>99</v>
      </c>
      <c r="AO939" t="s">
        <v>96</v>
      </c>
      <c r="AP939" t="s">
        <v>83</v>
      </c>
      <c r="AQ939" t="s">
        <v>97</v>
      </c>
      <c r="AR939" t="s">
        <v>94</v>
      </c>
      <c r="AS939" t="s">
        <v>94</v>
      </c>
      <c r="BT939" t="s">
        <v>6058</v>
      </c>
      <c r="BU939">
        <v>116.773408789</v>
      </c>
      <c r="BV939">
        <v>-31.885033969599998</v>
      </c>
      <c r="BW939" t="s">
        <v>215</v>
      </c>
      <c r="BX939" t="s">
        <v>5872</v>
      </c>
      <c r="BY939">
        <v>0</v>
      </c>
      <c r="BZ939">
        <v>0</v>
      </c>
      <c r="CA939">
        <v>0</v>
      </c>
      <c r="CB939">
        <v>50902124506</v>
      </c>
      <c r="CC939">
        <v>242730</v>
      </c>
      <c r="CD939">
        <v>1.88</v>
      </c>
      <c r="CE939">
        <f t="shared" si="42"/>
        <v>50902124506</v>
      </c>
      <c r="CF939">
        <f t="shared" si="43"/>
        <v>242730</v>
      </c>
      <c r="CG939">
        <f t="shared" si="44"/>
        <v>1.88</v>
      </c>
    </row>
    <row r="940" spans="1:85" x14ac:dyDescent="0.25">
      <c r="A940">
        <v>1240</v>
      </c>
      <c r="B940">
        <v>1253</v>
      </c>
      <c r="C940">
        <v>1253</v>
      </c>
      <c r="D940" t="s">
        <v>4050</v>
      </c>
      <c r="E940">
        <v>1253</v>
      </c>
      <c r="F940" s="2" t="s">
        <v>5867</v>
      </c>
      <c r="G940" t="s">
        <v>5959</v>
      </c>
      <c r="H940" t="s">
        <v>5896</v>
      </c>
      <c r="I940" t="s">
        <v>7944</v>
      </c>
      <c r="J940" t="s">
        <v>7980</v>
      </c>
      <c r="K940" t="s">
        <v>76</v>
      </c>
      <c r="L940" t="s">
        <v>77</v>
      </c>
      <c r="M940" t="s">
        <v>78</v>
      </c>
      <c r="N940" t="s">
        <v>4051</v>
      </c>
      <c r="O940" t="s">
        <v>173</v>
      </c>
      <c r="Q940" t="s">
        <v>81</v>
      </c>
      <c r="R940" t="s">
        <v>82</v>
      </c>
      <c r="S940" t="s">
        <v>83</v>
      </c>
      <c r="T940" t="s">
        <v>105</v>
      </c>
      <c r="U940" t="s">
        <v>85</v>
      </c>
      <c r="V940" s="1">
        <v>8</v>
      </c>
      <c r="W940" t="s">
        <v>86</v>
      </c>
      <c r="X940" t="s">
        <v>108</v>
      </c>
      <c r="Y940" t="s">
        <v>106</v>
      </c>
      <c r="Z940" t="s">
        <v>89</v>
      </c>
      <c r="AA940" t="s">
        <v>90</v>
      </c>
      <c r="AB940" t="s">
        <v>83</v>
      </c>
      <c r="AC940" t="s">
        <v>91</v>
      </c>
      <c r="AD940" t="s">
        <v>239</v>
      </c>
      <c r="AE940" t="s">
        <v>93</v>
      </c>
      <c r="AF940" t="s">
        <v>94</v>
      </c>
      <c r="AG940" t="s">
        <v>97</v>
      </c>
      <c r="AH940" t="s">
        <v>83</v>
      </c>
      <c r="AI940" t="s">
        <v>96</v>
      </c>
      <c r="AJ940" t="s">
        <v>83</v>
      </c>
      <c r="AK940" t="s">
        <v>153</v>
      </c>
      <c r="AL940" t="s">
        <v>213</v>
      </c>
      <c r="AM940" t="s">
        <v>83</v>
      </c>
      <c r="AN940" t="s">
        <v>99</v>
      </c>
      <c r="AO940" t="s">
        <v>96</v>
      </c>
      <c r="AP940" t="s">
        <v>83</v>
      </c>
      <c r="AQ940" t="s">
        <v>97</v>
      </c>
      <c r="AR940" t="s">
        <v>94</v>
      </c>
      <c r="AS940" t="s">
        <v>94</v>
      </c>
      <c r="AT940" t="s">
        <v>4052</v>
      </c>
      <c r="BT940" t="s">
        <v>7981</v>
      </c>
      <c r="BU940">
        <v>116.77364511</v>
      </c>
      <c r="BV940">
        <v>-31.885681127000002</v>
      </c>
      <c r="BW940" t="s">
        <v>215</v>
      </c>
      <c r="BX940" t="s">
        <v>5872</v>
      </c>
      <c r="BY940">
        <v>50902124506</v>
      </c>
      <c r="BZ940">
        <v>438876</v>
      </c>
      <c r="CA940">
        <v>1.88213166</v>
      </c>
      <c r="CE940">
        <f t="shared" si="42"/>
        <v>50902124506</v>
      </c>
      <c r="CF940">
        <f t="shared" si="43"/>
        <v>438876</v>
      </c>
      <c r="CG940">
        <f t="shared" si="44"/>
        <v>1.88213166</v>
      </c>
    </row>
    <row r="941" spans="1:85" x14ac:dyDescent="0.25">
      <c r="A941">
        <v>1229</v>
      </c>
      <c r="B941">
        <v>1254</v>
      </c>
      <c r="C941">
        <v>1254</v>
      </c>
      <c r="D941" t="s">
        <v>4053</v>
      </c>
      <c r="E941">
        <v>1254</v>
      </c>
      <c r="F941" s="2" t="s">
        <v>5867</v>
      </c>
      <c r="G941" t="s">
        <v>5959</v>
      </c>
      <c r="H941" t="s">
        <v>6379</v>
      </c>
      <c r="I941" t="s">
        <v>7944</v>
      </c>
      <c r="J941" t="s">
        <v>7982</v>
      </c>
      <c r="K941" t="s">
        <v>76</v>
      </c>
      <c r="L941" t="s">
        <v>77</v>
      </c>
      <c r="M941" t="s">
        <v>78</v>
      </c>
      <c r="N941" t="s">
        <v>4054</v>
      </c>
      <c r="O941" t="s">
        <v>4055</v>
      </c>
      <c r="Q941" t="s">
        <v>81</v>
      </c>
      <c r="R941" t="s">
        <v>82</v>
      </c>
      <c r="S941" t="s">
        <v>83</v>
      </c>
      <c r="T941" t="s">
        <v>105</v>
      </c>
      <c r="U941" t="s">
        <v>85</v>
      </c>
      <c r="V941" s="1">
        <v>8</v>
      </c>
      <c r="W941" t="s">
        <v>86</v>
      </c>
      <c r="X941" t="s">
        <v>152</v>
      </c>
      <c r="Y941" t="s">
        <v>106</v>
      </c>
      <c r="Z941" t="s">
        <v>89</v>
      </c>
      <c r="AA941" t="s">
        <v>90</v>
      </c>
      <c r="AB941" t="s">
        <v>83</v>
      </c>
      <c r="AC941" t="s">
        <v>135</v>
      </c>
      <c r="AD941" t="s">
        <v>92</v>
      </c>
      <c r="AE941" t="s">
        <v>93</v>
      </c>
      <c r="AF941" t="s">
        <v>94</v>
      </c>
      <c r="AG941" t="s">
        <v>86</v>
      </c>
      <c r="AH941" t="s">
        <v>109</v>
      </c>
      <c r="AI941" t="s">
        <v>96</v>
      </c>
      <c r="AJ941" t="s">
        <v>83</v>
      </c>
      <c r="AK941" t="s">
        <v>136</v>
      </c>
      <c r="AL941" t="s">
        <v>213</v>
      </c>
      <c r="AM941" t="s">
        <v>83</v>
      </c>
      <c r="AN941" t="s">
        <v>99</v>
      </c>
      <c r="AO941" t="s">
        <v>96</v>
      </c>
      <c r="AP941" t="s">
        <v>83</v>
      </c>
      <c r="AQ941" t="s">
        <v>97</v>
      </c>
      <c r="AR941" t="s">
        <v>94</v>
      </c>
      <c r="AS941" t="s">
        <v>94</v>
      </c>
      <c r="AT941" t="s">
        <v>4056</v>
      </c>
      <c r="BT941" t="s">
        <v>7983</v>
      </c>
      <c r="BU941">
        <v>116.77346987599999</v>
      </c>
      <c r="BV941">
        <v>-31.885639393999998</v>
      </c>
      <c r="BW941" t="s">
        <v>215</v>
      </c>
      <c r="BX941" t="s">
        <v>5872</v>
      </c>
      <c r="BY941">
        <v>50902124506</v>
      </c>
      <c r="BZ941">
        <v>287557</v>
      </c>
      <c r="CA941">
        <v>1.88213166</v>
      </c>
      <c r="CE941">
        <f t="shared" si="42"/>
        <v>50902124506</v>
      </c>
      <c r="CF941">
        <f t="shared" si="43"/>
        <v>287557</v>
      </c>
      <c r="CG941">
        <f t="shared" si="44"/>
        <v>1.88213166</v>
      </c>
    </row>
    <row r="942" spans="1:85" x14ac:dyDescent="0.25">
      <c r="A942">
        <v>1250</v>
      </c>
      <c r="B942">
        <v>1257</v>
      </c>
      <c r="C942">
        <v>1257</v>
      </c>
      <c r="D942" t="s">
        <v>4057</v>
      </c>
      <c r="E942">
        <v>1257</v>
      </c>
      <c r="F942" s="2" t="s">
        <v>5867</v>
      </c>
      <c r="G942" t="s">
        <v>5959</v>
      </c>
      <c r="H942" t="s">
        <v>5937</v>
      </c>
      <c r="I942" t="s">
        <v>7944</v>
      </c>
      <c r="J942" t="s">
        <v>7984</v>
      </c>
      <c r="K942" t="s">
        <v>76</v>
      </c>
      <c r="L942" t="s">
        <v>77</v>
      </c>
      <c r="M942" t="s">
        <v>78</v>
      </c>
      <c r="N942" t="s">
        <v>2757</v>
      </c>
      <c r="O942" t="s">
        <v>4058</v>
      </c>
      <c r="Q942" t="s">
        <v>81</v>
      </c>
      <c r="R942" t="s">
        <v>82</v>
      </c>
      <c r="S942" t="s">
        <v>83</v>
      </c>
      <c r="T942" t="s">
        <v>105</v>
      </c>
      <c r="U942" t="s">
        <v>85</v>
      </c>
      <c r="V942" s="1">
        <v>8</v>
      </c>
      <c r="W942" t="s">
        <v>86</v>
      </c>
      <c r="X942" t="s">
        <v>152</v>
      </c>
      <c r="Y942" t="s">
        <v>106</v>
      </c>
      <c r="Z942" t="s">
        <v>89</v>
      </c>
      <c r="AA942" t="s">
        <v>90</v>
      </c>
      <c r="AB942" t="s">
        <v>83</v>
      </c>
      <c r="AC942" t="s">
        <v>91</v>
      </c>
      <c r="AD942" t="s">
        <v>239</v>
      </c>
      <c r="AE942" t="s">
        <v>93</v>
      </c>
      <c r="AF942" t="s">
        <v>94</v>
      </c>
      <c r="AG942" t="s">
        <v>97</v>
      </c>
      <c r="AH942" t="s">
        <v>83</v>
      </c>
      <c r="AI942" t="s">
        <v>96</v>
      </c>
      <c r="AJ942" t="s">
        <v>83</v>
      </c>
      <c r="AK942" t="s">
        <v>97</v>
      </c>
      <c r="AL942" t="s">
        <v>213</v>
      </c>
      <c r="AM942" t="s">
        <v>83</v>
      </c>
      <c r="AN942" t="s">
        <v>99</v>
      </c>
      <c r="AO942" t="s">
        <v>96</v>
      </c>
      <c r="AP942" t="s">
        <v>83</v>
      </c>
      <c r="AQ942" t="s">
        <v>97</v>
      </c>
      <c r="AR942" t="s">
        <v>94</v>
      </c>
      <c r="AS942" t="s">
        <v>94</v>
      </c>
      <c r="AT942" t="s">
        <v>4059</v>
      </c>
      <c r="BT942" t="s">
        <v>7985</v>
      </c>
      <c r="BU942">
        <v>116.773092392</v>
      </c>
      <c r="BV942">
        <v>-31.885563665999999</v>
      </c>
      <c r="BW942" t="s">
        <v>215</v>
      </c>
      <c r="BX942" t="s">
        <v>5872</v>
      </c>
      <c r="BY942">
        <v>50902124506</v>
      </c>
      <c r="BZ942">
        <v>271427</v>
      </c>
      <c r="CA942">
        <v>1.88213166</v>
      </c>
      <c r="CE942">
        <f t="shared" si="42"/>
        <v>50902124506</v>
      </c>
      <c r="CF942">
        <f t="shared" si="43"/>
        <v>271427</v>
      </c>
      <c r="CG942">
        <f t="shared" si="44"/>
        <v>1.88213166</v>
      </c>
    </row>
    <row r="943" spans="1:85" x14ac:dyDescent="0.25">
      <c r="A943">
        <v>1239</v>
      </c>
      <c r="B943">
        <v>1240</v>
      </c>
      <c r="C943">
        <v>1240</v>
      </c>
      <c r="D943" t="s">
        <v>4060</v>
      </c>
      <c r="E943">
        <v>1240</v>
      </c>
      <c r="F943" s="2">
        <v>3</v>
      </c>
      <c r="G943" t="s">
        <v>5959</v>
      </c>
      <c r="H943" t="s">
        <v>86</v>
      </c>
      <c r="I943" t="s">
        <v>7986</v>
      </c>
      <c r="J943" t="s">
        <v>7987</v>
      </c>
      <c r="K943" t="s">
        <v>76</v>
      </c>
      <c r="L943" t="s">
        <v>77</v>
      </c>
      <c r="M943" t="s">
        <v>78</v>
      </c>
      <c r="N943" t="s">
        <v>4061</v>
      </c>
      <c r="O943" t="s">
        <v>4062</v>
      </c>
      <c r="Q943" t="s">
        <v>81</v>
      </c>
      <c r="R943" t="s">
        <v>82</v>
      </c>
      <c r="S943" t="s">
        <v>83</v>
      </c>
      <c r="T943" t="s">
        <v>105</v>
      </c>
      <c r="U943" t="s">
        <v>85</v>
      </c>
      <c r="V943" s="1">
        <v>1</v>
      </c>
      <c r="W943" t="s">
        <v>86</v>
      </c>
      <c r="X943" t="s">
        <v>130</v>
      </c>
      <c r="Y943" t="s">
        <v>106</v>
      </c>
      <c r="Z943" t="s">
        <v>94</v>
      </c>
      <c r="AA943" t="s">
        <v>90</v>
      </c>
      <c r="AB943" t="s">
        <v>83</v>
      </c>
      <c r="AC943" t="s">
        <v>91</v>
      </c>
      <c r="AD943" t="s">
        <v>92</v>
      </c>
      <c r="AE943" t="s">
        <v>141</v>
      </c>
      <c r="AF943" t="s">
        <v>94</v>
      </c>
      <c r="AG943" t="s">
        <v>152</v>
      </c>
      <c r="AH943" t="s">
        <v>109</v>
      </c>
      <c r="AI943" t="s">
        <v>96</v>
      </c>
      <c r="AJ943" t="s">
        <v>83</v>
      </c>
      <c r="AK943" t="s">
        <v>146</v>
      </c>
      <c r="AL943" t="s">
        <v>111</v>
      </c>
      <c r="AM943" t="s">
        <v>83</v>
      </c>
      <c r="AN943" t="s">
        <v>99</v>
      </c>
      <c r="AO943" t="s">
        <v>96</v>
      </c>
      <c r="AP943" t="s">
        <v>83</v>
      </c>
      <c r="AQ943" t="s">
        <v>97</v>
      </c>
      <c r="AR943" t="s">
        <v>94</v>
      </c>
      <c r="AS943" t="s">
        <v>94</v>
      </c>
      <c r="AT943" t="s">
        <v>4063</v>
      </c>
      <c r="BT943" t="s">
        <v>7988</v>
      </c>
      <c r="BU943">
        <v>116.772463597</v>
      </c>
      <c r="BV943">
        <v>-31.886004474</v>
      </c>
      <c r="BW943" t="s">
        <v>215</v>
      </c>
      <c r="BX943" t="s">
        <v>5872</v>
      </c>
      <c r="BY943">
        <v>50902124506</v>
      </c>
      <c r="BZ943">
        <v>446623</v>
      </c>
      <c r="CA943">
        <v>1.88213166</v>
      </c>
      <c r="CE943">
        <f t="shared" si="42"/>
        <v>50902124506</v>
      </c>
      <c r="CF943">
        <f t="shared" si="43"/>
        <v>446623</v>
      </c>
      <c r="CG943">
        <f t="shared" si="44"/>
        <v>1.88213166</v>
      </c>
    </row>
    <row r="944" spans="1:85" x14ac:dyDescent="0.25">
      <c r="A944">
        <v>1256</v>
      </c>
      <c r="B944">
        <v>1229</v>
      </c>
      <c r="C944">
        <v>1229</v>
      </c>
      <c r="D944" t="s">
        <v>4064</v>
      </c>
      <c r="E944">
        <v>1229</v>
      </c>
      <c r="F944" s="2" t="s">
        <v>5867</v>
      </c>
      <c r="G944" t="s">
        <v>5959</v>
      </c>
      <c r="H944" t="s">
        <v>130</v>
      </c>
      <c r="I944" t="s">
        <v>7986</v>
      </c>
      <c r="J944" t="s">
        <v>7989</v>
      </c>
      <c r="K944" t="s">
        <v>76</v>
      </c>
      <c r="L944" t="s">
        <v>77</v>
      </c>
      <c r="M944" t="s">
        <v>78</v>
      </c>
      <c r="N944" t="s">
        <v>4065</v>
      </c>
      <c r="O944" t="s">
        <v>4066</v>
      </c>
      <c r="Q944" t="s">
        <v>81</v>
      </c>
      <c r="R944" t="s">
        <v>533</v>
      </c>
      <c r="S944" t="s">
        <v>533</v>
      </c>
      <c r="T944" t="s">
        <v>84</v>
      </c>
      <c r="U944" t="s">
        <v>85</v>
      </c>
      <c r="W944" t="s">
        <v>130</v>
      </c>
      <c r="X944" t="s">
        <v>86</v>
      </c>
      <c r="Y944" t="s">
        <v>106</v>
      </c>
      <c r="Z944" t="s">
        <v>94</v>
      </c>
      <c r="AA944" t="s">
        <v>90</v>
      </c>
      <c r="AB944" t="s">
        <v>153</v>
      </c>
      <c r="AC944" t="s">
        <v>91</v>
      </c>
      <c r="AD944" t="s">
        <v>92</v>
      </c>
      <c r="AE944" t="s">
        <v>107</v>
      </c>
      <c r="AF944" t="s">
        <v>94</v>
      </c>
      <c r="AG944" t="s">
        <v>97</v>
      </c>
      <c r="AH944" t="s">
        <v>83</v>
      </c>
      <c r="AI944" t="s">
        <v>96</v>
      </c>
      <c r="AJ944" t="s">
        <v>83</v>
      </c>
      <c r="AK944" t="s">
        <v>97</v>
      </c>
      <c r="AL944" t="s">
        <v>111</v>
      </c>
      <c r="AM944" t="s">
        <v>111</v>
      </c>
      <c r="AN944" t="s">
        <v>99</v>
      </c>
      <c r="AO944" t="s">
        <v>96</v>
      </c>
      <c r="AP944" t="s">
        <v>83</v>
      </c>
      <c r="AQ944" t="s">
        <v>97</v>
      </c>
      <c r="AR944" t="s">
        <v>94</v>
      </c>
      <c r="AS944" t="s">
        <v>94</v>
      </c>
      <c r="AT944" t="s">
        <v>4067</v>
      </c>
      <c r="BT944" t="s">
        <v>7990</v>
      </c>
      <c r="BU944">
        <v>116.773238681</v>
      </c>
      <c r="BV944">
        <v>-31.886484742</v>
      </c>
      <c r="BW944" t="s">
        <v>215</v>
      </c>
      <c r="BX944" t="s">
        <v>5872</v>
      </c>
      <c r="BY944">
        <v>50902124506</v>
      </c>
      <c r="BZ944">
        <v>694339</v>
      </c>
      <c r="CA944">
        <v>1.88213166</v>
      </c>
      <c r="CE944">
        <f t="shared" si="42"/>
        <v>50902124506</v>
      </c>
      <c r="CF944">
        <f t="shared" si="43"/>
        <v>694339</v>
      </c>
      <c r="CG944">
        <f t="shared" si="44"/>
        <v>1.88213166</v>
      </c>
    </row>
    <row r="945" spans="1:85" x14ac:dyDescent="0.25">
      <c r="A945">
        <v>1241</v>
      </c>
      <c r="B945">
        <v>1250</v>
      </c>
      <c r="C945">
        <v>1250</v>
      </c>
      <c r="D945" t="s">
        <v>4068</v>
      </c>
      <c r="E945">
        <v>1250</v>
      </c>
      <c r="F945" s="2" t="s">
        <v>5867</v>
      </c>
      <c r="G945" t="s">
        <v>5959</v>
      </c>
      <c r="H945" t="s">
        <v>108</v>
      </c>
      <c r="I945" t="s">
        <v>7986</v>
      </c>
      <c r="J945" t="s">
        <v>7991</v>
      </c>
      <c r="K945" t="s">
        <v>76</v>
      </c>
      <c r="L945" t="s">
        <v>77</v>
      </c>
      <c r="M945" t="s">
        <v>78</v>
      </c>
      <c r="N945" t="s">
        <v>4069</v>
      </c>
      <c r="O945" t="s">
        <v>4070</v>
      </c>
      <c r="Q945" t="s">
        <v>81</v>
      </c>
      <c r="R945" t="s">
        <v>82</v>
      </c>
      <c r="S945" t="s">
        <v>83</v>
      </c>
      <c r="T945" t="s">
        <v>84</v>
      </c>
      <c r="U945" t="s">
        <v>85</v>
      </c>
      <c r="W945" t="s">
        <v>86</v>
      </c>
      <c r="X945" t="s">
        <v>97</v>
      </c>
      <c r="Y945" t="s">
        <v>106</v>
      </c>
      <c r="Z945" t="s">
        <v>125</v>
      </c>
      <c r="AA945" t="s">
        <v>90</v>
      </c>
      <c r="AB945" t="s">
        <v>83</v>
      </c>
      <c r="AC945" t="s">
        <v>91</v>
      </c>
      <c r="AD945" t="s">
        <v>92</v>
      </c>
      <c r="AE945" t="s">
        <v>93</v>
      </c>
      <c r="AF945" t="s">
        <v>94</v>
      </c>
      <c r="AG945" t="s">
        <v>97</v>
      </c>
      <c r="AH945" t="s">
        <v>83</v>
      </c>
      <c r="AI945" t="s">
        <v>96</v>
      </c>
      <c r="AJ945" t="s">
        <v>83</v>
      </c>
      <c r="AK945" t="s">
        <v>97</v>
      </c>
      <c r="AL945" t="s">
        <v>125</v>
      </c>
      <c r="AM945" t="s">
        <v>83</v>
      </c>
      <c r="AN945" t="s">
        <v>99</v>
      </c>
      <c r="AO945" t="s">
        <v>96</v>
      </c>
      <c r="AP945" t="s">
        <v>83</v>
      </c>
      <c r="AQ945" t="s">
        <v>97</v>
      </c>
      <c r="AR945" t="s">
        <v>94</v>
      </c>
      <c r="AS945" t="s">
        <v>94</v>
      </c>
      <c r="AT945" t="s">
        <v>4071</v>
      </c>
      <c r="BT945" t="s">
        <v>7992</v>
      </c>
      <c r="BU945">
        <v>116.772481609</v>
      </c>
      <c r="BV945">
        <v>-31.885797350000001</v>
      </c>
      <c r="BW945" t="s">
        <v>215</v>
      </c>
      <c r="BX945" t="s">
        <v>5872</v>
      </c>
      <c r="BY945">
        <v>50902124506</v>
      </c>
      <c r="BZ945">
        <v>274429</v>
      </c>
      <c r="CA945">
        <v>1.88213166</v>
      </c>
      <c r="CE945">
        <f t="shared" si="42"/>
        <v>50902124506</v>
      </c>
      <c r="CF945">
        <f t="shared" si="43"/>
        <v>274429</v>
      </c>
      <c r="CG945">
        <f t="shared" si="44"/>
        <v>1.88213166</v>
      </c>
    </row>
    <row r="946" spans="1:85" x14ac:dyDescent="0.25">
      <c r="A946">
        <v>1258</v>
      </c>
      <c r="B946">
        <v>1239</v>
      </c>
      <c r="C946">
        <v>1239</v>
      </c>
      <c r="D946" t="s">
        <v>4072</v>
      </c>
      <c r="E946">
        <v>1239</v>
      </c>
      <c r="F946" s="2" t="s">
        <v>5867</v>
      </c>
      <c r="G946" t="s">
        <v>5959</v>
      </c>
      <c r="H946" t="s">
        <v>152</v>
      </c>
      <c r="I946" t="s">
        <v>7986</v>
      </c>
      <c r="J946" t="s">
        <v>7993</v>
      </c>
      <c r="K946" t="s">
        <v>76</v>
      </c>
      <c r="L946" t="s">
        <v>77</v>
      </c>
      <c r="M946" t="s">
        <v>78</v>
      </c>
      <c r="N946" t="s">
        <v>3264</v>
      </c>
      <c r="O946" t="s">
        <v>4073</v>
      </c>
      <c r="P946" t="s">
        <v>4074</v>
      </c>
      <c r="Q946" t="s">
        <v>81</v>
      </c>
      <c r="R946" t="s">
        <v>82</v>
      </c>
      <c r="S946" t="s">
        <v>83</v>
      </c>
      <c r="T946" t="s">
        <v>84</v>
      </c>
      <c r="U946" t="s">
        <v>85</v>
      </c>
      <c r="W946" t="s">
        <v>86</v>
      </c>
      <c r="X946" t="s">
        <v>97</v>
      </c>
      <c r="Y946" t="s">
        <v>106</v>
      </c>
      <c r="Z946" t="s">
        <v>94</v>
      </c>
      <c r="AA946" t="s">
        <v>90</v>
      </c>
      <c r="AB946" t="s">
        <v>83</v>
      </c>
      <c r="AC946" t="s">
        <v>91</v>
      </c>
      <c r="AD946" t="s">
        <v>92</v>
      </c>
      <c r="AE946" t="s">
        <v>93</v>
      </c>
      <c r="AF946" t="s">
        <v>94</v>
      </c>
      <c r="AG946" t="s">
        <v>97</v>
      </c>
      <c r="AH946" t="s">
        <v>83</v>
      </c>
      <c r="AI946" t="s">
        <v>96</v>
      </c>
      <c r="AJ946" t="s">
        <v>83</v>
      </c>
      <c r="AK946" t="s">
        <v>97</v>
      </c>
      <c r="AL946" t="s">
        <v>213</v>
      </c>
      <c r="AM946" t="s">
        <v>83</v>
      </c>
      <c r="AN946" t="s">
        <v>99</v>
      </c>
      <c r="AO946" t="s">
        <v>96</v>
      </c>
      <c r="AP946" t="s">
        <v>83</v>
      </c>
      <c r="AQ946" t="s">
        <v>97</v>
      </c>
      <c r="AR946" t="s">
        <v>94</v>
      </c>
      <c r="AS946" t="s">
        <v>94</v>
      </c>
      <c r="AT946" t="s">
        <v>4075</v>
      </c>
      <c r="BT946" t="s">
        <v>7994</v>
      </c>
      <c r="BU946">
        <v>116.772986274</v>
      </c>
      <c r="BV946">
        <v>-31.886130842</v>
      </c>
      <c r="BW946" t="s">
        <v>215</v>
      </c>
      <c r="BX946" t="s">
        <v>5872</v>
      </c>
      <c r="BY946">
        <v>50902124506</v>
      </c>
      <c r="BZ946">
        <v>321878</v>
      </c>
      <c r="CA946">
        <v>1.88213166</v>
      </c>
      <c r="CE946">
        <f t="shared" si="42"/>
        <v>50902124506</v>
      </c>
      <c r="CF946">
        <f t="shared" si="43"/>
        <v>321878</v>
      </c>
      <c r="CG946">
        <f t="shared" si="44"/>
        <v>1.88213166</v>
      </c>
    </row>
    <row r="947" spans="1:85" x14ac:dyDescent="0.25">
      <c r="A947">
        <v>1255</v>
      </c>
      <c r="B947">
        <v>1256</v>
      </c>
      <c r="C947">
        <v>1256</v>
      </c>
      <c r="D947" t="s">
        <v>4076</v>
      </c>
      <c r="E947">
        <v>1256</v>
      </c>
      <c r="F947" s="2" t="s">
        <v>5867</v>
      </c>
      <c r="G947" t="s">
        <v>5959</v>
      </c>
      <c r="H947" t="s">
        <v>87</v>
      </c>
      <c r="I947" t="s">
        <v>7986</v>
      </c>
      <c r="J947" t="s">
        <v>7995</v>
      </c>
      <c r="K947" t="s">
        <v>76</v>
      </c>
      <c r="L947" t="s">
        <v>77</v>
      </c>
      <c r="M947" t="s">
        <v>78</v>
      </c>
      <c r="N947" t="s">
        <v>4077</v>
      </c>
      <c r="O947" t="s">
        <v>4078</v>
      </c>
      <c r="P947" t="s">
        <v>4079</v>
      </c>
      <c r="Q947" t="s">
        <v>81</v>
      </c>
      <c r="R947" t="s">
        <v>82</v>
      </c>
      <c r="S947" t="s">
        <v>83</v>
      </c>
      <c r="T947" t="s">
        <v>84</v>
      </c>
      <c r="U947" t="s">
        <v>85</v>
      </c>
      <c r="W947" t="s">
        <v>86</v>
      </c>
      <c r="X947" t="s">
        <v>86</v>
      </c>
      <c r="Y947" t="s">
        <v>106</v>
      </c>
      <c r="Z947" t="s">
        <v>94</v>
      </c>
      <c r="AA947" t="s">
        <v>90</v>
      </c>
      <c r="AB947" t="s">
        <v>83</v>
      </c>
      <c r="AC947" t="s">
        <v>91</v>
      </c>
      <c r="AD947" t="s">
        <v>92</v>
      </c>
      <c r="AE947" t="s">
        <v>141</v>
      </c>
      <c r="AF947" t="s">
        <v>94</v>
      </c>
      <c r="AG947" t="s">
        <v>97</v>
      </c>
      <c r="AH947" t="s">
        <v>83</v>
      </c>
      <c r="AI947" t="s">
        <v>96</v>
      </c>
      <c r="AJ947" t="s">
        <v>83</v>
      </c>
      <c r="AK947" t="s">
        <v>90</v>
      </c>
      <c r="AL947" t="s">
        <v>98</v>
      </c>
      <c r="AM947" t="s">
        <v>83</v>
      </c>
      <c r="AN947" t="s">
        <v>99</v>
      </c>
      <c r="AO947" t="s">
        <v>96</v>
      </c>
      <c r="AP947" t="s">
        <v>83</v>
      </c>
      <c r="AQ947" t="s">
        <v>97</v>
      </c>
      <c r="AR947" t="s">
        <v>94</v>
      </c>
      <c r="AS947" t="s">
        <v>94</v>
      </c>
      <c r="AT947" t="s">
        <v>4080</v>
      </c>
      <c r="BT947" t="s">
        <v>7996</v>
      </c>
      <c r="BU947">
        <v>116.771982059</v>
      </c>
      <c r="BV947">
        <v>-31.885694042000001</v>
      </c>
      <c r="BW947" t="s">
        <v>215</v>
      </c>
      <c r="BX947" t="s">
        <v>5872</v>
      </c>
      <c r="BY947">
        <v>50902124506</v>
      </c>
      <c r="BZ947">
        <v>350722</v>
      </c>
      <c r="CA947">
        <v>1.88213166</v>
      </c>
      <c r="CE947">
        <f t="shared" si="42"/>
        <v>50902124506</v>
      </c>
      <c r="CF947">
        <f t="shared" si="43"/>
        <v>350722</v>
      </c>
      <c r="CG947">
        <f t="shared" si="44"/>
        <v>1.88213166</v>
      </c>
    </row>
    <row r="948" spans="1:85" x14ac:dyDescent="0.25">
      <c r="A948">
        <v>1259</v>
      </c>
      <c r="B948">
        <v>1241</v>
      </c>
      <c r="C948">
        <v>1241</v>
      </c>
      <c r="D948" t="s">
        <v>4081</v>
      </c>
      <c r="E948">
        <v>1241</v>
      </c>
      <c r="F948" s="2" t="s">
        <v>5867</v>
      </c>
      <c r="G948" t="s">
        <v>5959</v>
      </c>
      <c r="H948" t="s">
        <v>2600</v>
      </c>
      <c r="I948" t="s">
        <v>7986</v>
      </c>
      <c r="J948" t="s">
        <v>7997</v>
      </c>
      <c r="K948" t="s">
        <v>76</v>
      </c>
      <c r="L948" t="s">
        <v>77</v>
      </c>
      <c r="M948" t="s">
        <v>78</v>
      </c>
      <c r="N948" t="s">
        <v>4082</v>
      </c>
      <c r="O948" t="s">
        <v>4083</v>
      </c>
      <c r="Q948" t="s">
        <v>81</v>
      </c>
      <c r="R948" t="s">
        <v>82</v>
      </c>
      <c r="S948" t="s">
        <v>83</v>
      </c>
      <c r="T948" t="s">
        <v>105</v>
      </c>
      <c r="U948" t="s">
        <v>974</v>
      </c>
      <c r="V948" s="1">
        <v>8</v>
      </c>
      <c r="W948" t="s">
        <v>86</v>
      </c>
      <c r="X948" t="s">
        <v>152</v>
      </c>
      <c r="Y948" t="s">
        <v>106</v>
      </c>
      <c r="Z948" t="s">
        <v>89</v>
      </c>
      <c r="AA948" t="s">
        <v>90</v>
      </c>
      <c r="AB948" t="s">
        <v>83</v>
      </c>
      <c r="AC948" t="s">
        <v>91</v>
      </c>
      <c r="AD948" t="s">
        <v>92</v>
      </c>
      <c r="AE948" t="s">
        <v>93</v>
      </c>
      <c r="AF948" t="s">
        <v>94</v>
      </c>
      <c r="AG948" t="s">
        <v>97</v>
      </c>
      <c r="AH948" t="s">
        <v>83</v>
      </c>
      <c r="AI948" t="s">
        <v>96</v>
      </c>
      <c r="AJ948" t="s">
        <v>83</v>
      </c>
      <c r="AK948" t="s">
        <v>146</v>
      </c>
      <c r="AL948" t="s">
        <v>234</v>
      </c>
      <c r="AM948" t="s">
        <v>83</v>
      </c>
      <c r="AN948" t="s">
        <v>99</v>
      </c>
      <c r="AO948" t="s">
        <v>96</v>
      </c>
      <c r="AP948" t="s">
        <v>83</v>
      </c>
      <c r="AQ948" t="s">
        <v>97</v>
      </c>
      <c r="AR948" t="s">
        <v>94</v>
      </c>
      <c r="AS948" t="s">
        <v>94</v>
      </c>
      <c r="AT948" t="s">
        <v>4084</v>
      </c>
      <c r="BT948" t="s">
        <v>7998</v>
      </c>
      <c r="BU948">
        <v>116.773019586</v>
      </c>
      <c r="BV948">
        <v>-31.885936567000002</v>
      </c>
      <c r="BW948" t="s">
        <v>215</v>
      </c>
      <c r="BX948" t="s">
        <v>5872</v>
      </c>
      <c r="BY948">
        <v>50902124506</v>
      </c>
      <c r="BZ948">
        <v>309305</v>
      </c>
      <c r="CA948">
        <v>2.6380165299999998</v>
      </c>
      <c r="CE948">
        <f t="shared" si="42"/>
        <v>50902124506</v>
      </c>
      <c r="CF948">
        <f t="shared" si="43"/>
        <v>309305</v>
      </c>
      <c r="CG948">
        <f t="shared" si="44"/>
        <v>2.6380165299999998</v>
      </c>
    </row>
    <row r="949" spans="1:85" x14ac:dyDescent="0.25">
      <c r="A949">
        <v>1123</v>
      </c>
      <c r="B949">
        <v>1258</v>
      </c>
      <c r="C949">
        <v>1258</v>
      </c>
      <c r="D949" t="s">
        <v>4085</v>
      </c>
      <c r="E949">
        <v>1258</v>
      </c>
      <c r="F949" s="2" t="s">
        <v>5867</v>
      </c>
      <c r="G949" t="s">
        <v>5959</v>
      </c>
      <c r="H949" t="s">
        <v>1471</v>
      </c>
      <c r="I949" t="s">
        <v>7986</v>
      </c>
      <c r="J949" t="s">
        <v>7999</v>
      </c>
      <c r="K949" t="s">
        <v>76</v>
      </c>
      <c r="L949" t="s">
        <v>77</v>
      </c>
      <c r="M949" t="s">
        <v>78</v>
      </c>
      <c r="N949" t="s">
        <v>4086</v>
      </c>
      <c r="O949" t="s">
        <v>2077</v>
      </c>
      <c r="Q949" t="s">
        <v>81</v>
      </c>
      <c r="R949" t="s">
        <v>82</v>
      </c>
      <c r="S949" t="s">
        <v>83</v>
      </c>
      <c r="T949" t="s">
        <v>84</v>
      </c>
      <c r="U949" t="s">
        <v>85</v>
      </c>
      <c r="W949" t="s">
        <v>86</v>
      </c>
      <c r="X949" t="s">
        <v>97</v>
      </c>
      <c r="Y949" t="s">
        <v>106</v>
      </c>
      <c r="Z949" t="s">
        <v>125</v>
      </c>
      <c r="AA949" t="s">
        <v>90</v>
      </c>
      <c r="AB949" t="s">
        <v>83</v>
      </c>
      <c r="AC949" t="s">
        <v>91</v>
      </c>
      <c r="AD949" t="s">
        <v>401</v>
      </c>
      <c r="AE949" t="s">
        <v>93</v>
      </c>
      <c r="AF949" t="s">
        <v>94</v>
      </c>
      <c r="AG949" t="s">
        <v>97</v>
      </c>
      <c r="AH949" t="s">
        <v>83</v>
      </c>
      <c r="AI949" t="s">
        <v>96</v>
      </c>
      <c r="AJ949" t="s">
        <v>83</v>
      </c>
      <c r="AK949" t="s">
        <v>90</v>
      </c>
      <c r="AL949" t="s">
        <v>125</v>
      </c>
      <c r="AM949" t="s">
        <v>83</v>
      </c>
      <c r="AN949" t="s">
        <v>99</v>
      </c>
      <c r="AO949" t="s">
        <v>96</v>
      </c>
      <c r="AP949" t="s">
        <v>83</v>
      </c>
      <c r="AQ949" t="s">
        <v>97</v>
      </c>
      <c r="AR949" t="s">
        <v>94</v>
      </c>
      <c r="AS949" t="s">
        <v>94</v>
      </c>
      <c r="AT949" t="s">
        <v>4087</v>
      </c>
      <c r="BT949" t="s">
        <v>8000</v>
      </c>
      <c r="BU949">
        <v>116.77242166800001</v>
      </c>
      <c r="BV949">
        <v>-31.885419814999999</v>
      </c>
      <c r="BW949" t="s">
        <v>215</v>
      </c>
      <c r="BX949" t="s">
        <v>5872</v>
      </c>
      <c r="BY949">
        <v>50902124506</v>
      </c>
      <c r="BZ949">
        <v>492532</v>
      </c>
      <c r="CA949">
        <v>1.88213166</v>
      </c>
      <c r="CE949">
        <f t="shared" si="42"/>
        <v>50902124506</v>
      </c>
      <c r="CF949">
        <f t="shared" si="43"/>
        <v>492532</v>
      </c>
      <c r="CG949">
        <f t="shared" si="44"/>
        <v>1.88213166</v>
      </c>
    </row>
    <row r="950" spans="1:85" x14ac:dyDescent="0.25">
      <c r="A950">
        <v>1129</v>
      </c>
      <c r="B950">
        <v>1255</v>
      </c>
      <c r="C950">
        <v>1255</v>
      </c>
      <c r="D950" t="s">
        <v>4088</v>
      </c>
      <c r="E950">
        <v>1255</v>
      </c>
      <c r="F950" s="2" t="s">
        <v>5867</v>
      </c>
      <c r="G950" t="s">
        <v>5959</v>
      </c>
      <c r="H950" t="s">
        <v>315</v>
      </c>
      <c r="I950" t="s">
        <v>7986</v>
      </c>
      <c r="J950" t="s">
        <v>8001</v>
      </c>
      <c r="K950" t="s">
        <v>76</v>
      </c>
      <c r="L950" t="s">
        <v>77</v>
      </c>
      <c r="M950" t="s">
        <v>78</v>
      </c>
      <c r="N950" t="s">
        <v>4089</v>
      </c>
      <c r="O950" t="s">
        <v>4090</v>
      </c>
      <c r="Q950" t="s">
        <v>81</v>
      </c>
      <c r="R950" t="s">
        <v>82</v>
      </c>
      <c r="S950" t="s">
        <v>83</v>
      </c>
      <c r="T950" t="s">
        <v>105</v>
      </c>
      <c r="U950" t="s">
        <v>85</v>
      </c>
      <c r="V950" s="1">
        <v>8</v>
      </c>
      <c r="W950" t="s">
        <v>86</v>
      </c>
      <c r="X950" t="s">
        <v>152</v>
      </c>
      <c r="Y950" t="s">
        <v>106</v>
      </c>
      <c r="Z950" t="s">
        <v>89</v>
      </c>
      <c r="AA950" t="s">
        <v>90</v>
      </c>
      <c r="AB950" t="s">
        <v>83</v>
      </c>
      <c r="AC950" t="s">
        <v>135</v>
      </c>
      <c r="AD950" t="s">
        <v>92</v>
      </c>
      <c r="AE950" t="s">
        <v>93</v>
      </c>
      <c r="AF950" t="s">
        <v>94</v>
      </c>
      <c r="AG950" t="s">
        <v>97</v>
      </c>
      <c r="AH950" t="s">
        <v>83</v>
      </c>
      <c r="AI950" t="s">
        <v>96</v>
      </c>
      <c r="AJ950" t="s">
        <v>83</v>
      </c>
      <c r="AK950" t="s">
        <v>146</v>
      </c>
      <c r="AL950" t="s">
        <v>213</v>
      </c>
      <c r="AM950" t="s">
        <v>83</v>
      </c>
      <c r="AN950" t="s">
        <v>99</v>
      </c>
      <c r="AO950" t="s">
        <v>96</v>
      </c>
      <c r="AP950" t="s">
        <v>83</v>
      </c>
      <c r="AQ950" t="s">
        <v>97</v>
      </c>
      <c r="AR950" t="s">
        <v>94</v>
      </c>
      <c r="AS950" t="s">
        <v>94</v>
      </c>
      <c r="AT950" t="s">
        <v>4091</v>
      </c>
      <c r="BT950" t="s">
        <v>8002</v>
      </c>
      <c r="BU950">
        <v>116.773032176</v>
      </c>
      <c r="BV950">
        <v>-31.885745830000001</v>
      </c>
      <c r="BW950" t="s">
        <v>215</v>
      </c>
      <c r="BX950" t="s">
        <v>5872</v>
      </c>
      <c r="BY950">
        <v>50902124506</v>
      </c>
      <c r="BZ950">
        <v>268536</v>
      </c>
      <c r="CA950">
        <v>1.88213166</v>
      </c>
      <c r="CE950">
        <f t="shared" si="42"/>
        <v>50902124506</v>
      </c>
      <c r="CF950">
        <f t="shared" si="43"/>
        <v>268536</v>
      </c>
      <c r="CG950">
        <f t="shared" si="44"/>
        <v>1.88213166</v>
      </c>
    </row>
    <row r="951" spans="1:85" x14ac:dyDescent="0.25">
      <c r="A951">
        <v>1260</v>
      </c>
      <c r="B951">
        <v>1259</v>
      </c>
      <c r="C951">
        <v>1259</v>
      </c>
      <c r="D951" t="s">
        <v>4092</v>
      </c>
      <c r="E951">
        <v>1259</v>
      </c>
      <c r="F951" s="2">
        <v>3</v>
      </c>
      <c r="G951" t="s">
        <v>5959</v>
      </c>
      <c r="H951" t="s">
        <v>6025</v>
      </c>
      <c r="I951" t="s">
        <v>7986</v>
      </c>
      <c r="J951" t="s">
        <v>8003</v>
      </c>
      <c r="K951" t="s">
        <v>76</v>
      </c>
      <c r="L951" t="s">
        <v>77</v>
      </c>
      <c r="M951" t="s">
        <v>78</v>
      </c>
      <c r="N951" t="s">
        <v>4093</v>
      </c>
      <c r="O951" t="s">
        <v>4094</v>
      </c>
      <c r="Q951" t="s">
        <v>81</v>
      </c>
      <c r="R951" t="s">
        <v>82</v>
      </c>
      <c r="S951" t="s">
        <v>83</v>
      </c>
      <c r="T951" t="s">
        <v>105</v>
      </c>
      <c r="U951" t="s">
        <v>85</v>
      </c>
      <c r="V951" s="1">
        <v>1</v>
      </c>
      <c r="W951" t="s">
        <v>86</v>
      </c>
      <c r="X951" t="s">
        <v>97</v>
      </c>
      <c r="Y951" t="s">
        <v>106</v>
      </c>
      <c r="Z951" t="s">
        <v>94</v>
      </c>
      <c r="AA951" t="s">
        <v>90</v>
      </c>
      <c r="AB951" t="s">
        <v>83</v>
      </c>
      <c r="AC951" t="s">
        <v>91</v>
      </c>
      <c r="AD951" t="s">
        <v>92</v>
      </c>
      <c r="AE951" t="s">
        <v>141</v>
      </c>
      <c r="AF951" t="s">
        <v>94</v>
      </c>
      <c r="AG951" t="s">
        <v>152</v>
      </c>
      <c r="AH951" t="s">
        <v>109</v>
      </c>
      <c r="AI951" t="s">
        <v>96</v>
      </c>
      <c r="AJ951" t="s">
        <v>83</v>
      </c>
      <c r="AK951" t="s">
        <v>146</v>
      </c>
      <c r="AL951" t="s">
        <v>469</v>
      </c>
      <c r="AM951" t="s">
        <v>83</v>
      </c>
      <c r="AN951" t="s">
        <v>99</v>
      </c>
      <c r="AO951" t="s">
        <v>96</v>
      </c>
      <c r="AP951" t="s">
        <v>83</v>
      </c>
      <c r="AQ951" t="s">
        <v>97</v>
      </c>
      <c r="AR951" t="s">
        <v>94</v>
      </c>
      <c r="AS951" t="s">
        <v>94</v>
      </c>
      <c r="AT951" t="s">
        <v>4095</v>
      </c>
      <c r="BT951" t="s">
        <v>8004</v>
      </c>
      <c r="BU951">
        <v>116.772996824</v>
      </c>
      <c r="BV951">
        <v>-31.884310544000002</v>
      </c>
      <c r="BW951" t="s">
        <v>215</v>
      </c>
      <c r="BX951" t="s">
        <v>5872</v>
      </c>
      <c r="BY951">
        <v>50902124506</v>
      </c>
      <c r="BZ951">
        <v>466922</v>
      </c>
      <c r="CA951">
        <v>1.88213166</v>
      </c>
      <c r="CE951">
        <f t="shared" si="42"/>
        <v>50902124506</v>
      </c>
      <c r="CF951">
        <f t="shared" si="43"/>
        <v>466922</v>
      </c>
      <c r="CG951">
        <f t="shared" si="44"/>
        <v>1.88213166</v>
      </c>
    </row>
    <row r="952" spans="1:85" x14ac:dyDescent="0.25">
      <c r="A952">
        <v>1131</v>
      </c>
      <c r="B952">
        <v>1123</v>
      </c>
      <c r="C952">
        <v>1123</v>
      </c>
      <c r="D952" t="s">
        <v>4096</v>
      </c>
      <c r="E952">
        <v>1123</v>
      </c>
      <c r="F952" s="2">
        <v>3</v>
      </c>
      <c r="G952" t="s">
        <v>5959</v>
      </c>
      <c r="H952" t="s">
        <v>6464</v>
      </c>
      <c r="I952" t="s">
        <v>7986</v>
      </c>
      <c r="J952" t="s">
        <v>8005</v>
      </c>
      <c r="K952" t="s">
        <v>76</v>
      </c>
      <c r="L952" t="s">
        <v>77</v>
      </c>
      <c r="M952" t="s">
        <v>78</v>
      </c>
      <c r="N952" t="s">
        <v>4097</v>
      </c>
      <c r="O952" t="s">
        <v>4098</v>
      </c>
      <c r="Q952" t="s">
        <v>81</v>
      </c>
      <c r="R952" t="s">
        <v>82</v>
      </c>
      <c r="S952" t="s">
        <v>83</v>
      </c>
      <c r="T952" t="s">
        <v>105</v>
      </c>
      <c r="U952" t="s">
        <v>85</v>
      </c>
      <c r="V952" s="1">
        <v>7</v>
      </c>
      <c r="W952" t="s">
        <v>86</v>
      </c>
      <c r="X952" t="s">
        <v>130</v>
      </c>
      <c r="Y952" t="s">
        <v>106</v>
      </c>
      <c r="Z952" t="s">
        <v>94</v>
      </c>
      <c r="AA952" t="s">
        <v>90</v>
      </c>
      <c r="AB952" t="s">
        <v>83</v>
      </c>
      <c r="AC952" t="s">
        <v>135</v>
      </c>
      <c r="AD952" t="s">
        <v>401</v>
      </c>
      <c r="AE952" t="s">
        <v>141</v>
      </c>
      <c r="AF952" t="s">
        <v>94</v>
      </c>
      <c r="AG952" t="s">
        <v>130</v>
      </c>
      <c r="AH952" t="s">
        <v>109</v>
      </c>
      <c r="AI952" t="s">
        <v>96</v>
      </c>
      <c r="AJ952" t="s">
        <v>83</v>
      </c>
      <c r="AK952" t="s">
        <v>90</v>
      </c>
      <c r="AL952" t="s">
        <v>619</v>
      </c>
      <c r="AM952" t="s">
        <v>83</v>
      </c>
      <c r="AN952" t="s">
        <v>99</v>
      </c>
      <c r="AO952" t="s">
        <v>96</v>
      </c>
      <c r="AP952" t="s">
        <v>83</v>
      </c>
      <c r="AQ952" t="s">
        <v>97</v>
      </c>
      <c r="AR952" t="s">
        <v>94</v>
      </c>
      <c r="AS952" t="s">
        <v>94</v>
      </c>
      <c r="AT952" t="s">
        <v>4099</v>
      </c>
      <c r="BT952" t="s">
        <v>8006</v>
      </c>
      <c r="BU952">
        <v>116.77310373900001</v>
      </c>
      <c r="BV952">
        <v>-31.885102085</v>
      </c>
      <c r="BW952" t="s">
        <v>215</v>
      </c>
      <c r="BX952" t="s">
        <v>5872</v>
      </c>
      <c r="BY952">
        <v>50902124506</v>
      </c>
      <c r="BZ952">
        <v>304220</v>
      </c>
      <c r="CA952">
        <v>1.88213166</v>
      </c>
      <c r="CE952">
        <f t="shared" si="42"/>
        <v>50902124506</v>
      </c>
      <c r="CF952">
        <f t="shared" si="43"/>
        <v>304220</v>
      </c>
      <c r="CG952">
        <f t="shared" si="44"/>
        <v>1.88213166</v>
      </c>
    </row>
    <row r="953" spans="1:85" x14ac:dyDescent="0.25">
      <c r="A953">
        <v>1135</v>
      </c>
      <c r="B953">
        <v>1129</v>
      </c>
      <c r="C953">
        <v>1129</v>
      </c>
      <c r="D953" t="s">
        <v>4100</v>
      </c>
      <c r="E953">
        <v>1129</v>
      </c>
      <c r="F953" s="2" t="s">
        <v>5867</v>
      </c>
      <c r="G953" t="s">
        <v>5959</v>
      </c>
      <c r="H953" t="s">
        <v>5891</v>
      </c>
      <c r="I953" t="s">
        <v>7986</v>
      </c>
      <c r="J953" t="s">
        <v>8007</v>
      </c>
      <c r="K953" t="s">
        <v>76</v>
      </c>
      <c r="L953" t="s">
        <v>77</v>
      </c>
      <c r="M953" t="s">
        <v>78</v>
      </c>
      <c r="N953" t="s">
        <v>4101</v>
      </c>
      <c r="O953" t="s">
        <v>4102</v>
      </c>
      <c r="Q953" t="s">
        <v>81</v>
      </c>
      <c r="R953" t="s">
        <v>82</v>
      </c>
      <c r="S953" t="s">
        <v>83</v>
      </c>
      <c r="T953" t="s">
        <v>105</v>
      </c>
      <c r="U953" t="s">
        <v>85</v>
      </c>
      <c r="V953" s="1">
        <v>1</v>
      </c>
      <c r="W953" t="s">
        <v>86</v>
      </c>
      <c r="X953" t="s">
        <v>130</v>
      </c>
      <c r="Y953" t="s">
        <v>106</v>
      </c>
      <c r="Z953" t="s">
        <v>94</v>
      </c>
      <c r="AA953" t="s">
        <v>90</v>
      </c>
      <c r="AB953" t="s">
        <v>83</v>
      </c>
      <c r="AC953" t="s">
        <v>91</v>
      </c>
      <c r="AD953" t="s">
        <v>92</v>
      </c>
      <c r="AE953" t="s">
        <v>141</v>
      </c>
      <c r="AF953" t="s">
        <v>94</v>
      </c>
      <c r="AG953" t="s">
        <v>130</v>
      </c>
      <c r="AH953" t="s">
        <v>109</v>
      </c>
      <c r="AI953" t="s">
        <v>96</v>
      </c>
      <c r="AJ953" t="s">
        <v>83</v>
      </c>
      <c r="AK953" t="s">
        <v>97</v>
      </c>
      <c r="AL953" t="s">
        <v>534</v>
      </c>
      <c r="AM953" t="s">
        <v>83</v>
      </c>
      <c r="AN953" t="s">
        <v>99</v>
      </c>
      <c r="AO953" t="s">
        <v>96</v>
      </c>
      <c r="AP953" t="s">
        <v>83</v>
      </c>
      <c r="AQ953" t="s">
        <v>97</v>
      </c>
      <c r="AR953" t="s">
        <v>94</v>
      </c>
      <c r="AS953" t="s">
        <v>94</v>
      </c>
      <c r="AT953" t="s">
        <v>4103</v>
      </c>
      <c r="BT953" t="s">
        <v>8008</v>
      </c>
      <c r="BU953">
        <v>116.77318474099999</v>
      </c>
      <c r="BV953">
        <v>-31.884860544999999</v>
      </c>
      <c r="BW953" t="s">
        <v>215</v>
      </c>
      <c r="BX953" t="s">
        <v>5872</v>
      </c>
      <c r="BY953">
        <v>50902124506</v>
      </c>
      <c r="BZ953">
        <v>433577</v>
      </c>
      <c r="CA953">
        <v>1.88213166</v>
      </c>
      <c r="CE953">
        <f t="shared" si="42"/>
        <v>50902124506</v>
      </c>
      <c r="CF953">
        <f t="shared" si="43"/>
        <v>433577</v>
      </c>
      <c r="CG953">
        <f t="shared" si="44"/>
        <v>1.88213166</v>
      </c>
    </row>
    <row r="954" spans="1:85" x14ac:dyDescent="0.25">
      <c r="A954">
        <v>1261</v>
      </c>
      <c r="B954">
        <v>1260</v>
      </c>
      <c r="C954">
        <v>1260</v>
      </c>
      <c r="D954" t="s">
        <v>4104</v>
      </c>
      <c r="E954">
        <v>1260</v>
      </c>
      <c r="F954" s="2" t="s">
        <v>6039</v>
      </c>
      <c r="G954" t="s">
        <v>5959</v>
      </c>
      <c r="H954" t="s">
        <v>6033</v>
      </c>
      <c r="I954" t="s">
        <v>7986</v>
      </c>
      <c r="J954" t="s">
        <v>8009</v>
      </c>
      <c r="K954" t="s">
        <v>76</v>
      </c>
      <c r="L954" t="s">
        <v>77</v>
      </c>
      <c r="M954" t="s">
        <v>78</v>
      </c>
      <c r="N954" t="s">
        <v>4105</v>
      </c>
      <c r="O954" t="s">
        <v>4106</v>
      </c>
      <c r="Q954" t="s">
        <v>81</v>
      </c>
      <c r="R954" t="s">
        <v>428</v>
      </c>
      <c r="S954" t="s">
        <v>83</v>
      </c>
      <c r="T954" t="s">
        <v>105</v>
      </c>
      <c r="U954" t="s">
        <v>452</v>
      </c>
      <c r="V954" s="1">
        <v>7</v>
      </c>
      <c r="W954" t="s">
        <v>86</v>
      </c>
      <c r="X954" t="s">
        <v>97</v>
      </c>
      <c r="Y954" t="s">
        <v>430</v>
      </c>
      <c r="Z954" t="s">
        <v>94</v>
      </c>
      <c r="AA954" t="s">
        <v>90</v>
      </c>
      <c r="AB954" t="s">
        <v>83</v>
      </c>
      <c r="AC954" t="s">
        <v>91</v>
      </c>
      <c r="AD954" t="s">
        <v>92</v>
      </c>
      <c r="AE954" t="s">
        <v>93</v>
      </c>
      <c r="AF954" t="s">
        <v>94</v>
      </c>
      <c r="AG954" t="s">
        <v>97</v>
      </c>
      <c r="AH954" t="s">
        <v>83</v>
      </c>
      <c r="AI954" t="s">
        <v>96</v>
      </c>
      <c r="AJ954" t="s">
        <v>83</v>
      </c>
      <c r="AK954" t="s">
        <v>153</v>
      </c>
      <c r="AL954" t="s">
        <v>827</v>
      </c>
      <c r="AM954" t="s">
        <v>83</v>
      </c>
      <c r="AN954" t="s">
        <v>99</v>
      </c>
      <c r="AO954" t="s">
        <v>96</v>
      </c>
      <c r="AP954" t="s">
        <v>83</v>
      </c>
      <c r="AQ954" t="s">
        <v>97</v>
      </c>
      <c r="AR954" t="s">
        <v>94</v>
      </c>
      <c r="AS954" t="s">
        <v>94</v>
      </c>
      <c r="AT954" t="s">
        <v>4107</v>
      </c>
      <c r="BT954" t="s">
        <v>8010</v>
      </c>
      <c r="BU954">
        <v>116.77303704400001</v>
      </c>
      <c r="BV954">
        <v>-31.883936418000001</v>
      </c>
      <c r="BW954" t="s">
        <v>215</v>
      </c>
      <c r="BX954" t="s">
        <v>5872</v>
      </c>
      <c r="BY954">
        <v>50902124506</v>
      </c>
      <c r="BZ954">
        <v>730966</v>
      </c>
      <c r="CA954">
        <v>1.88213166</v>
      </c>
      <c r="CE954">
        <f t="shared" si="42"/>
        <v>50902124506</v>
      </c>
      <c r="CF954">
        <f t="shared" si="43"/>
        <v>730966</v>
      </c>
      <c r="CG954">
        <f t="shared" si="44"/>
        <v>1.88213166</v>
      </c>
    </row>
    <row r="955" spans="1:85" x14ac:dyDescent="0.25">
      <c r="A955">
        <v>1177</v>
      </c>
      <c r="B955">
        <v>1131</v>
      </c>
      <c r="C955">
        <v>1131</v>
      </c>
      <c r="D955" t="s">
        <v>4108</v>
      </c>
      <c r="E955">
        <v>1131</v>
      </c>
      <c r="F955" s="2">
        <v>3</v>
      </c>
      <c r="G955" t="s">
        <v>5959</v>
      </c>
      <c r="H955" t="s">
        <v>6040</v>
      </c>
      <c r="I955" t="s">
        <v>7986</v>
      </c>
      <c r="J955" t="s">
        <v>8011</v>
      </c>
      <c r="K955" t="s">
        <v>76</v>
      </c>
      <c r="L955" t="s">
        <v>77</v>
      </c>
      <c r="M955" t="s">
        <v>78</v>
      </c>
      <c r="N955" t="s">
        <v>4109</v>
      </c>
      <c r="O955" t="s">
        <v>4110</v>
      </c>
      <c r="Q955" t="s">
        <v>81</v>
      </c>
      <c r="R955" t="s">
        <v>82</v>
      </c>
      <c r="S955" t="s">
        <v>83</v>
      </c>
      <c r="T955" t="s">
        <v>105</v>
      </c>
      <c r="U955" t="s">
        <v>85</v>
      </c>
      <c r="V955" s="1">
        <v>1</v>
      </c>
      <c r="W955" t="s">
        <v>86</v>
      </c>
      <c r="X955" t="s">
        <v>108</v>
      </c>
      <c r="Y955" t="s">
        <v>106</v>
      </c>
      <c r="Z955" t="s">
        <v>94</v>
      </c>
      <c r="AA955" t="s">
        <v>90</v>
      </c>
      <c r="AB955" t="s">
        <v>83</v>
      </c>
      <c r="AC955" t="s">
        <v>91</v>
      </c>
      <c r="AD955" t="s">
        <v>401</v>
      </c>
      <c r="AE955" t="s">
        <v>141</v>
      </c>
      <c r="AF955" t="s">
        <v>94</v>
      </c>
      <c r="AG955" t="s">
        <v>86</v>
      </c>
      <c r="AH955" t="s">
        <v>109</v>
      </c>
      <c r="AI955" t="s">
        <v>96</v>
      </c>
      <c r="AJ955" t="s">
        <v>83</v>
      </c>
      <c r="AK955" t="s">
        <v>97</v>
      </c>
      <c r="AL955" t="s">
        <v>534</v>
      </c>
      <c r="AM955" t="s">
        <v>83</v>
      </c>
      <c r="AN955" t="s">
        <v>99</v>
      </c>
      <c r="AO955" t="s">
        <v>96</v>
      </c>
      <c r="AP955" t="s">
        <v>83</v>
      </c>
      <c r="AQ955" t="s">
        <v>97</v>
      </c>
      <c r="AR955" t="s">
        <v>94</v>
      </c>
      <c r="AS955" t="s">
        <v>94</v>
      </c>
      <c r="AT955" t="s">
        <v>4111</v>
      </c>
      <c r="BT955" t="s">
        <v>8012</v>
      </c>
      <c r="BU955">
        <v>116.773451173</v>
      </c>
      <c r="BV955">
        <v>-31.884484295</v>
      </c>
      <c r="BW955" t="s">
        <v>215</v>
      </c>
      <c r="BX955" t="s">
        <v>5872</v>
      </c>
      <c r="BY955">
        <v>50902124506</v>
      </c>
      <c r="BZ955">
        <v>346260</v>
      </c>
      <c r="CA955">
        <v>1.88213166</v>
      </c>
      <c r="CE955">
        <f t="shared" si="42"/>
        <v>50902124506</v>
      </c>
      <c r="CF955">
        <f t="shared" si="43"/>
        <v>346260</v>
      </c>
      <c r="CG955">
        <f t="shared" si="44"/>
        <v>1.88213166</v>
      </c>
    </row>
    <row r="956" spans="1:85" x14ac:dyDescent="0.25">
      <c r="A956">
        <v>1136</v>
      </c>
      <c r="B956">
        <v>1135</v>
      </c>
      <c r="C956">
        <v>1135</v>
      </c>
      <c r="D956" t="s">
        <v>4112</v>
      </c>
      <c r="E956">
        <v>1135</v>
      </c>
      <c r="F956" s="2">
        <v>3</v>
      </c>
      <c r="G956" t="s">
        <v>5959</v>
      </c>
      <c r="H956" t="s">
        <v>5899</v>
      </c>
      <c r="I956" t="s">
        <v>7986</v>
      </c>
      <c r="J956" t="s">
        <v>8013</v>
      </c>
      <c r="K956" t="s">
        <v>76</v>
      </c>
      <c r="L956" t="s">
        <v>77</v>
      </c>
      <c r="M956" t="s">
        <v>78</v>
      </c>
      <c r="N956" t="s">
        <v>4113</v>
      </c>
      <c r="O956" t="s">
        <v>1418</v>
      </c>
      <c r="Q956" t="s">
        <v>81</v>
      </c>
      <c r="R956" t="s">
        <v>82</v>
      </c>
      <c r="S956" t="s">
        <v>83</v>
      </c>
      <c r="T956" t="s">
        <v>105</v>
      </c>
      <c r="U956" t="s">
        <v>85</v>
      </c>
      <c r="V956" s="1">
        <v>1</v>
      </c>
      <c r="W956" t="s">
        <v>86</v>
      </c>
      <c r="X956" t="s">
        <v>2600</v>
      </c>
      <c r="Y956" t="s">
        <v>106</v>
      </c>
      <c r="Z956" t="s">
        <v>94</v>
      </c>
      <c r="AA956" t="s">
        <v>90</v>
      </c>
      <c r="AB956" t="s">
        <v>83</v>
      </c>
      <c r="AC956" t="s">
        <v>91</v>
      </c>
      <c r="AD956" t="s">
        <v>92</v>
      </c>
      <c r="AE956" t="s">
        <v>141</v>
      </c>
      <c r="AF956" t="s">
        <v>94</v>
      </c>
      <c r="AG956" t="s">
        <v>130</v>
      </c>
      <c r="AH956" t="s">
        <v>109</v>
      </c>
      <c r="AI956" t="s">
        <v>96</v>
      </c>
      <c r="AJ956" t="s">
        <v>83</v>
      </c>
      <c r="AK956" t="s">
        <v>146</v>
      </c>
      <c r="AL956" t="s">
        <v>619</v>
      </c>
      <c r="AM956" t="s">
        <v>83</v>
      </c>
      <c r="AN956" t="s">
        <v>99</v>
      </c>
      <c r="AO956" t="s">
        <v>96</v>
      </c>
      <c r="AP956" t="s">
        <v>83</v>
      </c>
      <c r="AQ956" t="s">
        <v>97</v>
      </c>
      <c r="AR956" t="s">
        <v>94</v>
      </c>
      <c r="AS956" t="s">
        <v>94</v>
      </c>
      <c r="AT956" t="s">
        <v>4114</v>
      </c>
      <c r="BT956" t="s">
        <v>8014</v>
      </c>
      <c r="BU956">
        <v>116.774011617</v>
      </c>
      <c r="BV956">
        <v>-31.884314665000002</v>
      </c>
      <c r="BW956" t="s">
        <v>215</v>
      </c>
      <c r="BX956" t="s">
        <v>5872</v>
      </c>
      <c r="BY956">
        <v>50902124506</v>
      </c>
      <c r="BZ956">
        <v>635596</v>
      </c>
      <c r="CA956">
        <v>1.88213166</v>
      </c>
      <c r="CE956">
        <f t="shared" si="42"/>
        <v>50902124506</v>
      </c>
      <c r="CF956">
        <f t="shared" si="43"/>
        <v>635596</v>
      </c>
      <c r="CG956">
        <f t="shared" si="44"/>
        <v>1.88213166</v>
      </c>
    </row>
    <row r="957" spans="1:85" x14ac:dyDescent="0.25">
      <c r="A957">
        <v>1262</v>
      </c>
      <c r="B957">
        <v>1261</v>
      </c>
      <c r="C957">
        <v>1261</v>
      </c>
      <c r="D957" t="s">
        <v>4115</v>
      </c>
      <c r="E957">
        <v>1261</v>
      </c>
      <c r="F957" s="2">
        <v>3</v>
      </c>
      <c r="G957" t="s">
        <v>5959</v>
      </c>
      <c r="H957" t="s">
        <v>6379</v>
      </c>
      <c r="I957" t="s">
        <v>7986</v>
      </c>
      <c r="J957" t="s">
        <v>8015</v>
      </c>
      <c r="K957" t="s">
        <v>76</v>
      </c>
      <c r="L957" t="s">
        <v>77</v>
      </c>
      <c r="M957" t="s">
        <v>78</v>
      </c>
      <c r="N957" t="s">
        <v>1265</v>
      </c>
      <c r="O957" t="s">
        <v>4116</v>
      </c>
      <c r="Q957" t="s">
        <v>81</v>
      </c>
      <c r="R957" t="s">
        <v>82</v>
      </c>
      <c r="S957" t="s">
        <v>83</v>
      </c>
      <c r="T957" t="s">
        <v>105</v>
      </c>
      <c r="U957" t="s">
        <v>85</v>
      </c>
      <c r="V957" s="1">
        <v>1</v>
      </c>
      <c r="W957" t="s">
        <v>86</v>
      </c>
      <c r="X957" t="s">
        <v>86</v>
      </c>
      <c r="Y957" t="s">
        <v>106</v>
      </c>
      <c r="Z957" t="s">
        <v>94</v>
      </c>
      <c r="AA957" t="s">
        <v>90</v>
      </c>
      <c r="AB957" t="s">
        <v>83</v>
      </c>
      <c r="AC957" t="s">
        <v>91</v>
      </c>
      <c r="AD957" t="s">
        <v>92</v>
      </c>
      <c r="AE957" t="s">
        <v>141</v>
      </c>
      <c r="AF957" t="s">
        <v>94</v>
      </c>
      <c r="AG957" t="s">
        <v>130</v>
      </c>
      <c r="AH957" t="s">
        <v>109</v>
      </c>
      <c r="AI957" t="s">
        <v>96</v>
      </c>
      <c r="AJ957" t="s">
        <v>83</v>
      </c>
      <c r="AK957" t="s">
        <v>146</v>
      </c>
      <c r="AL957" t="s">
        <v>534</v>
      </c>
      <c r="AM957" t="s">
        <v>83</v>
      </c>
      <c r="AN957" t="s">
        <v>99</v>
      </c>
      <c r="AO957" t="s">
        <v>96</v>
      </c>
      <c r="AP957" t="s">
        <v>83</v>
      </c>
      <c r="AQ957" t="s">
        <v>97</v>
      </c>
      <c r="AR957" t="s">
        <v>94</v>
      </c>
      <c r="AS957" t="s">
        <v>94</v>
      </c>
      <c r="AT957" t="s">
        <v>4117</v>
      </c>
      <c r="BT957" t="s">
        <v>8016</v>
      </c>
      <c r="BU957">
        <v>116.773427101</v>
      </c>
      <c r="BV957">
        <v>-31.883473871</v>
      </c>
      <c r="BW957" t="s">
        <v>215</v>
      </c>
      <c r="BX957" t="s">
        <v>5872</v>
      </c>
      <c r="BY957">
        <v>50902124506</v>
      </c>
      <c r="BZ957">
        <v>335120</v>
      </c>
      <c r="CA957">
        <v>1.88213166</v>
      </c>
      <c r="CE957">
        <f t="shared" si="42"/>
        <v>50902124506</v>
      </c>
      <c r="CF957">
        <f t="shared" si="43"/>
        <v>335120</v>
      </c>
      <c r="CG957">
        <f t="shared" si="44"/>
        <v>1.88213166</v>
      </c>
    </row>
    <row r="958" spans="1:85" x14ac:dyDescent="0.25">
      <c r="A958">
        <v>1139</v>
      </c>
      <c r="B958">
        <v>1177</v>
      </c>
      <c r="C958">
        <v>1177</v>
      </c>
      <c r="D958" t="s">
        <v>4118</v>
      </c>
      <c r="E958">
        <v>1177</v>
      </c>
      <c r="F958" s="2" t="s">
        <v>5867</v>
      </c>
      <c r="G958" t="s">
        <v>5959</v>
      </c>
      <c r="H958" t="s">
        <v>5934</v>
      </c>
      <c r="I958" t="s">
        <v>7986</v>
      </c>
      <c r="J958" t="s">
        <v>8017</v>
      </c>
      <c r="K958" t="s">
        <v>76</v>
      </c>
      <c r="L958" t="s">
        <v>77</v>
      </c>
      <c r="M958" t="s">
        <v>78</v>
      </c>
      <c r="N958" t="s">
        <v>4119</v>
      </c>
      <c r="O958" t="s">
        <v>4120</v>
      </c>
      <c r="Q958" t="s">
        <v>374</v>
      </c>
      <c r="R958" t="s">
        <v>82</v>
      </c>
      <c r="S958" t="s">
        <v>83</v>
      </c>
      <c r="T958" t="s">
        <v>105</v>
      </c>
      <c r="U958" t="s">
        <v>85</v>
      </c>
      <c r="V958" s="1">
        <v>1</v>
      </c>
      <c r="W958" t="s">
        <v>86</v>
      </c>
      <c r="X958" t="s">
        <v>130</v>
      </c>
      <c r="Y958" t="s">
        <v>106</v>
      </c>
      <c r="Z958" t="s">
        <v>94</v>
      </c>
      <c r="AA958" t="s">
        <v>90</v>
      </c>
      <c r="AB958" t="s">
        <v>83</v>
      </c>
      <c r="AC958" t="s">
        <v>91</v>
      </c>
      <c r="AD958" t="s">
        <v>92</v>
      </c>
      <c r="AE958" t="s">
        <v>141</v>
      </c>
      <c r="AF958" t="s">
        <v>94</v>
      </c>
      <c r="AG958" t="s">
        <v>86</v>
      </c>
      <c r="AH958" t="s">
        <v>109</v>
      </c>
      <c r="AI958" t="s">
        <v>96</v>
      </c>
      <c r="AJ958" t="s">
        <v>83</v>
      </c>
      <c r="AK958" t="s">
        <v>117</v>
      </c>
      <c r="AL958" t="s">
        <v>827</v>
      </c>
      <c r="AM958" t="s">
        <v>83</v>
      </c>
      <c r="AN958" t="s">
        <v>99</v>
      </c>
      <c r="AO958" t="s">
        <v>96</v>
      </c>
      <c r="AP958" t="s">
        <v>83</v>
      </c>
      <c r="AQ958" t="s">
        <v>97</v>
      </c>
      <c r="AR958" t="s">
        <v>94</v>
      </c>
      <c r="AS958" t="s">
        <v>94</v>
      </c>
      <c r="BT958" t="s">
        <v>6058</v>
      </c>
      <c r="BU958">
        <v>116.77396472300001</v>
      </c>
      <c r="BV958">
        <v>-31.884100805399999</v>
      </c>
      <c r="BW958" t="s">
        <v>215</v>
      </c>
      <c r="BX958" t="s">
        <v>5872</v>
      </c>
      <c r="BY958">
        <v>0</v>
      </c>
      <c r="BZ958">
        <v>0</v>
      </c>
      <c r="CA958">
        <v>0</v>
      </c>
      <c r="CB958">
        <v>50902124506</v>
      </c>
      <c r="CC958">
        <v>186562</v>
      </c>
      <c r="CD958">
        <v>1.88</v>
      </c>
      <c r="CE958">
        <f t="shared" si="42"/>
        <v>50902124506</v>
      </c>
      <c r="CF958">
        <f t="shared" si="43"/>
        <v>186562</v>
      </c>
      <c r="CG958">
        <f t="shared" si="44"/>
        <v>1.88</v>
      </c>
    </row>
    <row r="959" spans="1:85" x14ac:dyDescent="0.25">
      <c r="A959">
        <v>1143</v>
      </c>
      <c r="B959">
        <v>1136</v>
      </c>
      <c r="C959">
        <v>1136</v>
      </c>
      <c r="D959" t="s">
        <v>4121</v>
      </c>
      <c r="E959">
        <v>1136</v>
      </c>
      <c r="F959" s="2">
        <v>3</v>
      </c>
      <c r="G959" t="s">
        <v>5959</v>
      </c>
      <c r="H959" t="s">
        <v>5902</v>
      </c>
      <c r="I959" t="s">
        <v>7986</v>
      </c>
      <c r="J959" t="s">
        <v>8018</v>
      </c>
      <c r="K959" t="s">
        <v>76</v>
      </c>
      <c r="L959" t="s">
        <v>77</v>
      </c>
      <c r="M959" t="s">
        <v>78</v>
      </c>
      <c r="N959" t="s">
        <v>4122</v>
      </c>
      <c r="O959" t="s">
        <v>4123</v>
      </c>
      <c r="Q959" t="s">
        <v>81</v>
      </c>
      <c r="R959" t="s">
        <v>82</v>
      </c>
      <c r="S959" t="s">
        <v>83</v>
      </c>
      <c r="T959" t="s">
        <v>105</v>
      </c>
      <c r="U959" t="s">
        <v>85</v>
      </c>
      <c r="V959" s="1">
        <v>8</v>
      </c>
      <c r="W959" t="s">
        <v>86</v>
      </c>
      <c r="X959" t="s">
        <v>108</v>
      </c>
      <c r="Y959" t="s">
        <v>106</v>
      </c>
      <c r="Z959" t="s">
        <v>89</v>
      </c>
      <c r="AA959" t="s">
        <v>90</v>
      </c>
      <c r="AB959" t="s">
        <v>83</v>
      </c>
      <c r="AC959" t="s">
        <v>91</v>
      </c>
      <c r="AD959" t="s">
        <v>92</v>
      </c>
      <c r="AE959" t="s">
        <v>107</v>
      </c>
      <c r="AF959" t="s">
        <v>94</v>
      </c>
      <c r="AG959" t="s">
        <v>130</v>
      </c>
      <c r="AH959" t="s">
        <v>109</v>
      </c>
      <c r="AI959" t="s">
        <v>96</v>
      </c>
      <c r="AJ959" t="s">
        <v>83</v>
      </c>
      <c r="AK959" t="s">
        <v>124</v>
      </c>
      <c r="AL959" t="s">
        <v>98</v>
      </c>
      <c r="AM959" t="s">
        <v>83</v>
      </c>
      <c r="AN959" t="s">
        <v>99</v>
      </c>
      <c r="AO959" t="s">
        <v>96</v>
      </c>
      <c r="AP959" t="s">
        <v>83</v>
      </c>
      <c r="AQ959" t="s">
        <v>97</v>
      </c>
      <c r="AR959" t="s">
        <v>94</v>
      </c>
      <c r="AS959" t="s">
        <v>94</v>
      </c>
      <c r="AT959" t="s">
        <v>4124</v>
      </c>
      <c r="BT959" t="s">
        <v>8019</v>
      </c>
      <c r="BU959">
        <v>116.77394329800001</v>
      </c>
      <c r="BV959">
        <v>-31.883792982999999</v>
      </c>
      <c r="BW959" t="s">
        <v>215</v>
      </c>
      <c r="BX959" t="s">
        <v>5872</v>
      </c>
      <c r="BY959">
        <v>50902124506</v>
      </c>
      <c r="BZ959">
        <v>316949</v>
      </c>
      <c r="CA959">
        <v>1.88213166</v>
      </c>
      <c r="CE959">
        <f t="shared" si="42"/>
        <v>50902124506</v>
      </c>
      <c r="CF959">
        <f t="shared" si="43"/>
        <v>316949</v>
      </c>
      <c r="CG959">
        <f t="shared" si="44"/>
        <v>1.88213166</v>
      </c>
    </row>
    <row r="960" spans="1:85" x14ac:dyDescent="0.25">
      <c r="A960">
        <v>1263</v>
      </c>
      <c r="B960">
        <v>1262</v>
      </c>
      <c r="C960">
        <v>1262</v>
      </c>
      <c r="D960" t="s">
        <v>4125</v>
      </c>
      <c r="E960">
        <v>1262</v>
      </c>
      <c r="F960" s="2">
        <v>3</v>
      </c>
      <c r="G960" t="s">
        <v>5959</v>
      </c>
      <c r="H960" t="s">
        <v>6043</v>
      </c>
      <c r="I960" t="s">
        <v>7986</v>
      </c>
      <c r="J960" t="s">
        <v>8020</v>
      </c>
      <c r="K960" t="s">
        <v>76</v>
      </c>
      <c r="L960" t="s">
        <v>77</v>
      </c>
      <c r="M960" t="s">
        <v>78</v>
      </c>
      <c r="N960" t="s">
        <v>4126</v>
      </c>
      <c r="O960" t="s">
        <v>3401</v>
      </c>
      <c r="Q960" t="s">
        <v>81</v>
      </c>
      <c r="R960" t="s">
        <v>82</v>
      </c>
      <c r="S960" t="s">
        <v>83</v>
      </c>
      <c r="T960" t="s">
        <v>105</v>
      </c>
      <c r="U960" t="s">
        <v>85</v>
      </c>
      <c r="V960" s="1">
        <v>1</v>
      </c>
      <c r="W960" t="s">
        <v>86</v>
      </c>
      <c r="X960" t="s">
        <v>97</v>
      </c>
      <c r="Y960" t="s">
        <v>106</v>
      </c>
      <c r="Z960" t="s">
        <v>94</v>
      </c>
      <c r="AA960" t="s">
        <v>90</v>
      </c>
      <c r="AB960" t="s">
        <v>83</v>
      </c>
      <c r="AC960" t="s">
        <v>91</v>
      </c>
      <c r="AD960" t="s">
        <v>401</v>
      </c>
      <c r="AE960" t="s">
        <v>93</v>
      </c>
      <c r="AF960" t="s">
        <v>94</v>
      </c>
      <c r="AG960" t="s">
        <v>130</v>
      </c>
      <c r="AH960" t="s">
        <v>95</v>
      </c>
      <c r="AI960" t="s">
        <v>96</v>
      </c>
      <c r="AJ960" t="s">
        <v>83</v>
      </c>
      <c r="AK960" t="s">
        <v>97</v>
      </c>
      <c r="AL960" t="s">
        <v>3164</v>
      </c>
      <c r="AM960" t="s">
        <v>83</v>
      </c>
      <c r="AN960" t="s">
        <v>99</v>
      </c>
      <c r="AO960" t="s">
        <v>96</v>
      </c>
      <c r="AP960" t="s">
        <v>83</v>
      </c>
      <c r="AQ960" t="s">
        <v>97</v>
      </c>
      <c r="AR960" t="s">
        <v>94</v>
      </c>
      <c r="AS960" t="s">
        <v>94</v>
      </c>
      <c r="AT960" t="s">
        <v>4127</v>
      </c>
      <c r="BT960" t="s">
        <v>8021</v>
      </c>
      <c r="BU960">
        <v>116.773628675</v>
      </c>
      <c r="BV960">
        <v>-31.882970293</v>
      </c>
      <c r="BW960" t="s">
        <v>215</v>
      </c>
      <c r="BX960" t="s">
        <v>5872</v>
      </c>
      <c r="BY960">
        <v>50902124506</v>
      </c>
      <c r="BZ960">
        <v>639120</v>
      </c>
      <c r="CA960">
        <v>1.88213166</v>
      </c>
      <c r="CE960">
        <f t="shared" si="42"/>
        <v>50902124506</v>
      </c>
      <c r="CF960">
        <f t="shared" si="43"/>
        <v>639120</v>
      </c>
      <c r="CG960">
        <f t="shared" si="44"/>
        <v>1.88213166</v>
      </c>
    </row>
    <row r="961" spans="1:85" x14ac:dyDescent="0.25">
      <c r="A961">
        <v>1264</v>
      </c>
      <c r="B961">
        <v>1139</v>
      </c>
      <c r="C961">
        <v>1139</v>
      </c>
      <c r="D961" t="s">
        <v>4128</v>
      </c>
      <c r="E961">
        <v>1139</v>
      </c>
      <c r="F961" s="2" t="s">
        <v>5867</v>
      </c>
      <c r="G961" t="s">
        <v>5959</v>
      </c>
      <c r="H961" t="s">
        <v>146</v>
      </c>
      <c r="I961" t="s">
        <v>7986</v>
      </c>
      <c r="J961" t="s">
        <v>8022</v>
      </c>
      <c r="K961" t="s">
        <v>76</v>
      </c>
      <c r="L961" t="s">
        <v>77</v>
      </c>
      <c r="M961" t="s">
        <v>78</v>
      </c>
      <c r="N961" t="s">
        <v>4129</v>
      </c>
      <c r="O961" t="s">
        <v>4130</v>
      </c>
      <c r="Q961" t="s">
        <v>81</v>
      </c>
      <c r="R961" t="s">
        <v>82</v>
      </c>
      <c r="S961" t="s">
        <v>83</v>
      </c>
      <c r="T961" t="s">
        <v>84</v>
      </c>
      <c r="U961" t="s">
        <v>85</v>
      </c>
      <c r="W961" t="s">
        <v>86</v>
      </c>
      <c r="X961" t="s">
        <v>86</v>
      </c>
      <c r="Y961" t="s">
        <v>106</v>
      </c>
      <c r="Z961" t="s">
        <v>94</v>
      </c>
      <c r="AA961" t="s">
        <v>90</v>
      </c>
      <c r="AB961" t="s">
        <v>83</v>
      </c>
      <c r="AC961" t="s">
        <v>91</v>
      </c>
      <c r="AD961" t="s">
        <v>92</v>
      </c>
      <c r="AE961" t="s">
        <v>93</v>
      </c>
      <c r="AF961" t="s">
        <v>94</v>
      </c>
      <c r="AG961" t="s">
        <v>97</v>
      </c>
      <c r="AH961" t="s">
        <v>83</v>
      </c>
      <c r="AI961" t="s">
        <v>96</v>
      </c>
      <c r="AJ961" t="s">
        <v>83</v>
      </c>
      <c r="AK961" t="s">
        <v>90</v>
      </c>
      <c r="AL961" t="s">
        <v>125</v>
      </c>
      <c r="AM961" t="s">
        <v>83</v>
      </c>
      <c r="AN961" t="s">
        <v>99</v>
      </c>
      <c r="AO961" t="s">
        <v>96</v>
      </c>
      <c r="AP961" t="s">
        <v>83</v>
      </c>
      <c r="AQ961" t="s">
        <v>97</v>
      </c>
      <c r="AR961" t="s">
        <v>94</v>
      </c>
      <c r="AS961" t="s">
        <v>94</v>
      </c>
      <c r="AT961" t="s">
        <v>4131</v>
      </c>
      <c r="BT961" t="s">
        <v>8023</v>
      </c>
      <c r="BU961">
        <v>116.775065192</v>
      </c>
      <c r="BV961">
        <v>-31.883600488999999</v>
      </c>
      <c r="BW961" t="s">
        <v>215</v>
      </c>
      <c r="BX961" t="s">
        <v>5872</v>
      </c>
      <c r="BY961">
        <v>50902124506</v>
      </c>
      <c r="BZ961">
        <v>559888</v>
      </c>
      <c r="CA961">
        <v>1.88213166</v>
      </c>
      <c r="CE961">
        <f t="shared" si="42"/>
        <v>50902124506</v>
      </c>
      <c r="CF961">
        <f t="shared" si="43"/>
        <v>559888</v>
      </c>
      <c r="CG961">
        <f t="shared" si="44"/>
        <v>1.88213166</v>
      </c>
    </row>
    <row r="962" spans="1:85" x14ac:dyDescent="0.25">
      <c r="A962">
        <v>1146</v>
      </c>
      <c r="B962">
        <v>1143</v>
      </c>
      <c r="C962">
        <v>1143</v>
      </c>
      <c r="D962" t="s">
        <v>4132</v>
      </c>
      <c r="E962">
        <v>1143</v>
      </c>
      <c r="F962" s="2" t="s">
        <v>5867</v>
      </c>
      <c r="G962" t="s">
        <v>5959</v>
      </c>
      <c r="H962" t="s">
        <v>5908</v>
      </c>
      <c r="I962" t="s">
        <v>7986</v>
      </c>
      <c r="J962" t="s">
        <v>8024</v>
      </c>
      <c r="K962" t="s">
        <v>76</v>
      </c>
      <c r="L962" t="s">
        <v>77</v>
      </c>
      <c r="M962" t="s">
        <v>78</v>
      </c>
      <c r="N962" t="s">
        <v>4133</v>
      </c>
      <c r="O962" t="s">
        <v>4134</v>
      </c>
      <c r="Q962" t="s">
        <v>81</v>
      </c>
      <c r="R962" t="s">
        <v>82</v>
      </c>
      <c r="S962" t="s">
        <v>83</v>
      </c>
      <c r="T962" t="s">
        <v>84</v>
      </c>
      <c r="U962" t="s">
        <v>85</v>
      </c>
      <c r="W962" t="s">
        <v>86</v>
      </c>
      <c r="X962" t="s">
        <v>152</v>
      </c>
      <c r="Y962" t="s">
        <v>106</v>
      </c>
      <c r="Z962" t="s">
        <v>89</v>
      </c>
      <c r="AA962" t="s">
        <v>90</v>
      </c>
      <c r="AB962" t="s">
        <v>83</v>
      </c>
      <c r="AC962" t="s">
        <v>91</v>
      </c>
      <c r="AD962" t="s">
        <v>92</v>
      </c>
      <c r="AE962" t="s">
        <v>141</v>
      </c>
      <c r="AF962" t="s">
        <v>94</v>
      </c>
      <c r="AG962" t="s">
        <v>97</v>
      </c>
      <c r="AH962" t="s">
        <v>83</v>
      </c>
      <c r="AI962" t="s">
        <v>96</v>
      </c>
      <c r="AJ962" t="s">
        <v>83</v>
      </c>
      <c r="AK962" t="s">
        <v>90</v>
      </c>
      <c r="AL962" t="s">
        <v>213</v>
      </c>
      <c r="AM962" t="s">
        <v>83</v>
      </c>
      <c r="AN962" t="s">
        <v>99</v>
      </c>
      <c r="AO962" t="s">
        <v>96</v>
      </c>
      <c r="AP962" t="s">
        <v>83</v>
      </c>
      <c r="AQ962" t="s">
        <v>97</v>
      </c>
      <c r="AR962" t="s">
        <v>94</v>
      </c>
      <c r="AS962" t="s">
        <v>94</v>
      </c>
      <c r="AT962" t="s">
        <v>4135</v>
      </c>
      <c r="BT962" t="s">
        <v>8025</v>
      </c>
      <c r="BU962">
        <v>116.775016772</v>
      </c>
      <c r="BV962">
        <v>-31.883091145000002</v>
      </c>
      <c r="BW962" t="s">
        <v>215</v>
      </c>
      <c r="BX962" t="s">
        <v>5872</v>
      </c>
      <c r="BY962">
        <v>50902124506</v>
      </c>
      <c r="BZ962">
        <v>554624</v>
      </c>
      <c r="CA962">
        <v>1.88213166</v>
      </c>
      <c r="CE962">
        <f t="shared" si="42"/>
        <v>50902124506</v>
      </c>
      <c r="CF962">
        <f t="shared" si="43"/>
        <v>554624</v>
      </c>
      <c r="CG962">
        <f t="shared" si="44"/>
        <v>1.88213166</v>
      </c>
    </row>
    <row r="963" spans="1:85" x14ac:dyDescent="0.25">
      <c r="A963">
        <v>1147</v>
      </c>
      <c r="B963">
        <v>1263</v>
      </c>
      <c r="C963">
        <v>1263</v>
      </c>
      <c r="D963" t="s">
        <v>4136</v>
      </c>
      <c r="E963">
        <v>1263</v>
      </c>
      <c r="F963" s="2">
        <v>3</v>
      </c>
      <c r="G963" t="s">
        <v>5959</v>
      </c>
      <c r="H963" t="s">
        <v>5917</v>
      </c>
      <c r="I963" t="s">
        <v>7986</v>
      </c>
      <c r="J963" t="s">
        <v>8026</v>
      </c>
      <c r="K963" t="s">
        <v>76</v>
      </c>
      <c r="L963" t="s">
        <v>77</v>
      </c>
      <c r="M963" t="s">
        <v>78</v>
      </c>
      <c r="N963" t="s">
        <v>4137</v>
      </c>
      <c r="O963" t="s">
        <v>3590</v>
      </c>
      <c r="Q963" t="s">
        <v>81</v>
      </c>
      <c r="R963" t="s">
        <v>82</v>
      </c>
      <c r="S963" t="s">
        <v>83</v>
      </c>
      <c r="T963" t="s">
        <v>105</v>
      </c>
      <c r="U963" t="s">
        <v>85</v>
      </c>
      <c r="V963" s="1">
        <v>8</v>
      </c>
      <c r="W963" t="s">
        <v>86</v>
      </c>
      <c r="X963" t="s">
        <v>86</v>
      </c>
      <c r="Y963" t="s">
        <v>106</v>
      </c>
      <c r="Z963" t="s">
        <v>89</v>
      </c>
      <c r="AA963" t="s">
        <v>90</v>
      </c>
      <c r="AB963" t="s">
        <v>83</v>
      </c>
      <c r="AC963" t="s">
        <v>135</v>
      </c>
      <c r="AD963" t="s">
        <v>92</v>
      </c>
      <c r="AE963" t="s">
        <v>141</v>
      </c>
      <c r="AF963" t="s">
        <v>94</v>
      </c>
      <c r="AG963" t="s">
        <v>86</v>
      </c>
      <c r="AH963" t="s">
        <v>109</v>
      </c>
      <c r="AI963" t="s">
        <v>96</v>
      </c>
      <c r="AJ963" t="s">
        <v>83</v>
      </c>
      <c r="AK963" t="s">
        <v>97</v>
      </c>
      <c r="AL963" t="s">
        <v>213</v>
      </c>
      <c r="AM963" t="s">
        <v>83</v>
      </c>
      <c r="AN963" t="s">
        <v>99</v>
      </c>
      <c r="AO963" t="s">
        <v>96</v>
      </c>
      <c r="AP963" t="s">
        <v>83</v>
      </c>
      <c r="AQ963" t="s">
        <v>97</v>
      </c>
      <c r="AR963" t="s">
        <v>94</v>
      </c>
      <c r="AS963" t="s">
        <v>94</v>
      </c>
      <c r="AT963" t="s">
        <v>4138</v>
      </c>
      <c r="BT963" t="s">
        <v>8027</v>
      </c>
      <c r="BU963">
        <v>116.77343372199999</v>
      </c>
      <c r="BV963">
        <v>-31.882103270000002</v>
      </c>
      <c r="BW963" t="s">
        <v>215</v>
      </c>
      <c r="BX963" t="s">
        <v>5872</v>
      </c>
      <c r="BY963">
        <v>50902124506</v>
      </c>
      <c r="BZ963">
        <v>431114</v>
      </c>
      <c r="CA963">
        <v>1.88213166</v>
      </c>
      <c r="CE963">
        <f t="shared" ref="CE963:CE1026" si="45">IF(BY963&lt;&gt;0,BY963,CB963)</f>
        <v>50902124506</v>
      </c>
      <c r="CF963">
        <f t="shared" ref="CF963:CF1026" si="46">IF(BZ963&lt;&gt;0,BZ963,CC963)</f>
        <v>431114</v>
      </c>
      <c r="CG963">
        <f t="shared" ref="CG963:CG1026" si="47">IF(CA963&lt;&gt;0,CA963,CD963)</f>
        <v>1.88213166</v>
      </c>
    </row>
    <row r="964" spans="1:85" x14ac:dyDescent="0.25">
      <c r="A964">
        <v>1265</v>
      </c>
      <c r="B964">
        <v>1264</v>
      </c>
      <c r="C964">
        <v>1264</v>
      </c>
      <c r="D964" t="s">
        <v>4139</v>
      </c>
      <c r="E964">
        <v>1264</v>
      </c>
      <c r="F964" s="2" t="s">
        <v>5867</v>
      </c>
      <c r="G964" t="s">
        <v>5959</v>
      </c>
      <c r="H964" t="s">
        <v>6781</v>
      </c>
      <c r="I964" t="s">
        <v>7986</v>
      </c>
      <c r="J964" t="s">
        <v>8028</v>
      </c>
      <c r="K964" t="s">
        <v>76</v>
      </c>
      <c r="L964" t="s">
        <v>77</v>
      </c>
      <c r="M964" t="s">
        <v>78</v>
      </c>
      <c r="N964" t="s">
        <v>1762</v>
      </c>
      <c r="O964" t="s">
        <v>4140</v>
      </c>
      <c r="P964" t="s">
        <v>4141</v>
      </c>
      <c r="Q964" t="s">
        <v>81</v>
      </c>
      <c r="R964" t="s">
        <v>82</v>
      </c>
      <c r="S964" t="s">
        <v>83</v>
      </c>
      <c r="T964" t="s">
        <v>84</v>
      </c>
      <c r="U964" t="s">
        <v>85</v>
      </c>
      <c r="W964" t="s">
        <v>86</v>
      </c>
      <c r="X964" t="s">
        <v>108</v>
      </c>
      <c r="Y964" t="s">
        <v>106</v>
      </c>
      <c r="Z964" t="s">
        <v>89</v>
      </c>
      <c r="AA964" t="s">
        <v>90</v>
      </c>
      <c r="AB964" t="s">
        <v>83</v>
      </c>
      <c r="AC964" t="s">
        <v>91</v>
      </c>
      <c r="AD964" t="s">
        <v>239</v>
      </c>
      <c r="AE964" t="s">
        <v>141</v>
      </c>
      <c r="AF964" t="s">
        <v>94</v>
      </c>
      <c r="AG964" t="s">
        <v>97</v>
      </c>
      <c r="AH964" t="s">
        <v>83</v>
      </c>
      <c r="AI964" t="s">
        <v>96</v>
      </c>
      <c r="AJ964" t="s">
        <v>83</v>
      </c>
      <c r="AK964" t="s">
        <v>97</v>
      </c>
      <c r="AL964" t="s">
        <v>234</v>
      </c>
      <c r="AM964" t="s">
        <v>83</v>
      </c>
      <c r="AN964" t="s">
        <v>99</v>
      </c>
      <c r="AO964" t="s">
        <v>96</v>
      </c>
      <c r="AP964" t="s">
        <v>83</v>
      </c>
      <c r="AQ964" t="s">
        <v>97</v>
      </c>
      <c r="AR964" t="s">
        <v>94</v>
      </c>
      <c r="AS964" t="s">
        <v>94</v>
      </c>
      <c r="AT964" t="s">
        <v>4142</v>
      </c>
      <c r="BT964" t="s">
        <v>8029</v>
      </c>
      <c r="BU964">
        <v>116.77375373</v>
      </c>
      <c r="BV964">
        <v>-31.881595223000001</v>
      </c>
      <c r="BW964" t="s">
        <v>215</v>
      </c>
      <c r="BX964" t="s">
        <v>5872</v>
      </c>
      <c r="BY964">
        <v>50902124506</v>
      </c>
      <c r="BZ964">
        <v>323604</v>
      </c>
      <c r="CA964">
        <v>1.88213166</v>
      </c>
      <c r="CE964">
        <f t="shared" si="45"/>
        <v>50902124506</v>
      </c>
      <c r="CF964">
        <f t="shared" si="46"/>
        <v>323604</v>
      </c>
      <c r="CG964">
        <f t="shared" si="47"/>
        <v>1.88213166</v>
      </c>
    </row>
    <row r="965" spans="1:85" x14ac:dyDescent="0.25">
      <c r="A965">
        <v>1266</v>
      </c>
      <c r="B965">
        <v>1146</v>
      </c>
      <c r="C965">
        <v>1146</v>
      </c>
      <c r="D965" t="s">
        <v>4143</v>
      </c>
      <c r="E965">
        <v>1146</v>
      </c>
      <c r="F965" s="2">
        <v>3</v>
      </c>
      <c r="G965" t="s">
        <v>5959</v>
      </c>
      <c r="H965" t="s">
        <v>6718</v>
      </c>
      <c r="I965" t="s">
        <v>7986</v>
      </c>
      <c r="J965" t="s">
        <v>8030</v>
      </c>
      <c r="K965" t="s">
        <v>76</v>
      </c>
      <c r="L965" t="s">
        <v>77</v>
      </c>
      <c r="M965" t="s">
        <v>78</v>
      </c>
      <c r="N965" t="s">
        <v>4144</v>
      </c>
      <c r="O965" t="s">
        <v>4145</v>
      </c>
      <c r="Q965" t="s">
        <v>81</v>
      </c>
      <c r="R965" t="s">
        <v>82</v>
      </c>
      <c r="S965" t="s">
        <v>83</v>
      </c>
      <c r="T965" t="s">
        <v>105</v>
      </c>
      <c r="U965" t="s">
        <v>85</v>
      </c>
      <c r="V965" s="1">
        <v>1</v>
      </c>
      <c r="W965" t="s">
        <v>86</v>
      </c>
      <c r="X965" t="s">
        <v>108</v>
      </c>
      <c r="Y965" t="s">
        <v>106</v>
      </c>
      <c r="Z965" t="s">
        <v>94</v>
      </c>
      <c r="AA965" t="s">
        <v>90</v>
      </c>
      <c r="AB965" t="s">
        <v>83</v>
      </c>
      <c r="AC965" t="s">
        <v>91</v>
      </c>
      <c r="AD965" t="s">
        <v>92</v>
      </c>
      <c r="AE965" t="s">
        <v>141</v>
      </c>
      <c r="AF965" t="s">
        <v>94</v>
      </c>
      <c r="AG965" t="s">
        <v>130</v>
      </c>
      <c r="AH965" t="s">
        <v>109</v>
      </c>
      <c r="AI965" t="s">
        <v>96</v>
      </c>
      <c r="AJ965" t="s">
        <v>124</v>
      </c>
      <c r="AK965" t="s">
        <v>97</v>
      </c>
      <c r="AL965" t="s">
        <v>469</v>
      </c>
      <c r="AM965" t="s">
        <v>83</v>
      </c>
      <c r="AN965" t="s">
        <v>99</v>
      </c>
      <c r="AO965" t="s">
        <v>96</v>
      </c>
      <c r="AP965" t="s">
        <v>83</v>
      </c>
      <c r="AQ965" t="s">
        <v>97</v>
      </c>
      <c r="AR965" t="s">
        <v>94</v>
      </c>
      <c r="AS965" t="s">
        <v>94</v>
      </c>
      <c r="AT965" t="s">
        <v>4146</v>
      </c>
      <c r="BT965" t="s">
        <v>8031</v>
      </c>
      <c r="BU965">
        <v>116.77419064999999</v>
      </c>
      <c r="BV965">
        <v>-31.882397093000002</v>
      </c>
      <c r="BW965" t="s">
        <v>215</v>
      </c>
      <c r="BX965" t="s">
        <v>5872</v>
      </c>
      <c r="BY965">
        <v>50902124506</v>
      </c>
      <c r="BZ965">
        <v>458954</v>
      </c>
      <c r="CA965">
        <v>1.88213166</v>
      </c>
      <c r="CE965">
        <f t="shared" si="45"/>
        <v>50902124506</v>
      </c>
      <c r="CF965">
        <f t="shared" si="46"/>
        <v>458954</v>
      </c>
      <c r="CG965">
        <f t="shared" si="47"/>
        <v>1.88213166</v>
      </c>
    </row>
    <row r="966" spans="1:85" x14ac:dyDescent="0.25">
      <c r="A966">
        <v>1268</v>
      </c>
      <c r="B966">
        <v>1147</v>
      </c>
      <c r="C966">
        <v>1147</v>
      </c>
      <c r="D966" t="s">
        <v>4147</v>
      </c>
      <c r="E966">
        <v>1147</v>
      </c>
      <c r="F966" s="2" t="s">
        <v>5867</v>
      </c>
      <c r="G966" t="s">
        <v>5959</v>
      </c>
      <c r="H966" t="s">
        <v>5923</v>
      </c>
      <c r="I966" t="s">
        <v>7986</v>
      </c>
      <c r="J966" t="s">
        <v>8032</v>
      </c>
      <c r="K966" t="s">
        <v>76</v>
      </c>
      <c r="L966" t="s">
        <v>77</v>
      </c>
      <c r="M966" t="s">
        <v>78</v>
      </c>
      <c r="N966" t="s">
        <v>4148</v>
      </c>
      <c r="O966" t="s">
        <v>4149</v>
      </c>
      <c r="Q966" t="s">
        <v>81</v>
      </c>
      <c r="R966" t="s">
        <v>82</v>
      </c>
      <c r="S966" t="s">
        <v>83</v>
      </c>
      <c r="T966" t="s">
        <v>105</v>
      </c>
      <c r="U966" t="s">
        <v>85</v>
      </c>
      <c r="V966" s="1">
        <v>1</v>
      </c>
      <c r="W966" t="s">
        <v>86</v>
      </c>
      <c r="X966" t="s">
        <v>108</v>
      </c>
      <c r="Y966" t="s">
        <v>106</v>
      </c>
      <c r="Z966" t="s">
        <v>94</v>
      </c>
      <c r="AA966" t="s">
        <v>90</v>
      </c>
      <c r="AB966" t="s">
        <v>83</v>
      </c>
      <c r="AC966" t="s">
        <v>91</v>
      </c>
      <c r="AD966" t="s">
        <v>92</v>
      </c>
      <c r="AE966" t="s">
        <v>141</v>
      </c>
      <c r="AF966" t="s">
        <v>94</v>
      </c>
      <c r="AG966" t="s">
        <v>86</v>
      </c>
      <c r="AH966" t="s">
        <v>95</v>
      </c>
      <c r="AI966" t="s">
        <v>96</v>
      </c>
      <c r="AJ966" t="s">
        <v>146</v>
      </c>
      <c r="AK966" t="s">
        <v>97</v>
      </c>
      <c r="AL966" t="s">
        <v>619</v>
      </c>
      <c r="AM966" t="s">
        <v>83</v>
      </c>
      <c r="AN966" t="s">
        <v>99</v>
      </c>
      <c r="AO966" t="s">
        <v>96</v>
      </c>
      <c r="AP966" t="s">
        <v>83</v>
      </c>
      <c r="AQ966" t="s">
        <v>97</v>
      </c>
      <c r="AR966" t="s">
        <v>94</v>
      </c>
      <c r="AS966" t="s">
        <v>94</v>
      </c>
      <c r="AT966" t="s">
        <v>4150</v>
      </c>
      <c r="BT966" t="s">
        <v>8033</v>
      </c>
      <c r="BU966">
        <v>116.774273087</v>
      </c>
      <c r="BV966">
        <v>-31.882104211000001</v>
      </c>
      <c r="BW966" t="s">
        <v>215</v>
      </c>
      <c r="BX966" t="s">
        <v>5872</v>
      </c>
      <c r="BY966">
        <v>50902124506</v>
      </c>
      <c r="BZ966">
        <v>325787</v>
      </c>
      <c r="CA966">
        <v>1.88213166</v>
      </c>
      <c r="CE966">
        <f t="shared" si="45"/>
        <v>50902124506</v>
      </c>
      <c r="CF966">
        <f t="shared" si="46"/>
        <v>325787</v>
      </c>
      <c r="CG966">
        <f t="shared" si="47"/>
        <v>1.88213166</v>
      </c>
    </row>
    <row r="967" spans="1:85" x14ac:dyDescent="0.25">
      <c r="A967">
        <v>774</v>
      </c>
      <c r="B967">
        <v>1265</v>
      </c>
      <c r="C967">
        <v>1265</v>
      </c>
      <c r="D967" t="s">
        <v>4151</v>
      </c>
      <c r="E967">
        <v>1265</v>
      </c>
      <c r="F967" s="2" t="s">
        <v>5867</v>
      </c>
      <c r="G967" t="s">
        <v>5959</v>
      </c>
      <c r="H967" t="s">
        <v>6053</v>
      </c>
      <c r="I967" t="s">
        <v>7986</v>
      </c>
      <c r="J967" t="s">
        <v>8034</v>
      </c>
      <c r="K967" t="s">
        <v>76</v>
      </c>
      <c r="L967" t="s">
        <v>77</v>
      </c>
      <c r="M967" t="s">
        <v>78</v>
      </c>
      <c r="N967" t="s">
        <v>4152</v>
      </c>
      <c r="O967" t="s">
        <v>4145</v>
      </c>
      <c r="Q967" t="s">
        <v>81</v>
      </c>
      <c r="R967" t="s">
        <v>82</v>
      </c>
      <c r="S967" t="s">
        <v>83</v>
      </c>
      <c r="T967" t="s">
        <v>105</v>
      </c>
      <c r="U967" t="s">
        <v>85</v>
      </c>
      <c r="V967" s="1">
        <v>8</v>
      </c>
      <c r="W967" t="s">
        <v>86</v>
      </c>
      <c r="X967" t="s">
        <v>97</v>
      </c>
      <c r="Y967" t="s">
        <v>106</v>
      </c>
      <c r="Z967" t="s">
        <v>94</v>
      </c>
      <c r="AA967" t="s">
        <v>90</v>
      </c>
      <c r="AB967" t="s">
        <v>83</v>
      </c>
      <c r="AC967" t="s">
        <v>135</v>
      </c>
      <c r="AD967" t="s">
        <v>92</v>
      </c>
      <c r="AE967" t="s">
        <v>107</v>
      </c>
      <c r="AF967" t="s">
        <v>94</v>
      </c>
      <c r="AG967" t="s">
        <v>86</v>
      </c>
      <c r="AH967" t="s">
        <v>95</v>
      </c>
      <c r="AI967" t="s">
        <v>96</v>
      </c>
      <c r="AJ967" t="s">
        <v>83</v>
      </c>
      <c r="AK967" t="s">
        <v>136</v>
      </c>
      <c r="AL967" t="s">
        <v>234</v>
      </c>
      <c r="AM967" t="s">
        <v>83</v>
      </c>
      <c r="AN967" t="s">
        <v>99</v>
      </c>
      <c r="AO967" t="s">
        <v>96</v>
      </c>
      <c r="AP967" t="s">
        <v>83</v>
      </c>
      <c r="AQ967" t="s">
        <v>97</v>
      </c>
      <c r="AR967" t="s">
        <v>94</v>
      </c>
      <c r="AS967" t="s">
        <v>94</v>
      </c>
      <c r="AT967" t="s">
        <v>4153</v>
      </c>
      <c r="BT967" t="s">
        <v>8035</v>
      </c>
      <c r="BU967">
        <v>116.77370619</v>
      </c>
      <c r="BV967">
        <v>-31.881409257000001</v>
      </c>
      <c r="BW967" t="s">
        <v>215</v>
      </c>
      <c r="BX967" t="s">
        <v>5872</v>
      </c>
      <c r="BY967">
        <v>50902124506</v>
      </c>
      <c r="BZ967">
        <v>525203</v>
      </c>
      <c r="CA967">
        <v>1.88213166</v>
      </c>
      <c r="CE967">
        <f t="shared" si="45"/>
        <v>50902124506</v>
      </c>
      <c r="CF967">
        <f t="shared" si="46"/>
        <v>525203</v>
      </c>
      <c r="CG967">
        <f t="shared" si="47"/>
        <v>1.88213166</v>
      </c>
    </row>
    <row r="968" spans="1:85" x14ac:dyDescent="0.25">
      <c r="A968">
        <v>1161</v>
      </c>
      <c r="B968">
        <v>1266</v>
      </c>
      <c r="C968">
        <v>1266</v>
      </c>
      <c r="D968" t="s">
        <v>4154</v>
      </c>
      <c r="E968">
        <v>1266</v>
      </c>
      <c r="F968" s="2" t="s">
        <v>5867</v>
      </c>
      <c r="G968" t="s">
        <v>5959</v>
      </c>
      <c r="H968" t="s">
        <v>6008</v>
      </c>
      <c r="I968" t="s">
        <v>7986</v>
      </c>
      <c r="J968" t="s">
        <v>8036</v>
      </c>
      <c r="K968" t="s">
        <v>76</v>
      </c>
      <c r="L968" t="s">
        <v>77</v>
      </c>
      <c r="M968" t="s">
        <v>78</v>
      </c>
      <c r="N968" t="s">
        <v>4155</v>
      </c>
      <c r="O968" t="s">
        <v>1896</v>
      </c>
      <c r="Q968" t="s">
        <v>81</v>
      </c>
      <c r="R968" t="s">
        <v>82</v>
      </c>
      <c r="S968" t="s">
        <v>82</v>
      </c>
      <c r="T968" t="s">
        <v>84</v>
      </c>
      <c r="U968" t="s">
        <v>85</v>
      </c>
      <c r="W968" t="s">
        <v>130</v>
      </c>
      <c r="X968" t="s">
        <v>86</v>
      </c>
      <c r="Y968" t="s">
        <v>106</v>
      </c>
      <c r="Z968" t="s">
        <v>94</v>
      </c>
      <c r="AA968" t="s">
        <v>90</v>
      </c>
      <c r="AB968" t="s">
        <v>243</v>
      </c>
      <c r="AC968" t="s">
        <v>91</v>
      </c>
      <c r="AD968" t="s">
        <v>92</v>
      </c>
      <c r="AE968" t="s">
        <v>141</v>
      </c>
      <c r="AF968" t="s">
        <v>94</v>
      </c>
      <c r="AG968" t="s">
        <v>97</v>
      </c>
      <c r="AH968" t="s">
        <v>83</v>
      </c>
      <c r="AI968" t="s">
        <v>96</v>
      </c>
      <c r="AJ968" t="s">
        <v>117</v>
      </c>
      <c r="AK968" t="s">
        <v>97</v>
      </c>
      <c r="AL968" t="s">
        <v>125</v>
      </c>
      <c r="AM968" t="s">
        <v>125</v>
      </c>
      <c r="AN968" t="s">
        <v>99</v>
      </c>
      <c r="AO968" t="s">
        <v>96</v>
      </c>
      <c r="AP968" t="s">
        <v>83</v>
      </c>
      <c r="AQ968" t="s">
        <v>97</v>
      </c>
      <c r="AR968" t="s">
        <v>94</v>
      </c>
      <c r="AS968" t="s">
        <v>94</v>
      </c>
      <c r="AT968" t="s">
        <v>4156</v>
      </c>
      <c r="BT968" t="s">
        <v>8037</v>
      </c>
      <c r="BU968">
        <v>116.773402053</v>
      </c>
      <c r="BV968">
        <v>-31.881035251</v>
      </c>
      <c r="BW968" t="s">
        <v>215</v>
      </c>
      <c r="BX968" t="s">
        <v>5872</v>
      </c>
      <c r="BY968">
        <v>50902124506</v>
      </c>
      <c r="BZ968">
        <v>559888</v>
      </c>
      <c r="CA968">
        <v>1.88213166</v>
      </c>
      <c r="CE968">
        <f t="shared" si="45"/>
        <v>50902124506</v>
      </c>
      <c r="CF968">
        <f t="shared" si="46"/>
        <v>559888</v>
      </c>
      <c r="CG968">
        <f t="shared" si="47"/>
        <v>1.88213166</v>
      </c>
    </row>
    <row r="969" spans="1:85" x14ac:dyDescent="0.25">
      <c r="A969">
        <v>1178</v>
      </c>
      <c r="B969">
        <v>1268</v>
      </c>
      <c r="C969">
        <v>1268</v>
      </c>
      <c r="D969" t="s">
        <v>4157</v>
      </c>
      <c r="E969">
        <v>1268</v>
      </c>
      <c r="F969" s="2">
        <v>3</v>
      </c>
      <c r="G969" t="s">
        <v>5959</v>
      </c>
      <c r="H969" t="s">
        <v>6681</v>
      </c>
      <c r="I969" t="s">
        <v>7986</v>
      </c>
      <c r="J969" t="s">
        <v>8038</v>
      </c>
      <c r="K969" t="s">
        <v>76</v>
      </c>
      <c r="L969" t="s">
        <v>77</v>
      </c>
      <c r="M969" t="s">
        <v>78</v>
      </c>
      <c r="N969" t="s">
        <v>4158</v>
      </c>
      <c r="O969" t="s">
        <v>4159</v>
      </c>
      <c r="Q969" t="s">
        <v>81</v>
      </c>
      <c r="R969" t="s">
        <v>82</v>
      </c>
      <c r="S969" t="s">
        <v>83</v>
      </c>
      <c r="T969" t="s">
        <v>105</v>
      </c>
      <c r="U969" t="s">
        <v>85</v>
      </c>
      <c r="V969" s="1">
        <v>7</v>
      </c>
      <c r="W969" t="s">
        <v>86</v>
      </c>
      <c r="X969" t="s">
        <v>130</v>
      </c>
      <c r="Y969" t="s">
        <v>106</v>
      </c>
      <c r="Z969" t="s">
        <v>94</v>
      </c>
      <c r="AA969" t="s">
        <v>90</v>
      </c>
      <c r="AB969" t="s">
        <v>83</v>
      </c>
      <c r="AC969" t="s">
        <v>91</v>
      </c>
      <c r="AD969" t="s">
        <v>92</v>
      </c>
      <c r="AE969" t="s">
        <v>141</v>
      </c>
      <c r="AF969" t="s">
        <v>94</v>
      </c>
      <c r="AG969" t="s">
        <v>86</v>
      </c>
      <c r="AH969" t="s">
        <v>109</v>
      </c>
      <c r="AI969" t="s">
        <v>96</v>
      </c>
      <c r="AJ969" t="s">
        <v>83</v>
      </c>
      <c r="AK969" t="s">
        <v>136</v>
      </c>
      <c r="AL969" t="s">
        <v>111</v>
      </c>
      <c r="AM969" t="s">
        <v>83</v>
      </c>
      <c r="AN969" t="s">
        <v>99</v>
      </c>
      <c r="AO969" t="s">
        <v>96</v>
      </c>
      <c r="AP969" t="s">
        <v>83</v>
      </c>
      <c r="AQ969" t="s">
        <v>97</v>
      </c>
      <c r="AR969" t="s">
        <v>94</v>
      </c>
      <c r="AS969" t="s">
        <v>94</v>
      </c>
      <c r="AT969" t="s">
        <v>4160</v>
      </c>
      <c r="BT969" t="s">
        <v>8039</v>
      </c>
      <c r="BU969">
        <v>116.773746547</v>
      </c>
      <c r="BV969">
        <v>-31.880881182</v>
      </c>
      <c r="BW969" t="s">
        <v>215</v>
      </c>
      <c r="BX969" t="s">
        <v>5872</v>
      </c>
      <c r="BY969">
        <v>50902124506</v>
      </c>
      <c r="BZ969">
        <v>288505</v>
      </c>
      <c r="CA969">
        <v>1.88213166</v>
      </c>
      <c r="CE969">
        <f t="shared" si="45"/>
        <v>50902124506</v>
      </c>
      <c r="CF969">
        <f t="shared" si="46"/>
        <v>288505</v>
      </c>
      <c r="CG969">
        <f t="shared" si="47"/>
        <v>1.88213166</v>
      </c>
    </row>
    <row r="970" spans="1:85" x14ac:dyDescent="0.25">
      <c r="A970">
        <v>782</v>
      </c>
      <c r="B970">
        <v>774</v>
      </c>
      <c r="C970">
        <v>774</v>
      </c>
      <c r="D970" t="s">
        <v>4161</v>
      </c>
      <c r="E970">
        <v>774</v>
      </c>
      <c r="F970" s="2" t="s">
        <v>5867</v>
      </c>
      <c r="G970" t="s">
        <v>5928</v>
      </c>
      <c r="H970" t="s">
        <v>6068</v>
      </c>
      <c r="I970" t="s">
        <v>7986</v>
      </c>
      <c r="J970" t="s">
        <v>8040</v>
      </c>
      <c r="K970" t="s">
        <v>76</v>
      </c>
      <c r="L970" t="s">
        <v>77</v>
      </c>
      <c r="M970" t="s">
        <v>78</v>
      </c>
      <c r="N970" t="s">
        <v>4162</v>
      </c>
      <c r="O970" t="s">
        <v>4163</v>
      </c>
      <c r="P970" t="s">
        <v>1754</v>
      </c>
      <c r="Q970" t="s">
        <v>81</v>
      </c>
      <c r="R970" t="s">
        <v>82</v>
      </c>
      <c r="S970" t="s">
        <v>83</v>
      </c>
      <c r="T970" t="s">
        <v>84</v>
      </c>
      <c r="U970" t="s">
        <v>85</v>
      </c>
      <c r="W970" t="s">
        <v>86</v>
      </c>
      <c r="X970" t="s">
        <v>97</v>
      </c>
      <c r="Y970" t="s">
        <v>106</v>
      </c>
      <c r="Z970" t="s">
        <v>94</v>
      </c>
      <c r="AA970" t="s">
        <v>90</v>
      </c>
      <c r="AB970" t="s">
        <v>83</v>
      </c>
      <c r="AC970" t="s">
        <v>91</v>
      </c>
      <c r="AD970" t="s">
        <v>92</v>
      </c>
      <c r="AE970" t="s">
        <v>141</v>
      </c>
      <c r="AF970" t="s">
        <v>94</v>
      </c>
      <c r="AG970" t="s">
        <v>97</v>
      </c>
      <c r="AH970" t="s">
        <v>83</v>
      </c>
      <c r="AI970" t="s">
        <v>96</v>
      </c>
      <c r="AJ970" t="s">
        <v>83</v>
      </c>
      <c r="AK970">
        <v>30</v>
      </c>
      <c r="AL970" t="s">
        <v>125</v>
      </c>
      <c r="AM970" t="s">
        <v>83</v>
      </c>
      <c r="AN970" t="s">
        <v>99</v>
      </c>
      <c r="AO970" t="s">
        <v>96</v>
      </c>
      <c r="AP970" t="s">
        <v>83</v>
      </c>
      <c r="AQ970" t="s">
        <v>97</v>
      </c>
      <c r="AR970" t="s">
        <v>94</v>
      </c>
      <c r="AS970" t="s">
        <v>94</v>
      </c>
      <c r="AT970" t="s">
        <v>4164</v>
      </c>
      <c r="BT970" t="s">
        <v>8041</v>
      </c>
      <c r="BU970">
        <v>116.773353607</v>
      </c>
      <c r="BV970">
        <v>-31.880248295000001</v>
      </c>
      <c r="BW970" t="s">
        <v>215</v>
      </c>
      <c r="BX970" t="s">
        <v>5872</v>
      </c>
      <c r="BY970">
        <v>50902124504</v>
      </c>
      <c r="BZ970">
        <v>265792</v>
      </c>
      <c r="CA970">
        <v>2.1510614600000002</v>
      </c>
      <c r="CE970">
        <f t="shared" si="45"/>
        <v>50902124504</v>
      </c>
      <c r="CF970">
        <f t="shared" si="46"/>
        <v>265792</v>
      </c>
      <c r="CG970">
        <f t="shared" si="47"/>
        <v>2.1510614600000002</v>
      </c>
    </row>
    <row r="971" spans="1:85" x14ac:dyDescent="0.25">
      <c r="A971">
        <v>781</v>
      </c>
      <c r="B971">
        <v>1161</v>
      </c>
      <c r="C971">
        <v>1161</v>
      </c>
      <c r="D971" t="s">
        <v>4165</v>
      </c>
      <c r="E971">
        <v>1161</v>
      </c>
      <c r="F971" s="2" t="s">
        <v>5867</v>
      </c>
      <c r="G971" t="s">
        <v>5959</v>
      </c>
      <c r="H971" t="s">
        <v>5944</v>
      </c>
      <c r="I971" t="s">
        <v>7986</v>
      </c>
      <c r="J971" t="s">
        <v>8042</v>
      </c>
      <c r="K971" t="s">
        <v>76</v>
      </c>
      <c r="L971" t="s">
        <v>77</v>
      </c>
      <c r="M971" t="s">
        <v>78</v>
      </c>
      <c r="N971" t="s">
        <v>4166</v>
      </c>
      <c r="O971" t="s">
        <v>4167</v>
      </c>
      <c r="Q971" t="s">
        <v>81</v>
      </c>
      <c r="R971" t="s">
        <v>82</v>
      </c>
      <c r="S971" t="s">
        <v>83</v>
      </c>
      <c r="T971" t="s">
        <v>84</v>
      </c>
      <c r="U971" t="s">
        <v>85</v>
      </c>
      <c r="W971" t="s">
        <v>86</v>
      </c>
      <c r="X971" t="s">
        <v>152</v>
      </c>
      <c r="Y971" t="s">
        <v>106</v>
      </c>
      <c r="Z971" t="s">
        <v>89</v>
      </c>
      <c r="AA971" t="s">
        <v>90</v>
      </c>
      <c r="AB971" t="s">
        <v>83</v>
      </c>
      <c r="AC971" t="s">
        <v>91</v>
      </c>
      <c r="AD971" t="s">
        <v>239</v>
      </c>
      <c r="AE971" t="s">
        <v>93</v>
      </c>
      <c r="AF971" t="s">
        <v>94</v>
      </c>
      <c r="AG971" t="s">
        <v>97</v>
      </c>
      <c r="AH971" t="s">
        <v>83</v>
      </c>
      <c r="AI971" t="s">
        <v>96</v>
      </c>
      <c r="AJ971" t="s">
        <v>83</v>
      </c>
      <c r="AK971" t="s">
        <v>153</v>
      </c>
      <c r="AL971" t="s">
        <v>213</v>
      </c>
      <c r="AM971" t="s">
        <v>83</v>
      </c>
      <c r="AN971" t="s">
        <v>99</v>
      </c>
      <c r="AO971" t="s">
        <v>96</v>
      </c>
      <c r="AP971" t="s">
        <v>83</v>
      </c>
      <c r="AQ971" t="s">
        <v>97</v>
      </c>
      <c r="AR971" t="s">
        <v>94</v>
      </c>
      <c r="AS971" t="s">
        <v>94</v>
      </c>
      <c r="AT971" t="s">
        <v>4168</v>
      </c>
      <c r="BT971" t="s">
        <v>8043</v>
      </c>
      <c r="BU971">
        <v>116.77464007499999</v>
      </c>
      <c r="BV971">
        <v>-31.881096361000001</v>
      </c>
      <c r="BW971" t="s">
        <v>215</v>
      </c>
      <c r="BX971" t="s">
        <v>5872</v>
      </c>
      <c r="BY971">
        <v>50902124506</v>
      </c>
      <c r="BZ971">
        <v>687123</v>
      </c>
      <c r="CA971">
        <v>1.88213166</v>
      </c>
      <c r="CE971">
        <f t="shared" si="45"/>
        <v>50902124506</v>
      </c>
      <c r="CF971">
        <f t="shared" si="46"/>
        <v>687123</v>
      </c>
      <c r="CG971">
        <f t="shared" si="47"/>
        <v>1.88213166</v>
      </c>
    </row>
    <row r="972" spans="1:85" x14ac:dyDescent="0.25">
      <c r="A972">
        <v>790</v>
      </c>
      <c r="B972">
        <v>1178</v>
      </c>
      <c r="C972">
        <v>1178</v>
      </c>
      <c r="D972" t="s">
        <v>4169</v>
      </c>
      <c r="E972">
        <v>1178</v>
      </c>
      <c r="F972" s="2" t="s">
        <v>5867</v>
      </c>
      <c r="G972" t="s">
        <v>5959</v>
      </c>
      <c r="H972" t="s">
        <v>5960</v>
      </c>
      <c r="I972" t="s">
        <v>7986</v>
      </c>
      <c r="J972" t="s">
        <v>8044</v>
      </c>
      <c r="K972" t="s">
        <v>76</v>
      </c>
      <c r="L972" t="s">
        <v>77</v>
      </c>
      <c r="M972" t="s">
        <v>78</v>
      </c>
      <c r="N972" t="s">
        <v>4170</v>
      </c>
      <c r="O972" t="s">
        <v>4171</v>
      </c>
      <c r="Q972" t="s">
        <v>81</v>
      </c>
      <c r="R972" t="s">
        <v>82</v>
      </c>
      <c r="S972" t="s">
        <v>83</v>
      </c>
      <c r="T972" t="s">
        <v>84</v>
      </c>
      <c r="U972" t="s">
        <v>85</v>
      </c>
      <c r="W972" t="s">
        <v>86</v>
      </c>
      <c r="X972" t="s">
        <v>86</v>
      </c>
      <c r="Y972" t="s">
        <v>106</v>
      </c>
      <c r="Z972" t="s">
        <v>94</v>
      </c>
      <c r="AA972" t="s">
        <v>90</v>
      </c>
      <c r="AB972" t="s">
        <v>83</v>
      </c>
      <c r="AC972" t="s">
        <v>91</v>
      </c>
      <c r="AD972" t="s">
        <v>92</v>
      </c>
      <c r="AE972" t="s">
        <v>107</v>
      </c>
      <c r="AF972" t="s">
        <v>94</v>
      </c>
      <c r="AG972" t="s">
        <v>97</v>
      </c>
      <c r="AH972" t="s">
        <v>83</v>
      </c>
      <c r="AI972" t="s">
        <v>96</v>
      </c>
      <c r="AJ972" t="s">
        <v>83</v>
      </c>
      <c r="AK972" t="s">
        <v>136</v>
      </c>
      <c r="AL972" t="s">
        <v>234</v>
      </c>
      <c r="AM972" t="s">
        <v>83</v>
      </c>
      <c r="AN972" t="s">
        <v>99</v>
      </c>
      <c r="AO972" t="s">
        <v>96</v>
      </c>
      <c r="AP972" t="s">
        <v>83</v>
      </c>
      <c r="AQ972" t="s">
        <v>97</v>
      </c>
      <c r="AR972" t="s">
        <v>94</v>
      </c>
      <c r="AS972" t="s">
        <v>94</v>
      </c>
      <c r="AT972" t="s">
        <v>4172</v>
      </c>
      <c r="BT972" t="s">
        <v>8045</v>
      </c>
      <c r="BU972">
        <v>116.774809873</v>
      </c>
      <c r="BV972">
        <v>-31.880413018999999</v>
      </c>
      <c r="BW972" t="s">
        <v>215</v>
      </c>
      <c r="BX972" t="s">
        <v>5872</v>
      </c>
      <c r="BY972">
        <v>50902124504</v>
      </c>
      <c r="BZ972">
        <v>554624</v>
      </c>
      <c r="CA972">
        <v>2.1510614600000002</v>
      </c>
      <c r="CE972">
        <f t="shared" si="45"/>
        <v>50902124504</v>
      </c>
      <c r="CF972">
        <f t="shared" si="46"/>
        <v>554624</v>
      </c>
      <c r="CG972">
        <f t="shared" si="47"/>
        <v>2.1510614600000002</v>
      </c>
    </row>
    <row r="973" spans="1:85" x14ac:dyDescent="0.25">
      <c r="A973">
        <v>799</v>
      </c>
      <c r="B973">
        <v>782</v>
      </c>
      <c r="C973">
        <v>782</v>
      </c>
      <c r="D973" t="s">
        <v>4173</v>
      </c>
      <c r="E973">
        <v>782</v>
      </c>
      <c r="F973" s="2" t="s">
        <v>5867</v>
      </c>
      <c r="G973" t="s">
        <v>5928</v>
      </c>
      <c r="H973" t="s">
        <v>6011</v>
      </c>
      <c r="I973" t="s">
        <v>7986</v>
      </c>
      <c r="J973" t="s">
        <v>8046</v>
      </c>
      <c r="K973" t="s">
        <v>76</v>
      </c>
      <c r="L973" t="s">
        <v>77</v>
      </c>
      <c r="M973" t="s">
        <v>78</v>
      </c>
      <c r="N973" t="s">
        <v>4174</v>
      </c>
      <c r="O973" t="s">
        <v>4175</v>
      </c>
      <c r="Q973" t="s">
        <v>81</v>
      </c>
      <c r="R973" t="s">
        <v>82</v>
      </c>
      <c r="S973" t="s">
        <v>83</v>
      </c>
      <c r="T973" t="s">
        <v>105</v>
      </c>
      <c r="U973" t="s">
        <v>85</v>
      </c>
      <c r="V973" s="1">
        <v>8</v>
      </c>
      <c r="W973" t="s">
        <v>86</v>
      </c>
      <c r="X973" t="s">
        <v>86</v>
      </c>
      <c r="Y973" t="s">
        <v>106</v>
      </c>
      <c r="Z973" t="s">
        <v>94</v>
      </c>
      <c r="AA973" t="s">
        <v>90</v>
      </c>
      <c r="AB973" t="s">
        <v>83</v>
      </c>
      <c r="AC973" t="s">
        <v>91</v>
      </c>
      <c r="AD973" t="s">
        <v>401</v>
      </c>
      <c r="AE973" t="s">
        <v>141</v>
      </c>
      <c r="AF973" t="s">
        <v>94</v>
      </c>
      <c r="AG973" t="s">
        <v>86</v>
      </c>
      <c r="AH973" t="s">
        <v>123</v>
      </c>
      <c r="AI973" t="s">
        <v>96</v>
      </c>
      <c r="AJ973" t="s">
        <v>83</v>
      </c>
      <c r="AK973">
        <v>50</v>
      </c>
      <c r="AL973" t="s">
        <v>213</v>
      </c>
      <c r="AM973" t="s">
        <v>83</v>
      </c>
      <c r="AN973" t="s">
        <v>99</v>
      </c>
      <c r="AO973" t="s">
        <v>96</v>
      </c>
      <c r="AP973" t="s">
        <v>83</v>
      </c>
      <c r="AQ973" t="s">
        <v>97</v>
      </c>
      <c r="AR973" t="s">
        <v>94</v>
      </c>
      <c r="AS973" t="s">
        <v>94</v>
      </c>
      <c r="AT973" t="s">
        <v>4176</v>
      </c>
      <c r="BT973" t="s">
        <v>8047</v>
      </c>
      <c r="BU973">
        <v>116.773857408</v>
      </c>
      <c r="BV973">
        <v>-31.880076448000001</v>
      </c>
      <c r="BW973" t="s">
        <v>215</v>
      </c>
      <c r="BX973" t="s">
        <v>5872</v>
      </c>
      <c r="BY973">
        <v>50902124504</v>
      </c>
      <c r="BZ973">
        <v>365583</v>
      </c>
      <c r="CA973">
        <v>2.1510614600000002</v>
      </c>
      <c r="CE973">
        <f t="shared" si="45"/>
        <v>50902124504</v>
      </c>
      <c r="CF973">
        <f t="shared" si="46"/>
        <v>365583</v>
      </c>
      <c r="CG973">
        <f t="shared" si="47"/>
        <v>2.1510614600000002</v>
      </c>
    </row>
    <row r="974" spans="1:85" x14ac:dyDescent="0.25">
      <c r="A974">
        <v>800</v>
      </c>
      <c r="B974">
        <v>781</v>
      </c>
      <c r="C974">
        <v>781</v>
      </c>
      <c r="D974" t="s">
        <v>4177</v>
      </c>
      <c r="E974">
        <v>781</v>
      </c>
      <c r="F974" s="2">
        <v>3</v>
      </c>
      <c r="G974" t="s">
        <v>5928</v>
      </c>
      <c r="H974" t="s">
        <v>243</v>
      </c>
      <c r="I974" t="s">
        <v>7986</v>
      </c>
      <c r="J974" t="s">
        <v>8048</v>
      </c>
      <c r="K974" t="s">
        <v>76</v>
      </c>
      <c r="L974" t="s">
        <v>77</v>
      </c>
      <c r="M974" t="s">
        <v>78</v>
      </c>
      <c r="N974" t="s">
        <v>4178</v>
      </c>
      <c r="O974" t="s">
        <v>4179</v>
      </c>
      <c r="P974" t="s">
        <v>4180</v>
      </c>
      <c r="Q974" t="s">
        <v>81</v>
      </c>
      <c r="R974" t="s">
        <v>82</v>
      </c>
      <c r="S974" t="s">
        <v>83</v>
      </c>
      <c r="T974" t="s">
        <v>105</v>
      </c>
      <c r="U974" t="s">
        <v>85</v>
      </c>
      <c r="V974" s="1">
        <v>1</v>
      </c>
      <c r="W974" t="s">
        <v>86</v>
      </c>
      <c r="X974" t="s">
        <v>86</v>
      </c>
      <c r="Y974" t="s">
        <v>106</v>
      </c>
      <c r="Z974" t="s">
        <v>94</v>
      </c>
      <c r="AA974" t="s">
        <v>90</v>
      </c>
      <c r="AB974" t="s">
        <v>83</v>
      </c>
      <c r="AC974" t="s">
        <v>91</v>
      </c>
      <c r="AD974" t="s">
        <v>401</v>
      </c>
      <c r="AE974" t="s">
        <v>93</v>
      </c>
      <c r="AF974" t="s">
        <v>94</v>
      </c>
      <c r="AG974">
        <v>2</v>
      </c>
      <c r="AH974" t="s">
        <v>123</v>
      </c>
      <c r="AI974" t="s">
        <v>96</v>
      </c>
      <c r="AJ974" t="s">
        <v>83</v>
      </c>
      <c r="AK974">
        <v>50</v>
      </c>
      <c r="AL974" t="s">
        <v>208</v>
      </c>
      <c r="AM974" t="s">
        <v>83</v>
      </c>
      <c r="AN974" t="s">
        <v>99</v>
      </c>
      <c r="AO974" t="s">
        <v>96</v>
      </c>
      <c r="AP974" t="s">
        <v>83</v>
      </c>
      <c r="AQ974" t="s">
        <v>97</v>
      </c>
      <c r="AR974" t="s">
        <v>94</v>
      </c>
      <c r="AS974" t="s">
        <v>94</v>
      </c>
      <c r="AT974" t="s">
        <v>4181</v>
      </c>
      <c r="BT974" t="s">
        <v>8049</v>
      </c>
      <c r="BU974">
        <v>116.774499777</v>
      </c>
      <c r="BV974">
        <v>-31.880042395</v>
      </c>
      <c r="BW974" t="s">
        <v>215</v>
      </c>
      <c r="BX974" t="s">
        <v>5872</v>
      </c>
      <c r="BY974">
        <v>50902124504</v>
      </c>
      <c r="BZ974">
        <v>644440</v>
      </c>
      <c r="CA974">
        <v>2.1510614600000002</v>
      </c>
      <c r="CE974">
        <f t="shared" si="45"/>
        <v>50902124504</v>
      </c>
      <c r="CF974">
        <f t="shared" si="46"/>
        <v>644440</v>
      </c>
      <c r="CG974">
        <f t="shared" si="47"/>
        <v>2.1510614600000002</v>
      </c>
    </row>
    <row r="975" spans="1:85" x14ac:dyDescent="0.25">
      <c r="A975">
        <v>807</v>
      </c>
      <c r="B975">
        <v>790</v>
      </c>
      <c r="C975">
        <v>790</v>
      </c>
      <c r="D975" t="s">
        <v>4182</v>
      </c>
      <c r="E975">
        <v>790</v>
      </c>
      <c r="F975" s="2" t="s">
        <v>5867</v>
      </c>
      <c r="G975" t="s">
        <v>5928</v>
      </c>
      <c r="H975" t="s">
        <v>7140</v>
      </c>
      <c r="I975" t="s">
        <v>7986</v>
      </c>
      <c r="J975" t="s">
        <v>8050</v>
      </c>
      <c r="K975" t="s">
        <v>76</v>
      </c>
      <c r="L975" t="s">
        <v>77</v>
      </c>
      <c r="M975" t="s">
        <v>78</v>
      </c>
      <c r="N975" t="s">
        <v>4183</v>
      </c>
      <c r="O975" t="s">
        <v>4184</v>
      </c>
      <c r="Q975" t="s">
        <v>81</v>
      </c>
      <c r="R975" t="s">
        <v>82</v>
      </c>
      <c r="S975" t="s">
        <v>83</v>
      </c>
      <c r="T975" t="s">
        <v>84</v>
      </c>
      <c r="U975" t="s">
        <v>85</v>
      </c>
      <c r="W975" t="s">
        <v>86</v>
      </c>
      <c r="X975" t="s">
        <v>86</v>
      </c>
      <c r="Y975" t="s">
        <v>106</v>
      </c>
      <c r="Z975" t="s">
        <v>94</v>
      </c>
      <c r="AA975" t="s">
        <v>90</v>
      </c>
      <c r="AB975" t="s">
        <v>83</v>
      </c>
      <c r="AC975" t="s">
        <v>91</v>
      </c>
      <c r="AD975" t="s">
        <v>92</v>
      </c>
      <c r="AE975" t="s">
        <v>107</v>
      </c>
      <c r="AF975" t="s">
        <v>89</v>
      </c>
      <c r="AG975">
        <v>2</v>
      </c>
      <c r="AH975" t="s">
        <v>109</v>
      </c>
      <c r="AI975" t="s">
        <v>96</v>
      </c>
      <c r="AJ975" t="s">
        <v>83</v>
      </c>
      <c r="AK975" t="s">
        <v>146</v>
      </c>
      <c r="AL975" t="s">
        <v>223</v>
      </c>
      <c r="AM975" t="s">
        <v>234</v>
      </c>
      <c r="AN975" t="s">
        <v>99</v>
      </c>
      <c r="AO975" t="s">
        <v>96</v>
      </c>
      <c r="AP975" t="s">
        <v>83</v>
      </c>
      <c r="AQ975" t="s">
        <v>97</v>
      </c>
      <c r="AR975" t="s">
        <v>94</v>
      </c>
      <c r="AS975" t="s">
        <v>94</v>
      </c>
      <c r="AT975" t="s">
        <v>4185</v>
      </c>
      <c r="BT975" t="s">
        <v>8051</v>
      </c>
      <c r="BU975">
        <v>116.77345083500001</v>
      </c>
      <c r="BV975">
        <v>-31.879707380999999</v>
      </c>
      <c r="BW975" t="s">
        <v>215</v>
      </c>
      <c r="BX975" t="s">
        <v>5872</v>
      </c>
      <c r="BY975">
        <v>50902124504</v>
      </c>
      <c r="BZ975">
        <v>517551</v>
      </c>
      <c r="CA975">
        <v>2.1510614600000002</v>
      </c>
      <c r="CE975">
        <f t="shared" si="45"/>
        <v>50902124504</v>
      </c>
      <c r="CF975">
        <f t="shared" si="46"/>
        <v>517551</v>
      </c>
      <c r="CG975">
        <f t="shared" si="47"/>
        <v>2.1510614600000002</v>
      </c>
    </row>
    <row r="976" spans="1:85" x14ac:dyDescent="0.25">
      <c r="A976">
        <v>810</v>
      </c>
      <c r="B976">
        <v>799</v>
      </c>
      <c r="C976">
        <v>799</v>
      </c>
      <c r="D976" t="s">
        <v>4186</v>
      </c>
      <c r="E976">
        <v>799</v>
      </c>
      <c r="F976" s="2" t="s">
        <v>5867</v>
      </c>
      <c r="G976" t="s">
        <v>5928</v>
      </c>
      <c r="H976" t="s">
        <v>5947</v>
      </c>
      <c r="I976" t="s">
        <v>7986</v>
      </c>
      <c r="J976" t="s">
        <v>8052</v>
      </c>
      <c r="K976" t="s">
        <v>76</v>
      </c>
      <c r="L976" t="s">
        <v>77</v>
      </c>
      <c r="M976" t="s">
        <v>78</v>
      </c>
      <c r="N976" t="s">
        <v>4187</v>
      </c>
      <c r="O976" t="s">
        <v>4188</v>
      </c>
      <c r="Q976" t="s">
        <v>81</v>
      </c>
      <c r="R976" t="s">
        <v>82</v>
      </c>
      <c r="S976" t="s">
        <v>83</v>
      </c>
      <c r="T976" t="s">
        <v>84</v>
      </c>
      <c r="U976" t="s">
        <v>85</v>
      </c>
      <c r="W976" t="s">
        <v>86</v>
      </c>
      <c r="X976">
        <v>1</v>
      </c>
      <c r="Y976" t="s">
        <v>106</v>
      </c>
      <c r="Z976" t="s">
        <v>94</v>
      </c>
      <c r="AA976" t="s">
        <v>90</v>
      </c>
      <c r="AB976" t="s">
        <v>83</v>
      </c>
      <c r="AC976" t="s">
        <v>91</v>
      </c>
      <c r="AD976" t="s">
        <v>239</v>
      </c>
      <c r="AE976" t="s">
        <v>93</v>
      </c>
      <c r="AF976" t="s">
        <v>94</v>
      </c>
      <c r="AG976" t="s">
        <v>97</v>
      </c>
      <c r="AH976" t="s">
        <v>83</v>
      </c>
      <c r="AI976" t="s">
        <v>96</v>
      </c>
      <c r="AJ976" t="s">
        <v>83</v>
      </c>
      <c r="AK976">
        <v>70</v>
      </c>
      <c r="AL976" t="s">
        <v>213</v>
      </c>
      <c r="AM976" t="s">
        <v>83</v>
      </c>
      <c r="AN976" t="s">
        <v>99</v>
      </c>
      <c r="AO976" t="s">
        <v>96</v>
      </c>
      <c r="AP976" t="s">
        <v>83</v>
      </c>
      <c r="AQ976" t="s">
        <v>97</v>
      </c>
      <c r="AR976" t="s">
        <v>94</v>
      </c>
      <c r="AS976" t="s">
        <v>94</v>
      </c>
      <c r="AT976" t="s">
        <v>4189</v>
      </c>
      <c r="BT976" t="s">
        <v>8053</v>
      </c>
      <c r="BU976">
        <v>116.774611448</v>
      </c>
      <c r="BV976">
        <v>-31.879447823</v>
      </c>
      <c r="BW976" t="s">
        <v>215</v>
      </c>
      <c r="BX976" t="s">
        <v>5872</v>
      </c>
      <c r="BY976">
        <v>50902124504</v>
      </c>
      <c r="BZ976">
        <v>506602</v>
      </c>
      <c r="CA976">
        <v>2.1510614600000002</v>
      </c>
      <c r="CE976">
        <f t="shared" si="45"/>
        <v>50902124504</v>
      </c>
      <c r="CF976">
        <f t="shared" si="46"/>
        <v>506602</v>
      </c>
      <c r="CG976">
        <f t="shared" si="47"/>
        <v>2.1510614600000002</v>
      </c>
    </row>
    <row r="977" spans="1:85" x14ac:dyDescent="0.25">
      <c r="A977">
        <v>815</v>
      </c>
      <c r="B977">
        <v>800</v>
      </c>
      <c r="C977">
        <v>800</v>
      </c>
      <c r="D977" t="s">
        <v>4190</v>
      </c>
      <c r="E977">
        <v>800</v>
      </c>
      <c r="F977" s="2" t="s">
        <v>5867</v>
      </c>
      <c r="G977" t="s">
        <v>5928</v>
      </c>
      <c r="H977" t="s">
        <v>7145</v>
      </c>
      <c r="I977" t="s">
        <v>7986</v>
      </c>
      <c r="J977" t="s">
        <v>8054</v>
      </c>
      <c r="K977" t="s">
        <v>76</v>
      </c>
      <c r="L977" t="s">
        <v>77</v>
      </c>
      <c r="M977" t="s">
        <v>78</v>
      </c>
      <c r="N977" t="s">
        <v>4191</v>
      </c>
      <c r="O977" t="s">
        <v>1502</v>
      </c>
      <c r="P977" t="s">
        <v>1754</v>
      </c>
      <c r="Q977" t="s">
        <v>81</v>
      </c>
      <c r="R977" t="s">
        <v>82</v>
      </c>
      <c r="S977" t="s">
        <v>83</v>
      </c>
      <c r="T977" t="s">
        <v>84</v>
      </c>
      <c r="U977" t="s">
        <v>85</v>
      </c>
      <c r="W977" t="s">
        <v>86</v>
      </c>
      <c r="X977" t="s">
        <v>97</v>
      </c>
      <c r="Y977" t="s">
        <v>106</v>
      </c>
      <c r="Z977" t="s">
        <v>94</v>
      </c>
      <c r="AA977" t="s">
        <v>90</v>
      </c>
      <c r="AB977" t="s">
        <v>83</v>
      </c>
      <c r="AC977" t="s">
        <v>91</v>
      </c>
      <c r="AD977" t="s">
        <v>92</v>
      </c>
      <c r="AE977" t="s">
        <v>93</v>
      </c>
      <c r="AF977" t="s">
        <v>94</v>
      </c>
      <c r="AG977" t="s">
        <v>97</v>
      </c>
      <c r="AH977" t="s">
        <v>83</v>
      </c>
      <c r="AI977" t="s">
        <v>96</v>
      </c>
      <c r="AJ977" t="s">
        <v>83</v>
      </c>
      <c r="AK977">
        <v>30</v>
      </c>
      <c r="AL977" t="s">
        <v>125</v>
      </c>
      <c r="AM977" t="s">
        <v>83</v>
      </c>
      <c r="AN977" t="s">
        <v>99</v>
      </c>
      <c r="AO977" t="s">
        <v>96</v>
      </c>
      <c r="AP977" t="s">
        <v>83</v>
      </c>
      <c r="AQ977" t="s">
        <v>97</v>
      </c>
      <c r="AR977" t="s">
        <v>94</v>
      </c>
      <c r="AS977" t="s">
        <v>94</v>
      </c>
      <c r="AT977" t="s">
        <v>4192</v>
      </c>
      <c r="BT977" t="s">
        <v>8055</v>
      </c>
      <c r="BU977">
        <v>116.77337145600001</v>
      </c>
      <c r="BV977">
        <v>-31.879390529999998</v>
      </c>
      <c r="BW977" t="s">
        <v>215</v>
      </c>
      <c r="BX977" t="s">
        <v>5872</v>
      </c>
      <c r="BY977">
        <v>50902124504</v>
      </c>
      <c r="BZ977">
        <v>559888</v>
      </c>
      <c r="CA977">
        <v>2.1510614600000002</v>
      </c>
      <c r="CE977">
        <f t="shared" si="45"/>
        <v>50902124504</v>
      </c>
      <c r="CF977">
        <f t="shared" si="46"/>
        <v>559888</v>
      </c>
      <c r="CG977">
        <f t="shared" si="47"/>
        <v>2.1510614600000002</v>
      </c>
    </row>
    <row r="978" spans="1:85" x14ac:dyDescent="0.25">
      <c r="A978">
        <v>819</v>
      </c>
      <c r="B978">
        <v>807</v>
      </c>
      <c r="C978">
        <v>807</v>
      </c>
      <c r="D978" t="s">
        <v>4193</v>
      </c>
      <c r="E978">
        <v>807</v>
      </c>
      <c r="F978" s="2" t="s">
        <v>5867</v>
      </c>
      <c r="G978" t="s">
        <v>5928</v>
      </c>
      <c r="H978" t="s">
        <v>6075</v>
      </c>
      <c r="I978" t="s">
        <v>7986</v>
      </c>
      <c r="J978" t="s">
        <v>8056</v>
      </c>
      <c r="K978" t="s">
        <v>76</v>
      </c>
      <c r="L978" t="s">
        <v>77</v>
      </c>
      <c r="M978" t="s">
        <v>78</v>
      </c>
      <c r="N978" t="s">
        <v>4194</v>
      </c>
      <c r="O978" t="s">
        <v>4195</v>
      </c>
      <c r="Q978" t="s">
        <v>81</v>
      </c>
      <c r="R978" t="s">
        <v>82</v>
      </c>
      <c r="S978" t="s">
        <v>83</v>
      </c>
      <c r="T978" t="s">
        <v>84</v>
      </c>
      <c r="U978" t="s">
        <v>85</v>
      </c>
      <c r="W978" t="s">
        <v>86</v>
      </c>
      <c r="X978" t="s">
        <v>108</v>
      </c>
      <c r="Y978" t="s">
        <v>106</v>
      </c>
      <c r="Z978" t="s">
        <v>94</v>
      </c>
      <c r="AA978" t="s">
        <v>90</v>
      </c>
      <c r="AB978" t="s">
        <v>83</v>
      </c>
      <c r="AC978" t="s">
        <v>91</v>
      </c>
      <c r="AD978" t="s">
        <v>239</v>
      </c>
      <c r="AE978" t="s">
        <v>93</v>
      </c>
      <c r="AF978" t="s">
        <v>94</v>
      </c>
      <c r="AG978" t="s">
        <v>97</v>
      </c>
      <c r="AH978" t="s">
        <v>83</v>
      </c>
      <c r="AI978" t="s">
        <v>96</v>
      </c>
      <c r="AJ978" t="s">
        <v>83</v>
      </c>
      <c r="AK978" t="s">
        <v>146</v>
      </c>
      <c r="AL978" t="s">
        <v>213</v>
      </c>
      <c r="AM978" t="s">
        <v>83</v>
      </c>
      <c r="AN978" t="s">
        <v>99</v>
      </c>
      <c r="AO978" t="s">
        <v>96</v>
      </c>
      <c r="AP978" t="s">
        <v>83</v>
      </c>
      <c r="AQ978" t="s">
        <v>97</v>
      </c>
      <c r="AR978" t="s">
        <v>94</v>
      </c>
      <c r="AS978" t="s">
        <v>94</v>
      </c>
      <c r="AT978" t="s">
        <v>4196</v>
      </c>
      <c r="BT978" t="s">
        <v>8057</v>
      </c>
      <c r="BU978">
        <v>116.77451036799999</v>
      </c>
      <c r="BV978">
        <v>-31.879161825000001</v>
      </c>
      <c r="BW978" t="s">
        <v>215</v>
      </c>
      <c r="BX978" t="s">
        <v>5872</v>
      </c>
      <c r="BY978">
        <v>50902124504</v>
      </c>
      <c r="BZ978">
        <v>585936</v>
      </c>
      <c r="CA978">
        <v>2.1510614600000002</v>
      </c>
      <c r="CE978">
        <f t="shared" si="45"/>
        <v>50902124504</v>
      </c>
      <c r="CF978">
        <f t="shared" si="46"/>
        <v>585936</v>
      </c>
      <c r="CG978">
        <f t="shared" si="47"/>
        <v>2.1510614600000002</v>
      </c>
    </row>
    <row r="979" spans="1:85" x14ac:dyDescent="0.25">
      <c r="A979">
        <v>820</v>
      </c>
      <c r="B979">
        <v>810</v>
      </c>
      <c r="C979">
        <v>810</v>
      </c>
      <c r="D979" t="s">
        <v>4197</v>
      </c>
      <c r="E979">
        <v>810</v>
      </c>
      <c r="F979" s="2" t="s">
        <v>5867</v>
      </c>
      <c r="G979" t="s">
        <v>5928</v>
      </c>
      <c r="H979" t="s">
        <v>5950</v>
      </c>
      <c r="I979" t="s">
        <v>7986</v>
      </c>
      <c r="J979" t="s">
        <v>8058</v>
      </c>
      <c r="K979" t="s">
        <v>76</v>
      </c>
      <c r="L979" t="s">
        <v>77</v>
      </c>
      <c r="M979" t="s">
        <v>78</v>
      </c>
      <c r="N979" t="s">
        <v>4198</v>
      </c>
      <c r="O979" t="s">
        <v>4199</v>
      </c>
      <c r="P979" t="s">
        <v>4200</v>
      </c>
      <c r="Q979" t="s">
        <v>81</v>
      </c>
      <c r="R979" t="s">
        <v>82</v>
      </c>
      <c r="S979" t="s">
        <v>83</v>
      </c>
      <c r="T979" t="s">
        <v>84</v>
      </c>
      <c r="U979" t="s">
        <v>85</v>
      </c>
      <c r="W979" t="s">
        <v>86</v>
      </c>
      <c r="X979" t="s">
        <v>86</v>
      </c>
      <c r="Y979" t="s">
        <v>106</v>
      </c>
      <c r="Z979" t="s">
        <v>94</v>
      </c>
      <c r="AA979" t="s">
        <v>90</v>
      </c>
      <c r="AB979" t="s">
        <v>83</v>
      </c>
      <c r="AC979" t="s">
        <v>91</v>
      </c>
      <c r="AD979" t="s">
        <v>92</v>
      </c>
      <c r="AE979" t="s">
        <v>93</v>
      </c>
      <c r="AF979" t="s">
        <v>94</v>
      </c>
      <c r="AG979" t="s">
        <v>97</v>
      </c>
      <c r="AH979" t="s">
        <v>83</v>
      </c>
      <c r="AI979" t="s">
        <v>96</v>
      </c>
      <c r="AJ979" t="s">
        <v>83</v>
      </c>
      <c r="AK979">
        <v>80</v>
      </c>
      <c r="AL979" t="s">
        <v>213</v>
      </c>
      <c r="AM979" t="s">
        <v>83</v>
      </c>
      <c r="AN979" t="s">
        <v>99</v>
      </c>
      <c r="AO979" t="s">
        <v>96</v>
      </c>
      <c r="AP979" t="s">
        <v>83</v>
      </c>
      <c r="AQ979" t="s">
        <v>97</v>
      </c>
      <c r="AR979" t="s">
        <v>94</v>
      </c>
      <c r="AS979" t="s">
        <v>94</v>
      </c>
      <c r="AT979" t="s">
        <v>4201</v>
      </c>
      <c r="BT979" t="s">
        <v>8059</v>
      </c>
      <c r="BU979">
        <v>116.77391079</v>
      </c>
      <c r="BV979">
        <v>-31.879111425000001</v>
      </c>
      <c r="BW979" t="s">
        <v>215</v>
      </c>
      <c r="BX979" t="s">
        <v>5872</v>
      </c>
      <c r="BY979">
        <v>50902124504</v>
      </c>
      <c r="BZ979">
        <v>568695</v>
      </c>
      <c r="CA979">
        <v>2.1510614600000002</v>
      </c>
      <c r="CE979">
        <f t="shared" si="45"/>
        <v>50902124504</v>
      </c>
      <c r="CF979">
        <f t="shared" si="46"/>
        <v>568695</v>
      </c>
      <c r="CG979">
        <f t="shared" si="47"/>
        <v>2.1510614600000002</v>
      </c>
    </row>
    <row r="980" spans="1:85" x14ac:dyDescent="0.25">
      <c r="A980">
        <v>827</v>
      </c>
      <c r="B980">
        <v>815</v>
      </c>
      <c r="C980">
        <v>815</v>
      </c>
      <c r="D980" t="s">
        <v>4202</v>
      </c>
      <c r="E980">
        <v>815</v>
      </c>
      <c r="F980" s="2" t="s">
        <v>5867</v>
      </c>
      <c r="G980" t="s">
        <v>5928</v>
      </c>
      <c r="H980" t="s">
        <v>110</v>
      </c>
      <c r="I980" t="s">
        <v>7986</v>
      </c>
      <c r="J980" t="s">
        <v>8060</v>
      </c>
      <c r="K980" t="s">
        <v>76</v>
      </c>
      <c r="L980" t="s">
        <v>77</v>
      </c>
      <c r="M980" t="s">
        <v>78</v>
      </c>
      <c r="N980" t="s">
        <v>4203</v>
      </c>
      <c r="O980" t="s">
        <v>4204</v>
      </c>
      <c r="Q980" t="s">
        <v>81</v>
      </c>
      <c r="R980" t="s">
        <v>82</v>
      </c>
      <c r="S980" t="s">
        <v>83</v>
      </c>
      <c r="T980" t="s">
        <v>84</v>
      </c>
      <c r="U980" t="s">
        <v>85</v>
      </c>
      <c r="W980" t="s">
        <v>86</v>
      </c>
      <c r="X980">
        <v>1</v>
      </c>
      <c r="Y980" t="s">
        <v>106</v>
      </c>
      <c r="Z980" t="s">
        <v>94</v>
      </c>
      <c r="AA980" t="s">
        <v>90</v>
      </c>
      <c r="AB980" t="s">
        <v>83</v>
      </c>
      <c r="AC980" t="s">
        <v>91</v>
      </c>
      <c r="AD980" t="s">
        <v>92</v>
      </c>
      <c r="AE980" t="s">
        <v>93</v>
      </c>
      <c r="AF980" t="s">
        <v>94</v>
      </c>
      <c r="AG980" t="s">
        <v>97</v>
      </c>
      <c r="AH980" t="s">
        <v>83</v>
      </c>
      <c r="AI980" t="s">
        <v>96</v>
      </c>
      <c r="AJ980" t="s">
        <v>83</v>
      </c>
      <c r="AK980">
        <v>10</v>
      </c>
      <c r="AL980" t="s">
        <v>213</v>
      </c>
      <c r="AM980" t="s">
        <v>83</v>
      </c>
      <c r="AN980" t="s">
        <v>99</v>
      </c>
      <c r="AO980" t="s">
        <v>96</v>
      </c>
      <c r="AP980" t="s">
        <v>83</v>
      </c>
      <c r="AQ980" t="s">
        <v>97</v>
      </c>
      <c r="AR980" t="s">
        <v>94</v>
      </c>
      <c r="AS980" t="s">
        <v>94</v>
      </c>
      <c r="AT980" t="s">
        <v>4205</v>
      </c>
      <c r="BT980" t="s">
        <v>8061</v>
      </c>
      <c r="BU980">
        <v>116.77454765100001</v>
      </c>
      <c r="BV980">
        <v>-31.878942803000001</v>
      </c>
      <c r="BW980" t="s">
        <v>215</v>
      </c>
      <c r="BX980" t="s">
        <v>5872</v>
      </c>
      <c r="BY980">
        <v>50902124504</v>
      </c>
      <c r="BZ980">
        <v>426815</v>
      </c>
      <c r="CA980">
        <v>2.1510614600000002</v>
      </c>
      <c r="CE980">
        <f t="shared" si="45"/>
        <v>50902124504</v>
      </c>
      <c r="CF980">
        <f t="shared" si="46"/>
        <v>426815</v>
      </c>
      <c r="CG980">
        <f t="shared" si="47"/>
        <v>2.1510614600000002</v>
      </c>
    </row>
    <row r="981" spans="1:85" x14ac:dyDescent="0.25">
      <c r="A981">
        <v>830</v>
      </c>
      <c r="B981">
        <v>819</v>
      </c>
      <c r="C981">
        <v>819</v>
      </c>
      <c r="D981" t="s">
        <v>4206</v>
      </c>
      <c r="E981">
        <v>819</v>
      </c>
      <c r="F981" s="2">
        <v>3</v>
      </c>
      <c r="G981" t="s">
        <v>5928</v>
      </c>
      <c r="H981" t="s">
        <v>6078</v>
      </c>
      <c r="I981" t="s">
        <v>7986</v>
      </c>
      <c r="J981" t="s">
        <v>8062</v>
      </c>
      <c r="K981" t="s">
        <v>76</v>
      </c>
      <c r="L981" t="s">
        <v>77</v>
      </c>
      <c r="M981" t="s">
        <v>78</v>
      </c>
      <c r="N981" t="s">
        <v>4207</v>
      </c>
      <c r="O981" t="s">
        <v>4208</v>
      </c>
      <c r="Q981" t="s">
        <v>81</v>
      </c>
      <c r="R981" t="s">
        <v>82</v>
      </c>
      <c r="S981" t="s">
        <v>83</v>
      </c>
      <c r="T981" t="s">
        <v>105</v>
      </c>
      <c r="U981" t="s">
        <v>85</v>
      </c>
      <c r="V981" s="1">
        <v>8</v>
      </c>
      <c r="W981" t="s">
        <v>86</v>
      </c>
      <c r="X981" t="s">
        <v>130</v>
      </c>
      <c r="Y981" t="s">
        <v>106</v>
      </c>
      <c r="Z981" t="s">
        <v>89</v>
      </c>
      <c r="AA981" t="s">
        <v>90</v>
      </c>
      <c r="AB981" t="s">
        <v>83</v>
      </c>
      <c r="AC981" t="s">
        <v>91</v>
      </c>
      <c r="AD981" t="s">
        <v>92</v>
      </c>
      <c r="AE981" t="s">
        <v>141</v>
      </c>
      <c r="AF981" t="s">
        <v>94</v>
      </c>
      <c r="AG981" t="s">
        <v>86</v>
      </c>
      <c r="AH981" t="s">
        <v>109</v>
      </c>
      <c r="AI981" t="s">
        <v>96</v>
      </c>
      <c r="AJ981" t="s">
        <v>83</v>
      </c>
      <c r="AK981">
        <v>20</v>
      </c>
      <c r="AL981" t="s">
        <v>98</v>
      </c>
      <c r="AM981" t="s">
        <v>83</v>
      </c>
      <c r="AN981" t="s">
        <v>99</v>
      </c>
      <c r="AO981" t="s">
        <v>96</v>
      </c>
      <c r="AP981" t="s">
        <v>83</v>
      </c>
      <c r="AQ981" t="s">
        <v>97</v>
      </c>
      <c r="AR981" t="s">
        <v>94</v>
      </c>
      <c r="AS981" t="s">
        <v>94</v>
      </c>
      <c r="AT981" t="s">
        <v>4209</v>
      </c>
      <c r="BT981" t="s">
        <v>8063</v>
      </c>
      <c r="BU981">
        <v>116.774055237</v>
      </c>
      <c r="BV981">
        <v>-31.878717008999999</v>
      </c>
      <c r="BW981" t="s">
        <v>215</v>
      </c>
      <c r="BX981" t="s">
        <v>5872</v>
      </c>
      <c r="BY981">
        <v>50902124504</v>
      </c>
      <c r="BZ981">
        <v>310125</v>
      </c>
      <c r="CA981">
        <v>2.1510614600000002</v>
      </c>
      <c r="CE981">
        <f t="shared" si="45"/>
        <v>50902124504</v>
      </c>
      <c r="CF981">
        <f t="shared" si="46"/>
        <v>310125</v>
      </c>
      <c r="CG981">
        <f t="shared" si="47"/>
        <v>2.1510614600000002</v>
      </c>
    </row>
    <row r="982" spans="1:85" x14ac:dyDescent="0.25">
      <c r="A982">
        <v>832</v>
      </c>
      <c r="B982">
        <v>820</v>
      </c>
      <c r="C982">
        <v>820</v>
      </c>
      <c r="D982" t="s">
        <v>4210</v>
      </c>
      <c r="E982">
        <v>820</v>
      </c>
      <c r="F982" s="2" t="s">
        <v>5867</v>
      </c>
      <c r="G982" t="s">
        <v>5928</v>
      </c>
      <c r="H982" t="s">
        <v>6081</v>
      </c>
      <c r="I982" t="s">
        <v>7986</v>
      </c>
      <c r="J982" t="s">
        <v>8064</v>
      </c>
      <c r="K982" t="s">
        <v>76</v>
      </c>
      <c r="L982" t="s">
        <v>77</v>
      </c>
      <c r="M982" t="s">
        <v>78</v>
      </c>
      <c r="N982" t="s">
        <v>3709</v>
      </c>
      <c r="O982" t="s">
        <v>4211</v>
      </c>
      <c r="P982" t="s">
        <v>4212</v>
      </c>
      <c r="Q982" t="s">
        <v>81</v>
      </c>
      <c r="R982" t="s">
        <v>82</v>
      </c>
      <c r="S982" t="s">
        <v>83</v>
      </c>
      <c r="T982" t="s">
        <v>84</v>
      </c>
      <c r="U982" t="s">
        <v>85</v>
      </c>
      <c r="W982" t="s">
        <v>86</v>
      </c>
      <c r="X982" t="s">
        <v>86</v>
      </c>
      <c r="Y982" t="s">
        <v>106</v>
      </c>
      <c r="Z982" t="s">
        <v>94</v>
      </c>
      <c r="AA982" t="s">
        <v>90</v>
      </c>
      <c r="AB982" t="s">
        <v>83</v>
      </c>
      <c r="AC982" t="s">
        <v>91</v>
      </c>
      <c r="AD982" t="s">
        <v>92</v>
      </c>
      <c r="AE982" t="s">
        <v>93</v>
      </c>
      <c r="AF982" t="s">
        <v>94</v>
      </c>
      <c r="AG982" t="s">
        <v>97</v>
      </c>
      <c r="AH982" t="s">
        <v>83</v>
      </c>
      <c r="AI982" t="s">
        <v>96</v>
      </c>
      <c r="AJ982" t="s">
        <v>83</v>
      </c>
      <c r="AK982">
        <v>50</v>
      </c>
      <c r="AL982" t="s">
        <v>234</v>
      </c>
      <c r="AM982" t="s">
        <v>83</v>
      </c>
      <c r="AN982" t="s">
        <v>99</v>
      </c>
      <c r="AO982" t="s">
        <v>96</v>
      </c>
      <c r="AP982" t="s">
        <v>83</v>
      </c>
      <c r="AQ982" t="s">
        <v>97</v>
      </c>
      <c r="AR982" t="s">
        <v>94</v>
      </c>
      <c r="AS982" t="s">
        <v>94</v>
      </c>
      <c r="AT982" t="s">
        <v>4213</v>
      </c>
      <c r="BT982" t="s">
        <v>8065</v>
      </c>
      <c r="BU982">
        <v>116.77468602</v>
      </c>
      <c r="BV982">
        <v>-31.878778860000001</v>
      </c>
      <c r="BW982" t="s">
        <v>215</v>
      </c>
      <c r="BX982" t="s">
        <v>5872</v>
      </c>
      <c r="BY982">
        <v>50902124504</v>
      </c>
      <c r="BZ982">
        <v>325789</v>
      </c>
      <c r="CA982">
        <v>2.1510614600000002</v>
      </c>
      <c r="CE982">
        <f t="shared" si="45"/>
        <v>50902124504</v>
      </c>
      <c r="CF982">
        <f t="shared" si="46"/>
        <v>325789</v>
      </c>
      <c r="CG982">
        <f t="shared" si="47"/>
        <v>2.1510614600000002</v>
      </c>
    </row>
    <row r="983" spans="1:85" x14ac:dyDescent="0.25">
      <c r="A983">
        <v>833</v>
      </c>
      <c r="B983">
        <v>827</v>
      </c>
      <c r="C983">
        <v>827</v>
      </c>
      <c r="D983" t="s">
        <v>4214</v>
      </c>
      <c r="E983">
        <v>827</v>
      </c>
      <c r="F983" s="2" t="s">
        <v>5867</v>
      </c>
      <c r="G983" t="s">
        <v>5928</v>
      </c>
      <c r="H983" t="s">
        <v>6084</v>
      </c>
      <c r="I983" t="s">
        <v>7986</v>
      </c>
      <c r="J983" t="s">
        <v>8066</v>
      </c>
      <c r="K983" t="s">
        <v>76</v>
      </c>
      <c r="L983" t="s">
        <v>77</v>
      </c>
      <c r="M983" t="s">
        <v>78</v>
      </c>
      <c r="N983" t="s">
        <v>4215</v>
      </c>
      <c r="O983" t="s">
        <v>3276</v>
      </c>
      <c r="Q983" t="s">
        <v>81</v>
      </c>
      <c r="R983" t="s">
        <v>82</v>
      </c>
      <c r="S983" t="s">
        <v>83</v>
      </c>
      <c r="T983" t="s">
        <v>84</v>
      </c>
      <c r="U983" t="s">
        <v>85</v>
      </c>
      <c r="W983" t="s">
        <v>86</v>
      </c>
      <c r="X983">
        <v>1</v>
      </c>
      <c r="Y983" t="s">
        <v>106</v>
      </c>
      <c r="Z983" t="s">
        <v>94</v>
      </c>
      <c r="AA983" t="s">
        <v>90</v>
      </c>
      <c r="AB983" t="s">
        <v>83</v>
      </c>
      <c r="AC983" t="s">
        <v>135</v>
      </c>
      <c r="AD983" t="s">
        <v>92</v>
      </c>
      <c r="AE983" t="s">
        <v>141</v>
      </c>
      <c r="AF983" t="s">
        <v>94</v>
      </c>
      <c r="AG983" t="s">
        <v>97</v>
      </c>
      <c r="AH983" t="s">
        <v>83</v>
      </c>
      <c r="AI983" t="s">
        <v>96</v>
      </c>
      <c r="AJ983" t="s">
        <v>83</v>
      </c>
      <c r="AK983" t="s">
        <v>97</v>
      </c>
      <c r="AL983" t="s">
        <v>111</v>
      </c>
      <c r="AM983" t="s">
        <v>83</v>
      </c>
      <c r="AN983" t="s">
        <v>99</v>
      </c>
      <c r="AO983" t="s">
        <v>96</v>
      </c>
      <c r="AP983" t="s">
        <v>83</v>
      </c>
      <c r="AQ983" t="s">
        <v>97</v>
      </c>
      <c r="AR983" t="s">
        <v>94</v>
      </c>
      <c r="AS983" t="s">
        <v>94</v>
      </c>
      <c r="AT983" t="s">
        <v>4216</v>
      </c>
      <c r="BT983" t="s">
        <v>8067</v>
      </c>
      <c r="BU983">
        <v>116.774567765</v>
      </c>
      <c r="BV983">
        <v>-31.878539698000001</v>
      </c>
      <c r="BW983" t="s">
        <v>215</v>
      </c>
      <c r="BX983" t="s">
        <v>5872</v>
      </c>
      <c r="BY983">
        <v>50902124504</v>
      </c>
      <c r="BZ983">
        <v>534117</v>
      </c>
      <c r="CA983">
        <v>2.1510614600000002</v>
      </c>
      <c r="CE983">
        <f t="shared" si="45"/>
        <v>50902124504</v>
      </c>
      <c r="CF983">
        <f t="shared" si="46"/>
        <v>534117</v>
      </c>
      <c r="CG983">
        <f t="shared" si="47"/>
        <v>2.1510614600000002</v>
      </c>
    </row>
    <row r="984" spans="1:85" x14ac:dyDescent="0.25">
      <c r="A984">
        <v>843</v>
      </c>
      <c r="B984">
        <v>830</v>
      </c>
      <c r="C984">
        <v>830</v>
      </c>
      <c r="D984" t="s">
        <v>4217</v>
      </c>
      <c r="E984">
        <v>830</v>
      </c>
      <c r="F984" s="2" t="s">
        <v>5867</v>
      </c>
      <c r="G984" t="s">
        <v>5928</v>
      </c>
      <c r="H984" t="s">
        <v>6087</v>
      </c>
      <c r="I984" t="s">
        <v>7986</v>
      </c>
      <c r="J984" t="s">
        <v>8068</v>
      </c>
      <c r="K984" t="s">
        <v>76</v>
      </c>
      <c r="L984" t="s">
        <v>77</v>
      </c>
      <c r="M984" t="s">
        <v>78</v>
      </c>
      <c r="N984" t="s">
        <v>4218</v>
      </c>
      <c r="O984" t="s">
        <v>4219</v>
      </c>
      <c r="Q984" t="s">
        <v>81</v>
      </c>
      <c r="R984" t="s">
        <v>82</v>
      </c>
      <c r="S984" t="s">
        <v>83</v>
      </c>
      <c r="T984" t="s">
        <v>84</v>
      </c>
      <c r="U984" t="s">
        <v>85</v>
      </c>
      <c r="W984" t="s">
        <v>86</v>
      </c>
      <c r="X984">
        <v>1</v>
      </c>
      <c r="Y984" t="s">
        <v>106</v>
      </c>
      <c r="Z984" t="s">
        <v>94</v>
      </c>
      <c r="AA984" t="s">
        <v>90</v>
      </c>
      <c r="AB984" t="s">
        <v>83</v>
      </c>
      <c r="AC984" t="s">
        <v>91</v>
      </c>
      <c r="AD984" t="s">
        <v>92</v>
      </c>
      <c r="AE984" t="s">
        <v>93</v>
      </c>
      <c r="AF984" t="s">
        <v>94</v>
      </c>
      <c r="AG984" t="s">
        <v>97</v>
      </c>
      <c r="AH984" t="s">
        <v>83</v>
      </c>
      <c r="AI984" t="s">
        <v>96</v>
      </c>
      <c r="AJ984" t="s">
        <v>83</v>
      </c>
      <c r="AK984">
        <v>100</v>
      </c>
      <c r="AL984" t="s">
        <v>213</v>
      </c>
      <c r="AM984" t="s">
        <v>83</v>
      </c>
      <c r="AN984" t="s">
        <v>99</v>
      </c>
      <c r="AO984" t="s">
        <v>96</v>
      </c>
      <c r="AP984" t="s">
        <v>83</v>
      </c>
      <c r="AQ984" t="s">
        <v>97</v>
      </c>
      <c r="AR984" t="s">
        <v>94</v>
      </c>
      <c r="AS984" t="s">
        <v>94</v>
      </c>
      <c r="AT984" t="s">
        <v>4220</v>
      </c>
      <c r="BT984" t="s">
        <v>8069</v>
      </c>
      <c r="BU984">
        <v>116.773995156</v>
      </c>
      <c r="BV984">
        <v>-31.878521225</v>
      </c>
      <c r="BW984" t="s">
        <v>215</v>
      </c>
      <c r="BX984" t="s">
        <v>5872</v>
      </c>
      <c r="BY984">
        <v>50902124504</v>
      </c>
      <c r="BZ984">
        <v>450427</v>
      </c>
      <c r="CA984">
        <v>2.1510614600000002</v>
      </c>
      <c r="CE984">
        <f t="shared" si="45"/>
        <v>50902124504</v>
      </c>
      <c r="CF984">
        <f t="shared" si="46"/>
        <v>450427</v>
      </c>
      <c r="CG984">
        <f t="shared" si="47"/>
        <v>2.1510614600000002</v>
      </c>
    </row>
    <row r="985" spans="1:85" x14ac:dyDescent="0.25">
      <c r="A985">
        <v>851</v>
      </c>
      <c r="B985">
        <v>832</v>
      </c>
      <c r="C985">
        <v>832</v>
      </c>
      <c r="D985" t="s">
        <v>4221</v>
      </c>
      <c r="E985">
        <v>832</v>
      </c>
      <c r="F985" s="2" t="s">
        <v>5867</v>
      </c>
      <c r="G985" t="s">
        <v>5928</v>
      </c>
      <c r="H985" t="s">
        <v>7289</v>
      </c>
      <c r="I985" t="s">
        <v>7986</v>
      </c>
      <c r="J985" t="s">
        <v>8070</v>
      </c>
      <c r="K985" t="s">
        <v>76</v>
      </c>
      <c r="L985" t="s">
        <v>77</v>
      </c>
      <c r="M985" t="s">
        <v>78</v>
      </c>
      <c r="N985" t="s">
        <v>2006</v>
      </c>
      <c r="O985" t="s">
        <v>4222</v>
      </c>
      <c r="Q985" t="s">
        <v>81</v>
      </c>
      <c r="R985" t="s">
        <v>82</v>
      </c>
      <c r="S985" t="s">
        <v>82</v>
      </c>
      <c r="T985" t="s">
        <v>84</v>
      </c>
      <c r="U985" t="s">
        <v>85</v>
      </c>
      <c r="W985" t="s">
        <v>130</v>
      </c>
      <c r="X985" t="s">
        <v>152</v>
      </c>
      <c r="Y985" t="s">
        <v>106</v>
      </c>
      <c r="Z985" t="s">
        <v>94</v>
      </c>
      <c r="AA985" t="s">
        <v>90</v>
      </c>
      <c r="AB985" t="s">
        <v>83</v>
      </c>
      <c r="AC985" t="s">
        <v>91</v>
      </c>
      <c r="AD985" t="s">
        <v>92</v>
      </c>
      <c r="AE985" t="s">
        <v>93</v>
      </c>
      <c r="AF985" t="s">
        <v>94</v>
      </c>
      <c r="AG985" t="s">
        <v>97</v>
      </c>
      <c r="AH985" t="s">
        <v>83</v>
      </c>
      <c r="AI985" t="s">
        <v>96</v>
      </c>
      <c r="AJ985">
        <v>15</v>
      </c>
      <c r="AK985">
        <v>15</v>
      </c>
      <c r="AL985" t="s">
        <v>234</v>
      </c>
      <c r="AM985" t="s">
        <v>234</v>
      </c>
      <c r="AN985" t="s">
        <v>99</v>
      </c>
      <c r="AO985" t="s">
        <v>96</v>
      </c>
      <c r="AP985" t="s">
        <v>83</v>
      </c>
      <c r="AQ985" t="s">
        <v>97</v>
      </c>
      <c r="AR985" t="s">
        <v>94</v>
      </c>
      <c r="AS985" t="s">
        <v>94</v>
      </c>
      <c r="AT985" t="s">
        <v>4223</v>
      </c>
      <c r="BT985" t="s">
        <v>8071</v>
      </c>
      <c r="BU985">
        <v>116.77472959000001</v>
      </c>
      <c r="BV985">
        <v>-31.878249109999999</v>
      </c>
      <c r="BW985" t="s">
        <v>215</v>
      </c>
      <c r="BX985" t="s">
        <v>5872</v>
      </c>
      <c r="BY985">
        <v>50902124504</v>
      </c>
      <c r="BZ985">
        <v>559888</v>
      </c>
      <c r="CA985">
        <v>2.1510614600000002</v>
      </c>
      <c r="CE985">
        <f t="shared" si="45"/>
        <v>50902124504</v>
      </c>
      <c r="CF985">
        <f t="shared" si="46"/>
        <v>559888</v>
      </c>
      <c r="CG985">
        <f t="shared" si="47"/>
        <v>2.1510614600000002</v>
      </c>
    </row>
    <row r="986" spans="1:85" x14ac:dyDescent="0.25">
      <c r="A986">
        <v>857</v>
      </c>
      <c r="B986">
        <v>833</v>
      </c>
      <c r="C986">
        <v>833</v>
      </c>
      <c r="D986" t="s">
        <v>4224</v>
      </c>
      <c r="E986">
        <v>833</v>
      </c>
      <c r="F986" s="2" t="s">
        <v>5867</v>
      </c>
      <c r="G986" t="s">
        <v>5928</v>
      </c>
      <c r="H986" t="s">
        <v>5953</v>
      </c>
      <c r="I986" t="s">
        <v>7986</v>
      </c>
      <c r="J986" t="s">
        <v>8072</v>
      </c>
      <c r="K986" t="s">
        <v>76</v>
      </c>
      <c r="L986" t="s">
        <v>77</v>
      </c>
      <c r="M986" t="s">
        <v>78</v>
      </c>
      <c r="N986" t="s">
        <v>4225</v>
      </c>
      <c r="O986" t="s">
        <v>1924</v>
      </c>
      <c r="Q986" t="s">
        <v>81</v>
      </c>
      <c r="R986" t="s">
        <v>82</v>
      </c>
      <c r="S986" t="s">
        <v>83</v>
      </c>
      <c r="T986" t="s">
        <v>84</v>
      </c>
      <c r="U986" t="s">
        <v>85</v>
      </c>
      <c r="W986" t="s">
        <v>86</v>
      </c>
      <c r="X986">
        <v>2</v>
      </c>
      <c r="Y986" t="s">
        <v>106</v>
      </c>
      <c r="Z986" t="s">
        <v>94</v>
      </c>
      <c r="AA986" t="s">
        <v>90</v>
      </c>
      <c r="AB986" t="s">
        <v>83</v>
      </c>
      <c r="AC986" t="s">
        <v>91</v>
      </c>
      <c r="AD986" t="s">
        <v>92</v>
      </c>
      <c r="AE986" t="s">
        <v>141</v>
      </c>
      <c r="AF986" t="s">
        <v>94</v>
      </c>
      <c r="AG986" t="s">
        <v>97</v>
      </c>
      <c r="AH986" t="s">
        <v>83</v>
      </c>
      <c r="AI986" t="s">
        <v>96</v>
      </c>
      <c r="AJ986" t="s">
        <v>83</v>
      </c>
      <c r="AK986">
        <v>100</v>
      </c>
      <c r="AL986" t="s">
        <v>213</v>
      </c>
      <c r="AM986" t="s">
        <v>83</v>
      </c>
      <c r="AN986" t="s">
        <v>99</v>
      </c>
      <c r="AO986" t="s">
        <v>96</v>
      </c>
      <c r="AP986" t="s">
        <v>83</v>
      </c>
      <c r="AQ986" t="s">
        <v>97</v>
      </c>
      <c r="AR986" t="s">
        <v>94</v>
      </c>
      <c r="AS986" t="s">
        <v>94</v>
      </c>
      <c r="AT986" t="s">
        <v>4226</v>
      </c>
      <c r="BT986" t="s">
        <v>8073</v>
      </c>
      <c r="BU986">
        <v>116.774033531</v>
      </c>
      <c r="BV986">
        <v>-31.878285937000001</v>
      </c>
      <c r="BW986" t="s">
        <v>215</v>
      </c>
      <c r="BX986" t="s">
        <v>5872</v>
      </c>
      <c r="BY986">
        <v>50902124504</v>
      </c>
      <c r="BZ986">
        <v>433063</v>
      </c>
      <c r="CA986">
        <v>2.1510614600000002</v>
      </c>
      <c r="CE986">
        <f t="shared" si="45"/>
        <v>50902124504</v>
      </c>
      <c r="CF986">
        <f t="shared" si="46"/>
        <v>433063</v>
      </c>
      <c r="CG986">
        <f t="shared" si="47"/>
        <v>2.1510614600000002</v>
      </c>
    </row>
    <row r="987" spans="1:85" x14ac:dyDescent="0.25">
      <c r="A987">
        <v>865</v>
      </c>
      <c r="B987">
        <v>843</v>
      </c>
      <c r="C987">
        <v>843</v>
      </c>
      <c r="D987" t="s">
        <v>4227</v>
      </c>
      <c r="E987">
        <v>843</v>
      </c>
      <c r="F987" s="2" t="s">
        <v>5867</v>
      </c>
      <c r="G987" t="s">
        <v>5928</v>
      </c>
      <c r="H987" t="s">
        <v>672</v>
      </c>
      <c r="I987" t="s">
        <v>7986</v>
      </c>
      <c r="J987" t="s">
        <v>8074</v>
      </c>
      <c r="K987" t="s">
        <v>76</v>
      </c>
      <c r="L987" t="s">
        <v>77</v>
      </c>
      <c r="M987" t="s">
        <v>78</v>
      </c>
      <c r="N987" t="s">
        <v>4228</v>
      </c>
      <c r="O987" t="s">
        <v>4229</v>
      </c>
      <c r="P987" t="s">
        <v>4230</v>
      </c>
      <c r="Q987" t="s">
        <v>81</v>
      </c>
      <c r="R987" t="s">
        <v>82</v>
      </c>
      <c r="S987" t="s">
        <v>83</v>
      </c>
      <c r="T987" t="s">
        <v>105</v>
      </c>
      <c r="U987" t="s">
        <v>85</v>
      </c>
      <c r="V987" s="1">
        <v>8</v>
      </c>
      <c r="W987" t="s">
        <v>86</v>
      </c>
      <c r="X987">
        <v>2</v>
      </c>
      <c r="Y987" t="s">
        <v>106</v>
      </c>
      <c r="Z987" t="s">
        <v>94</v>
      </c>
      <c r="AA987" t="s">
        <v>90</v>
      </c>
      <c r="AB987" t="s">
        <v>83</v>
      </c>
      <c r="AC987" t="s">
        <v>91</v>
      </c>
      <c r="AD987" t="s">
        <v>92</v>
      </c>
      <c r="AE987" t="s">
        <v>141</v>
      </c>
      <c r="AF987" t="s">
        <v>94</v>
      </c>
      <c r="AG987">
        <v>1</v>
      </c>
      <c r="AH987" t="s">
        <v>109</v>
      </c>
      <c r="AI987" t="s">
        <v>96</v>
      </c>
      <c r="AJ987" t="s">
        <v>83</v>
      </c>
      <c r="AK987">
        <v>20</v>
      </c>
      <c r="AL987" t="s">
        <v>213</v>
      </c>
      <c r="AM987" t="s">
        <v>83</v>
      </c>
      <c r="AN987" t="s">
        <v>99</v>
      </c>
      <c r="AO987" t="s">
        <v>96</v>
      </c>
      <c r="AP987" t="s">
        <v>83</v>
      </c>
      <c r="AQ987" t="s">
        <v>97</v>
      </c>
      <c r="AR987" t="s">
        <v>94</v>
      </c>
      <c r="AS987" t="s">
        <v>94</v>
      </c>
      <c r="AT987" t="s">
        <v>4231</v>
      </c>
      <c r="BT987" t="s">
        <v>8075</v>
      </c>
      <c r="BU987">
        <v>116.77476493899999</v>
      </c>
      <c r="BV987">
        <v>-31.877746860999999</v>
      </c>
      <c r="BW987" t="s">
        <v>215</v>
      </c>
      <c r="BX987" t="s">
        <v>5872</v>
      </c>
      <c r="BY987">
        <v>50902124504</v>
      </c>
      <c r="BZ987">
        <v>402647</v>
      </c>
      <c r="CA987">
        <v>2.1510614600000002</v>
      </c>
      <c r="CE987">
        <f t="shared" si="45"/>
        <v>50902124504</v>
      </c>
      <c r="CF987">
        <f t="shared" si="46"/>
        <v>402647</v>
      </c>
      <c r="CG987">
        <f t="shared" si="47"/>
        <v>2.1510614600000002</v>
      </c>
    </row>
    <row r="988" spans="1:85" x14ac:dyDescent="0.25">
      <c r="A988">
        <v>898</v>
      </c>
      <c r="B988">
        <v>851</v>
      </c>
      <c r="C988">
        <v>851</v>
      </c>
      <c r="D988" t="s">
        <v>4232</v>
      </c>
      <c r="E988">
        <v>851</v>
      </c>
      <c r="F988" s="2" t="s">
        <v>5867</v>
      </c>
      <c r="G988" t="s">
        <v>5928</v>
      </c>
      <c r="H988" t="s">
        <v>8076</v>
      </c>
      <c r="I988" t="s">
        <v>7986</v>
      </c>
      <c r="J988" t="s">
        <v>8077</v>
      </c>
      <c r="K988" t="s">
        <v>76</v>
      </c>
      <c r="L988" t="s">
        <v>77</v>
      </c>
      <c r="M988" t="s">
        <v>78</v>
      </c>
      <c r="N988" t="s">
        <v>4233</v>
      </c>
      <c r="O988" t="s">
        <v>4234</v>
      </c>
      <c r="P988" t="s">
        <v>4235</v>
      </c>
      <c r="Q988" t="s">
        <v>81</v>
      </c>
      <c r="R988" t="s">
        <v>82</v>
      </c>
      <c r="S988" t="s">
        <v>82</v>
      </c>
      <c r="T988" t="s">
        <v>84</v>
      </c>
      <c r="U988" t="s">
        <v>85</v>
      </c>
      <c r="W988" t="s">
        <v>130</v>
      </c>
      <c r="X988" t="s">
        <v>86</v>
      </c>
      <c r="Y988" t="s">
        <v>106</v>
      </c>
      <c r="Z988" t="s">
        <v>94</v>
      </c>
      <c r="AA988" t="s">
        <v>90</v>
      </c>
      <c r="AB988" t="s">
        <v>243</v>
      </c>
      <c r="AC988" t="s">
        <v>91</v>
      </c>
      <c r="AD988" t="s">
        <v>92</v>
      </c>
      <c r="AE988" t="s">
        <v>93</v>
      </c>
      <c r="AF988" t="s">
        <v>94</v>
      </c>
      <c r="AG988" t="s">
        <v>97</v>
      </c>
      <c r="AH988" t="s">
        <v>83</v>
      </c>
      <c r="AI988" t="s">
        <v>96</v>
      </c>
      <c r="AJ988" t="s">
        <v>83</v>
      </c>
      <c r="AK988">
        <v>10</v>
      </c>
      <c r="AL988" t="s">
        <v>213</v>
      </c>
      <c r="AM988" t="s">
        <v>213</v>
      </c>
      <c r="AN988" t="s">
        <v>99</v>
      </c>
      <c r="AO988" t="s">
        <v>96</v>
      </c>
      <c r="AP988" t="s">
        <v>83</v>
      </c>
      <c r="AQ988" t="s">
        <v>97</v>
      </c>
      <c r="AR988" t="s">
        <v>94</v>
      </c>
      <c r="AS988" t="s">
        <v>94</v>
      </c>
      <c r="AT988" t="s">
        <v>4236</v>
      </c>
      <c r="BT988" t="s">
        <v>8078</v>
      </c>
      <c r="BU988">
        <v>116.773882363</v>
      </c>
      <c r="BV988">
        <v>-31.87730874</v>
      </c>
      <c r="BW988" t="s">
        <v>215</v>
      </c>
      <c r="BX988" t="s">
        <v>5872</v>
      </c>
      <c r="BY988">
        <v>50902124504</v>
      </c>
      <c r="BZ988">
        <v>268671</v>
      </c>
      <c r="CA988">
        <v>2.1510614600000002</v>
      </c>
      <c r="CE988">
        <f t="shared" si="45"/>
        <v>50902124504</v>
      </c>
      <c r="CF988">
        <f t="shared" si="46"/>
        <v>268671</v>
      </c>
      <c r="CG988">
        <f t="shared" si="47"/>
        <v>2.1510614600000002</v>
      </c>
    </row>
    <row r="989" spans="1:85" x14ac:dyDescent="0.25">
      <c r="A989">
        <v>918</v>
      </c>
      <c r="B989">
        <v>857</v>
      </c>
      <c r="C989">
        <v>857</v>
      </c>
      <c r="D989" t="s">
        <v>4237</v>
      </c>
      <c r="E989">
        <v>857</v>
      </c>
      <c r="F989" s="2" t="s">
        <v>5867</v>
      </c>
      <c r="G989" t="s">
        <v>5928</v>
      </c>
      <c r="H989" t="s">
        <v>6100</v>
      </c>
      <c r="I989" t="s">
        <v>7986</v>
      </c>
      <c r="J989" t="s">
        <v>8079</v>
      </c>
      <c r="K989" t="s">
        <v>76</v>
      </c>
      <c r="L989" t="s">
        <v>77</v>
      </c>
      <c r="M989" t="s">
        <v>78</v>
      </c>
      <c r="N989" t="s">
        <v>4238</v>
      </c>
      <c r="O989" t="s">
        <v>4239</v>
      </c>
      <c r="Q989" t="s">
        <v>81</v>
      </c>
      <c r="R989" t="s">
        <v>82</v>
      </c>
      <c r="S989" t="s">
        <v>83</v>
      </c>
      <c r="T989" t="s">
        <v>84</v>
      </c>
      <c r="U989" t="s">
        <v>85</v>
      </c>
      <c r="W989" t="s">
        <v>86</v>
      </c>
      <c r="X989" t="s">
        <v>86</v>
      </c>
      <c r="Y989" t="s">
        <v>106</v>
      </c>
      <c r="Z989" t="s">
        <v>94</v>
      </c>
      <c r="AA989" t="s">
        <v>90</v>
      </c>
      <c r="AB989" t="s">
        <v>83</v>
      </c>
      <c r="AC989" t="s">
        <v>91</v>
      </c>
      <c r="AD989" t="s">
        <v>92</v>
      </c>
      <c r="AE989" t="s">
        <v>93</v>
      </c>
      <c r="AF989" t="s">
        <v>94</v>
      </c>
      <c r="AG989" t="s">
        <v>97</v>
      </c>
      <c r="AH989" t="s">
        <v>83</v>
      </c>
      <c r="AI989" t="s">
        <v>96</v>
      </c>
      <c r="AJ989" t="s">
        <v>83</v>
      </c>
      <c r="AK989">
        <v>30</v>
      </c>
      <c r="AL989" t="s">
        <v>234</v>
      </c>
      <c r="AM989" t="s">
        <v>83</v>
      </c>
      <c r="AN989" t="s">
        <v>99</v>
      </c>
      <c r="AO989" t="s">
        <v>96</v>
      </c>
      <c r="AP989" t="s">
        <v>83</v>
      </c>
      <c r="AQ989" t="s">
        <v>97</v>
      </c>
      <c r="AR989" t="s">
        <v>94</v>
      </c>
      <c r="AS989" t="s">
        <v>94</v>
      </c>
      <c r="AT989" t="s">
        <v>4240</v>
      </c>
      <c r="BT989" t="s">
        <v>8080</v>
      </c>
      <c r="BU989">
        <v>116.77407067999999</v>
      </c>
      <c r="BV989">
        <v>-31.876871814000001</v>
      </c>
      <c r="BW989" t="s">
        <v>215</v>
      </c>
      <c r="BX989" t="s">
        <v>5872</v>
      </c>
      <c r="BY989">
        <v>50902124504</v>
      </c>
      <c r="BZ989">
        <v>367117</v>
      </c>
      <c r="CA989">
        <v>2.1510614600000002</v>
      </c>
      <c r="CE989">
        <f t="shared" si="45"/>
        <v>50902124504</v>
      </c>
      <c r="CF989">
        <f t="shared" si="46"/>
        <v>367117</v>
      </c>
      <c r="CG989">
        <f t="shared" si="47"/>
        <v>2.1510614600000002</v>
      </c>
    </row>
    <row r="990" spans="1:85" x14ac:dyDescent="0.25">
      <c r="A990">
        <v>934</v>
      </c>
      <c r="B990">
        <v>865</v>
      </c>
      <c r="C990">
        <v>865</v>
      </c>
      <c r="D990" t="s">
        <v>4241</v>
      </c>
      <c r="E990">
        <v>865</v>
      </c>
      <c r="F990" s="2" t="s">
        <v>5867</v>
      </c>
      <c r="G990" t="s">
        <v>5928</v>
      </c>
      <c r="H990" t="s">
        <v>6103</v>
      </c>
      <c r="I990" t="s">
        <v>7986</v>
      </c>
      <c r="J990" t="s">
        <v>8081</v>
      </c>
      <c r="K990" t="s">
        <v>76</v>
      </c>
      <c r="L990" t="s">
        <v>77</v>
      </c>
      <c r="M990" t="s">
        <v>78</v>
      </c>
      <c r="N990" t="s">
        <v>4242</v>
      </c>
      <c r="O990" t="s">
        <v>4243</v>
      </c>
      <c r="P990" t="s">
        <v>4244</v>
      </c>
      <c r="Q990" t="s">
        <v>81</v>
      </c>
      <c r="R990" t="s">
        <v>82</v>
      </c>
      <c r="S990" t="s">
        <v>83</v>
      </c>
      <c r="T990" t="s">
        <v>84</v>
      </c>
      <c r="U990" t="s">
        <v>85</v>
      </c>
      <c r="W990" t="s">
        <v>86</v>
      </c>
      <c r="X990" t="s">
        <v>97</v>
      </c>
      <c r="Y990" t="s">
        <v>106</v>
      </c>
      <c r="Z990" t="s">
        <v>94</v>
      </c>
      <c r="AA990" t="s">
        <v>90</v>
      </c>
      <c r="AB990" t="s">
        <v>83</v>
      </c>
      <c r="AC990" t="s">
        <v>91</v>
      </c>
      <c r="AD990" t="s">
        <v>92</v>
      </c>
      <c r="AE990" t="s">
        <v>93</v>
      </c>
      <c r="AF990" t="s">
        <v>94</v>
      </c>
      <c r="AG990" t="s">
        <v>97</v>
      </c>
      <c r="AH990" t="s">
        <v>83</v>
      </c>
      <c r="AI990" t="s">
        <v>96</v>
      </c>
      <c r="AJ990" t="s">
        <v>83</v>
      </c>
      <c r="AK990">
        <v>80</v>
      </c>
      <c r="AL990" t="s">
        <v>125</v>
      </c>
      <c r="AM990" t="s">
        <v>83</v>
      </c>
      <c r="AN990" t="s">
        <v>99</v>
      </c>
      <c r="AO990" t="s">
        <v>96</v>
      </c>
      <c r="AP990" t="s">
        <v>83</v>
      </c>
      <c r="AQ990" t="s">
        <v>97</v>
      </c>
      <c r="AR990" t="s">
        <v>94</v>
      </c>
      <c r="AS990" t="s">
        <v>94</v>
      </c>
      <c r="AT990" t="s">
        <v>4245</v>
      </c>
      <c r="BT990" t="s">
        <v>8082</v>
      </c>
      <c r="BU990">
        <v>116.772912362</v>
      </c>
      <c r="BV990">
        <v>-31.876745659000001</v>
      </c>
      <c r="BW990" t="s">
        <v>215</v>
      </c>
      <c r="BX990" t="s">
        <v>5872</v>
      </c>
      <c r="BY990">
        <v>50902124504</v>
      </c>
      <c r="BZ990">
        <v>467117</v>
      </c>
      <c r="CA990">
        <v>2.1510614600000002</v>
      </c>
      <c r="CE990">
        <f t="shared" si="45"/>
        <v>50902124504</v>
      </c>
      <c r="CF990">
        <f t="shared" si="46"/>
        <v>467117</v>
      </c>
      <c r="CG990">
        <f t="shared" si="47"/>
        <v>2.1510614600000002</v>
      </c>
    </row>
    <row r="991" spans="1:85" x14ac:dyDescent="0.25">
      <c r="A991">
        <v>951</v>
      </c>
      <c r="B991">
        <v>898</v>
      </c>
      <c r="C991">
        <v>898</v>
      </c>
      <c r="D991" t="s">
        <v>4246</v>
      </c>
      <c r="E991">
        <v>898</v>
      </c>
      <c r="F991" s="2" t="s">
        <v>5867</v>
      </c>
      <c r="G991" t="s">
        <v>5928</v>
      </c>
      <c r="H991" t="s">
        <v>6108</v>
      </c>
      <c r="I991" t="s">
        <v>7986</v>
      </c>
      <c r="J991" t="s">
        <v>8083</v>
      </c>
      <c r="K991" t="s">
        <v>76</v>
      </c>
      <c r="L991" t="s">
        <v>77</v>
      </c>
      <c r="M991" t="s">
        <v>78</v>
      </c>
      <c r="N991" t="s">
        <v>4247</v>
      </c>
      <c r="O991" t="s">
        <v>4248</v>
      </c>
      <c r="P991" t="s">
        <v>4249</v>
      </c>
      <c r="Q991" t="s">
        <v>81</v>
      </c>
      <c r="R991" t="s">
        <v>82</v>
      </c>
      <c r="S991" t="s">
        <v>83</v>
      </c>
      <c r="T991" t="s">
        <v>84</v>
      </c>
      <c r="U991" t="s">
        <v>85</v>
      </c>
      <c r="W991" t="s">
        <v>130</v>
      </c>
      <c r="X991" t="s">
        <v>86</v>
      </c>
      <c r="Y991" t="s">
        <v>106</v>
      </c>
      <c r="Z991" t="s">
        <v>94</v>
      </c>
      <c r="AA991" t="s">
        <v>90</v>
      </c>
      <c r="AB991">
        <v>40</v>
      </c>
      <c r="AC991" t="s">
        <v>91</v>
      </c>
      <c r="AD991" t="s">
        <v>92</v>
      </c>
      <c r="AE991" t="s">
        <v>93</v>
      </c>
      <c r="AF991" t="s">
        <v>94</v>
      </c>
      <c r="AG991" t="s">
        <v>97</v>
      </c>
      <c r="AH991" t="s">
        <v>83</v>
      </c>
      <c r="AI991" t="s">
        <v>96</v>
      </c>
      <c r="AJ991" t="s">
        <v>83</v>
      </c>
      <c r="AK991" t="s">
        <v>97</v>
      </c>
      <c r="AL991" t="s">
        <v>125</v>
      </c>
      <c r="AM991" t="s">
        <v>125</v>
      </c>
      <c r="AN991" t="s">
        <v>99</v>
      </c>
      <c r="AO991" t="s">
        <v>96</v>
      </c>
      <c r="AP991" t="s">
        <v>83</v>
      </c>
      <c r="AQ991" t="s">
        <v>97</v>
      </c>
      <c r="AR991" t="s">
        <v>94</v>
      </c>
      <c r="AS991" t="s">
        <v>94</v>
      </c>
      <c r="AT991" t="s">
        <v>4250</v>
      </c>
      <c r="BT991" t="s">
        <v>8084</v>
      </c>
      <c r="BU991">
        <v>116.77275987</v>
      </c>
      <c r="BV991">
        <v>-31.875877091</v>
      </c>
      <c r="BW991" t="s">
        <v>215</v>
      </c>
      <c r="BX991" t="s">
        <v>5872</v>
      </c>
      <c r="BY991">
        <v>50902124504</v>
      </c>
      <c r="BZ991">
        <v>554624</v>
      </c>
      <c r="CA991">
        <v>2.1510614600000002</v>
      </c>
      <c r="CE991">
        <f t="shared" si="45"/>
        <v>50902124504</v>
      </c>
      <c r="CF991">
        <f t="shared" si="46"/>
        <v>554624</v>
      </c>
      <c r="CG991">
        <f t="shared" si="47"/>
        <v>2.1510614600000002</v>
      </c>
    </row>
    <row r="992" spans="1:85" x14ac:dyDescent="0.25">
      <c r="A992">
        <v>966</v>
      </c>
      <c r="B992">
        <v>918</v>
      </c>
      <c r="C992">
        <v>918</v>
      </c>
      <c r="D992" t="s">
        <v>4251</v>
      </c>
      <c r="E992">
        <v>918</v>
      </c>
      <c r="F992" s="2" t="s">
        <v>5867</v>
      </c>
      <c r="G992" t="s">
        <v>5928</v>
      </c>
      <c r="H992" t="s">
        <v>7301</v>
      </c>
      <c r="I992" t="s">
        <v>7986</v>
      </c>
      <c r="J992" t="s">
        <v>8085</v>
      </c>
      <c r="K992" t="s">
        <v>76</v>
      </c>
      <c r="L992" t="s">
        <v>77</v>
      </c>
      <c r="M992" t="s">
        <v>78</v>
      </c>
      <c r="N992" t="s">
        <v>4252</v>
      </c>
      <c r="O992" t="s">
        <v>4253</v>
      </c>
      <c r="P992" t="s">
        <v>4254</v>
      </c>
      <c r="Q992" t="s">
        <v>81</v>
      </c>
      <c r="R992" t="s">
        <v>82</v>
      </c>
      <c r="S992" t="s">
        <v>83</v>
      </c>
      <c r="T992" t="s">
        <v>84</v>
      </c>
      <c r="U992" t="s">
        <v>85</v>
      </c>
      <c r="W992" t="s">
        <v>86</v>
      </c>
      <c r="X992">
        <v>1</v>
      </c>
      <c r="Y992" t="s">
        <v>106</v>
      </c>
      <c r="Z992" t="s">
        <v>94</v>
      </c>
      <c r="AA992" t="s">
        <v>90</v>
      </c>
      <c r="AB992" t="s">
        <v>83</v>
      </c>
      <c r="AC992" t="s">
        <v>91</v>
      </c>
      <c r="AD992" t="s">
        <v>92</v>
      </c>
      <c r="AE992" t="s">
        <v>141</v>
      </c>
      <c r="AF992" t="s">
        <v>94</v>
      </c>
      <c r="AG992" t="s">
        <v>97</v>
      </c>
      <c r="AH992" t="s">
        <v>83</v>
      </c>
      <c r="AI992" t="s">
        <v>96</v>
      </c>
      <c r="AJ992" t="s">
        <v>83</v>
      </c>
      <c r="AK992">
        <v>100</v>
      </c>
      <c r="AL992" t="s">
        <v>111</v>
      </c>
      <c r="AM992" t="s">
        <v>83</v>
      </c>
      <c r="AN992" t="s">
        <v>99</v>
      </c>
      <c r="AO992" t="s">
        <v>96</v>
      </c>
      <c r="AP992" t="s">
        <v>83</v>
      </c>
      <c r="AQ992" t="s">
        <v>97</v>
      </c>
      <c r="AR992" t="s">
        <v>94</v>
      </c>
      <c r="AS992" t="s">
        <v>94</v>
      </c>
      <c r="AT992" t="s">
        <v>4255</v>
      </c>
      <c r="BT992" t="s">
        <v>8086</v>
      </c>
      <c r="BU992">
        <v>116.77258852200001</v>
      </c>
      <c r="BV992">
        <v>-31.875552318</v>
      </c>
      <c r="BW992" t="s">
        <v>215</v>
      </c>
      <c r="BX992" t="s">
        <v>5872</v>
      </c>
      <c r="BY992">
        <v>50902124504</v>
      </c>
      <c r="BZ992">
        <v>719895</v>
      </c>
      <c r="CA992">
        <v>2.1510614600000002</v>
      </c>
      <c r="CE992">
        <f t="shared" si="45"/>
        <v>50902124504</v>
      </c>
      <c r="CF992">
        <f t="shared" si="46"/>
        <v>719895</v>
      </c>
      <c r="CG992">
        <f t="shared" si="47"/>
        <v>2.1510614600000002</v>
      </c>
    </row>
    <row r="993" spans="1:85" x14ac:dyDescent="0.25">
      <c r="A993">
        <v>978</v>
      </c>
      <c r="B993">
        <v>934</v>
      </c>
      <c r="C993">
        <v>934</v>
      </c>
      <c r="D993" t="s">
        <v>4256</v>
      </c>
      <c r="E993">
        <v>934</v>
      </c>
      <c r="F993" s="2" t="s">
        <v>5867</v>
      </c>
      <c r="G993" t="s">
        <v>5928</v>
      </c>
      <c r="H993" t="s">
        <v>8087</v>
      </c>
      <c r="I993" t="s">
        <v>7986</v>
      </c>
      <c r="J993" t="s">
        <v>8088</v>
      </c>
      <c r="K993" t="s">
        <v>76</v>
      </c>
      <c r="L993" t="s">
        <v>77</v>
      </c>
      <c r="M993" t="s">
        <v>78</v>
      </c>
      <c r="N993" t="s">
        <v>4257</v>
      </c>
      <c r="O993" t="s">
        <v>2579</v>
      </c>
      <c r="P993" t="s">
        <v>4258</v>
      </c>
      <c r="Q993" t="s">
        <v>81</v>
      </c>
      <c r="R993" t="s">
        <v>82</v>
      </c>
      <c r="S993" t="s">
        <v>83</v>
      </c>
      <c r="T993" t="s">
        <v>84</v>
      </c>
      <c r="U993" t="s">
        <v>85</v>
      </c>
      <c r="W993" t="s">
        <v>86</v>
      </c>
      <c r="X993" t="s">
        <v>2600</v>
      </c>
      <c r="Y993" t="s">
        <v>106</v>
      </c>
      <c r="Z993" t="s">
        <v>89</v>
      </c>
      <c r="AA993" t="s">
        <v>90</v>
      </c>
      <c r="AB993" t="s">
        <v>83</v>
      </c>
      <c r="AC993" t="s">
        <v>91</v>
      </c>
      <c r="AD993" t="s">
        <v>92</v>
      </c>
      <c r="AE993" t="s">
        <v>141</v>
      </c>
      <c r="AF993" t="s">
        <v>94</v>
      </c>
      <c r="AG993" t="s">
        <v>97</v>
      </c>
      <c r="AH993" t="s">
        <v>83</v>
      </c>
      <c r="AI993" t="s">
        <v>96</v>
      </c>
      <c r="AJ993" t="s">
        <v>83</v>
      </c>
      <c r="AK993">
        <v>100</v>
      </c>
      <c r="AL993" t="s">
        <v>98</v>
      </c>
      <c r="AM993" t="s">
        <v>83</v>
      </c>
      <c r="AN993" t="s">
        <v>99</v>
      </c>
      <c r="AO993" t="s">
        <v>96</v>
      </c>
      <c r="AP993" t="s">
        <v>83</v>
      </c>
      <c r="AQ993" t="s">
        <v>97</v>
      </c>
      <c r="AR993" t="s">
        <v>94</v>
      </c>
      <c r="AS993" t="s">
        <v>94</v>
      </c>
      <c r="AT993" t="s">
        <v>4259</v>
      </c>
      <c r="BT993" t="s">
        <v>8089</v>
      </c>
      <c r="BU993">
        <v>116.77302668599999</v>
      </c>
      <c r="BV993">
        <v>-31.874836139999999</v>
      </c>
      <c r="BW993" t="s">
        <v>215</v>
      </c>
      <c r="BX993" t="s">
        <v>5872</v>
      </c>
      <c r="BY993">
        <v>50902124504</v>
      </c>
      <c r="BZ993">
        <v>510771</v>
      </c>
      <c r="CA993">
        <v>2.1510614600000002</v>
      </c>
      <c r="CE993">
        <f t="shared" si="45"/>
        <v>50902124504</v>
      </c>
      <c r="CF993">
        <f t="shared" si="46"/>
        <v>510771</v>
      </c>
      <c r="CG993">
        <f t="shared" si="47"/>
        <v>2.1510614600000002</v>
      </c>
    </row>
    <row r="994" spans="1:85" x14ac:dyDescent="0.25">
      <c r="A994">
        <v>999</v>
      </c>
      <c r="B994">
        <v>951</v>
      </c>
      <c r="C994">
        <v>951</v>
      </c>
      <c r="D994" t="s">
        <v>4260</v>
      </c>
      <c r="E994">
        <v>951</v>
      </c>
      <c r="F994" s="2" t="s">
        <v>5867</v>
      </c>
      <c r="G994" t="s">
        <v>5928</v>
      </c>
      <c r="H994" t="s">
        <v>7304</v>
      </c>
      <c r="I994" t="s">
        <v>7986</v>
      </c>
      <c r="J994" t="s">
        <v>8090</v>
      </c>
      <c r="K994" t="s">
        <v>76</v>
      </c>
      <c r="L994" t="s">
        <v>77</v>
      </c>
      <c r="M994" t="s">
        <v>78</v>
      </c>
      <c r="N994" t="s">
        <v>4261</v>
      </c>
      <c r="O994" t="s">
        <v>4262</v>
      </c>
      <c r="P994" t="s">
        <v>4263</v>
      </c>
      <c r="Q994" t="s">
        <v>81</v>
      </c>
      <c r="R994" t="s">
        <v>82</v>
      </c>
      <c r="S994" t="s">
        <v>83</v>
      </c>
      <c r="T994" t="s">
        <v>84</v>
      </c>
      <c r="U994" t="s">
        <v>85</v>
      </c>
      <c r="W994" t="s">
        <v>86</v>
      </c>
      <c r="X994">
        <v>1</v>
      </c>
      <c r="Y994" t="s">
        <v>106</v>
      </c>
      <c r="Z994" t="s">
        <v>94</v>
      </c>
      <c r="AA994" t="s">
        <v>90</v>
      </c>
      <c r="AB994" t="s">
        <v>83</v>
      </c>
      <c r="AC994" t="s">
        <v>91</v>
      </c>
      <c r="AD994" t="s">
        <v>92</v>
      </c>
      <c r="AE994" t="s">
        <v>141</v>
      </c>
      <c r="AF994" t="s">
        <v>94</v>
      </c>
      <c r="AG994" t="s">
        <v>97</v>
      </c>
      <c r="AH994" t="s">
        <v>83</v>
      </c>
      <c r="AI994" t="s">
        <v>96</v>
      </c>
      <c r="AJ994" t="s">
        <v>83</v>
      </c>
      <c r="AK994">
        <v>100</v>
      </c>
      <c r="AL994" t="s">
        <v>111</v>
      </c>
      <c r="AM994" t="s">
        <v>83</v>
      </c>
      <c r="AN994" t="s">
        <v>99</v>
      </c>
      <c r="AO994" t="s">
        <v>96</v>
      </c>
      <c r="AP994" t="s">
        <v>83</v>
      </c>
      <c r="AQ994" t="s">
        <v>97</v>
      </c>
      <c r="AR994" t="s">
        <v>94</v>
      </c>
      <c r="AS994" t="s">
        <v>94</v>
      </c>
      <c r="AT994" t="s">
        <v>4264</v>
      </c>
      <c r="BT994" t="s">
        <v>8091</v>
      </c>
      <c r="BU994">
        <v>116.772874247</v>
      </c>
      <c r="BV994">
        <v>-31.874555773000001</v>
      </c>
      <c r="BW994" t="s">
        <v>215</v>
      </c>
      <c r="BX994" t="s">
        <v>5872</v>
      </c>
      <c r="BY994">
        <v>50902124504</v>
      </c>
      <c r="BZ994">
        <v>657500</v>
      </c>
      <c r="CA994">
        <v>2.1510614600000002</v>
      </c>
      <c r="CE994">
        <f t="shared" si="45"/>
        <v>50902124504</v>
      </c>
      <c r="CF994">
        <f t="shared" si="46"/>
        <v>657500</v>
      </c>
      <c r="CG994">
        <f t="shared" si="47"/>
        <v>2.1510614600000002</v>
      </c>
    </row>
    <row r="995" spans="1:85" x14ac:dyDescent="0.25">
      <c r="A995">
        <v>1008</v>
      </c>
      <c r="B995">
        <v>966</v>
      </c>
      <c r="C995">
        <v>966</v>
      </c>
      <c r="D995" t="s">
        <v>4265</v>
      </c>
      <c r="E995">
        <v>966</v>
      </c>
      <c r="F995" s="2" t="s">
        <v>5867</v>
      </c>
      <c r="G995" t="s">
        <v>5928</v>
      </c>
      <c r="H995" t="s">
        <v>6115</v>
      </c>
      <c r="I995" t="s">
        <v>7986</v>
      </c>
      <c r="J995" t="s">
        <v>8092</v>
      </c>
      <c r="K995" t="s">
        <v>76</v>
      </c>
      <c r="L995" t="s">
        <v>77</v>
      </c>
      <c r="M995" t="s">
        <v>78</v>
      </c>
      <c r="N995" t="s">
        <v>4266</v>
      </c>
      <c r="O995" t="s">
        <v>4267</v>
      </c>
      <c r="P995" t="s">
        <v>4268</v>
      </c>
      <c r="Q995" t="s">
        <v>81</v>
      </c>
      <c r="R995" t="s">
        <v>82</v>
      </c>
      <c r="S995" t="s">
        <v>83</v>
      </c>
      <c r="T995" t="s">
        <v>84</v>
      </c>
      <c r="U995" t="s">
        <v>85</v>
      </c>
      <c r="W995" t="s">
        <v>86</v>
      </c>
      <c r="X995" t="s">
        <v>86</v>
      </c>
      <c r="Y995" t="s">
        <v>106</v>
      </c>
      <c r="Z995" t="s">
        <v>94</v>
      </c>
      <c r="AA995" t="s">
        <v>90</v>
      </c>
      <c r="AB995" t="s">
        <v>83</v>
      </c>
      <c r="AC995" t="s">
        <v>91</v>
      </c>
      <c r="AD995" t="s">
        <v>92</v>
      </c>
      <c r="AE995" t="s">
        <v>141</v>
      </c>
      <c r="AF995" t="s">
        <v>94</v>
      </c>
      <c r="AG995" t="s">
        <v>97</v>
      </c>
      <c r="AH995" t="s">
        <v>83</v>
      </c>
      <c r="AI995" t="s">
        <v>96</v>
      </c>
      <c r="AJ995" t="s">
        <v>83</v>
      </c>
      <c r="AK995">
        <v>70</v>
      </c>
      <c r="AL995" t="s">
        <v>125</v>
      </c>
      <c r="AM995" t="s">
        <v>83</v>
      </c>
      <c r="AN995" t="s">
        <v>99</v>
      </c>
      <c r="AO995" t="s">
        <v>96</v>
      </c>
      <c r="AP995" t="s">
        <v>83</v>
      </c>
      <c r="AQ995" t="s">
        <v>97</v>
      </c>
      <c r="AR995" t="s">
        <v>94</v>
      </c>
      <c r="AS995" t="s">
        <v>94</v>
      </c>
      <c r="AT995" t="s">
        <v>4269</v>
      </c>
      <c r="BT995" t="s">
        <v>8093</v>
      </c>
      <c r="BU995">
        <v>116.772770681</v>
      </c>
      <c r="BV995">
        <v>-31.874288749000002</v>
      </c>
      <c r="BW995" t="s">
        <v>215</v>
      </c>
      <c r="BX995" t="s">
        <v>5872</v>
      </c>
      <c r="BY995">
        <v>50902124504</v>
      </c>
      <c r="BZ995">
        <v>645491</v>
      </c>
      <c r="CA995">
        <v>2.1510614600000002</v>
      </c>
      <c r="CE995">
        <f t="shared" si="45"/>
        <v>50902124504</v>
      </c>
      <c r="CF995">
        <f t="shared" si="46"/>
        <v>645491</v>
      </c>
      <c r="CG995">
        <f t="shared" si="47"/>
        <v>2.1510614600000002</v>
      </c>
    </row>
    <row r="996" spans="1:85" x14ac:dyDescent="0.25">
      <c r="A996">
        <v>1014</v>
      </c>
      <c r="B996">
        <v>978</v>
      </c>
      <c r="C996">
        <v>978</v>
      </c>
      <c r="D996" t="s">
        <v>4270</v>
      </c>
      <c r="E996">
        <v>978</v>
      </c>
      <c r="F996" s="2" t="s">
        <v>5867</v>
      </c>
      <c r="G996" t="s">
        <v>5928</v>
      </c>
      <c r="H996" t="s">
        <v>7570</v>
      </c>
      <c r="I996" t="s">
        <v>7986</v>
      </c>
      <c r="J996" t="s">
        <v>8094</v>
      </c>
      <c r="K996" t="s">
        <v>76</v>
      </c>
      <c r="L996" t="s">
        <v>77</v>
      </c>
      <c r="M996" t="s">
        <v>78</v>
      </c>
      <c r="N996" t="s">
        <v>4271</v>
      </c>
      <c r="O996" t="s">
        <v>4272</v>
      </c>
      <c r="P996" t="s">
        <v>4273</v>
      </c>
      <c r="Q996" t="s">
        <v>81</v>
      </c>
      <c r="R996" t="s">
        <v>82</v>
      </c>
      <c r="S996" t="s">
        <v>83</v>
      </c>
      <c r="T996" t="s">
        <v>84</v>
      </c>
      <c r="U996" t="s">
        <v>85</v>
      </c>
      <c r="W996" t="s">
        <v>86</v>
      </c>
      <c r="X996">
        <v>4</v>
      </c>
      <c r="Y996" t="s">
        <v>106</v>
      </c>
      <c r="Z996" t="s">
        <v>94</v>
      </c>
      <c r="AA996" t="s">
        <v>90</v>
      </c>
      <c r="AB996" t="s">
        <v>83</v>
      </c>
      <c r="AC996" t="s">
        <v>91</v>
      </c>
      <c r="AD996" t="s">
        <v>92</v>
      </c>
      <c r="AE996" t="s">
        <v>141</v>
      </c>
      <c r="AF996" t="s">
        <v>94</v>
      </c>
      <c r="AG996" t="s">
        <v>97</v>
      </c>
      <c r="AH996" t="s">
        <v>83</v>
      </c>
      <c r="AI996" t="s">
        <v>96</v>
      </c>
      <c r="AJ996" t="s">
        <v>83</v>
      </c>
      <c r="AK996">
        <v>100</v>
      </c>
      <c r="AL996" t="s">
        <v>213</v>
      </c>
      <c r="AM996" t="s">
        <v>83</v>
      </c>
      <c r="AN996" t="s">
        <v>99</v>
      </c>
      <c r="AO996" t="s">
        <v>96</v>
      </c>
      <c r="AP996" t="s">
        <v>83</v>
      </c>
      <c r="AQ996" t="s">
        <v>97</v>
      </c>
      <c r="AR996" t="s">
        <v>94</v>
      </c>
      <c r="AS996" t="s">
        <v>94</v>
      </c>
      <c r="AT996" t="s">
        <v>4274</v>
      </c>
      <c r="BT996" t="s">
        <v>8095</v>
      </c>
      <c r="BU996">
        <v>116.772479709</v>
      </c>
      <c r="BV996">
        <v>-31.873932660000001</v>
      </c>
      <c r="BW996" t="s">
        <v>215</v>
      </c>
      <c r="BX996" t="s">
        <v>5872</v>
      </c>
      <c r="BY996">
        <v>50902124504</v>
      </c>
      <c r="BZ996">
        <v>583617</v>
      </c>
      <c r="CA996">
        <v>2.1510614600000002</v>
      </c>
      <c r="CE996">
        <f t="shared" si="45"/>
        <v>50902124504</v>
      </c>
      <c r="CF996">
        <f t="shared" si="46"/>
        <v>583617</v>
      </c>
      <c r="CG996">
        <f t="shared" si="47"/>
        <v>2.1510614600000002</v>
      </c>
    </row>
    <row r="997" spans="1:85" x14ac:dyDescent="0.25">
      <c r="A997">
        <v>1022</v>
      </c>
      <c r="B997">
        <v>999</v>
      </c>
      <c r="C997">
        <v>999</v>
      </c>
      <c r="D997" t="s">
        <v>4275</v>
      </c>
      <c r="E997">
        <v>999</v>
      </c>
      <c r="F997" s="2" t="s">
        <v>5867</v>
      </c>
      <c r="G997" t="s">
        <v>5928</v>
      </c>
      <c r="H997" t="s">
        <v>6123</v>
      </c>
      <c r="I997" t="s">
        <v>7986</v>
      </c>
      <c r="J997" t="s">
        <v>8096</v>
      </c>
      <c r="K997" t="s">
        <v>76</v>
      </c>
      <c r="L997" t="s">
        <v>77</v>
      </c>
      <c r="M997" t="s">
        <v>78</v>
      </c>
      <c r="N997" t="s">
        <v>4276</v>
      </c>
      <c r="O997" t="s">
        <v>4277</v>
      </c>
      <c r="Q997" t="s">
        <v>81</v>
      </c>
      <c r="R997" t="s">
        <v>82</v>
      </c>
      <c r="S997" t="s">
        <v>83</v>
      </c>
      <c r="T997" t="s">
        <v>84</v>
      </c>
      <c r="U997" t="s">
        <v>85</v>
      </c>
      <c r="W997" t="s">
        <v>86</v>
      </c>
      <c r="X997" t="s">
        <v>86</v>
      </c>
      <c r="Y997" t="s">
        <v>106</v>
      </c>
      <c r="Z997" t="s">
        <v>94</v>
      </c>
      <c r="AA997" t="s">
        <v>90</v>
      </c>
      <c r="AB997" t="s">
        <v>83</v>
      </c>
      <c r="AC997" t="s">
        <v>91</v>
      </c>
      <c r="AD997" t="s">
        <v>92</v>
      </c>
      <c r="AE997" t="s">
        <v>141</v>
      </c>
      <c r="AF997" t="s">
        <v>94</v>
      </c>
      <c r="AG997" t="s">
        <v>97</v>
      </c>
      <c r="AH997" t="s">
        <v>83</v>
      </c>
      <c r="AI997" t="s">
        <v>96</v>
      </c>
      <c r="AJ997" t="s">
        <v>83</v>
      </c>
      <c r="AK997" t="s">
        <v>243</v>
      </c>
      <c r="AL997" t="s">
        <v>213</v>
      </c>
      <c r="AM997" t="s">
        <v>83</v>
      </c>
      <c r="AN997" t="s">
        <v>99</v>
      </c>
      <c r="AO997" t="s">
        <v>96</v>
      </c>
      <c r="AP997" t="s">
        <v>83</v>
      </c>
      <c r="AQ997" t="s">
        <v>97</v>
      </c>
      <c r="AR997" t="s">
        <v>94</v>
      </c>
      <c r="AS997" t="s">
        <v>94</v>
      </c>
      <c r="AT997" t="s">
        <v>4278</v>
      </c>
      <c r="BT997" t="s">
        <v>8097</v>
      </c>
      <c r="BU997">
        <v>116.772268165</v>
      </c>
      <c r="BV997">
        <v>-31.873283857000001</v>
      </c>
      <c r="BW997" t="s">
        <v>215</v>
      </c>
      <c r="BX997" t="s">
        <v>5872</v>
      </c>
      <c r="BY997">
        <v>50902124504</v>
      </c>
      <c r="BZ997">
        <v>559888</v>
      </c>
      <c r="CA997">
        <v>2.1510614600000002</v>
      </c>
      <c r="CE997">
        <f t="shared" si="45"/>
        <v>50902124504</v>
      </c>
      <c r="CF997">
        <f t="shared" si="46"/>
        <v>559888</v>
      </c>
      <c r="CG997">
        <f t="shared" si="47"/>
        <v>2.1510614600000002</v>
      </c>
    </row>
    <row r="998" spans="1:85" x14ac:dyDescent="0.25">
      <c r="A998">
        <v>1042</v>
      </c>
      <c r="B998">
        <v>1008</v>
      </c>
      <c r="C998">
        <v>1008</v>
      </c>
      <c r="D998" t="s">
        <v>4279</v>
      </c>
      <c r="E998">
        <v>1008</v>
      </c>
      <c r="F998" s="2" t="s">
        <v>5867</v>
      </c>
      <c r="G998" t="s">
        <v>5928</v>
      </c>
      <c r="H998" t="s">
        <v>4148</v>
      </c>
      <c r="I998" t="s">
        <v>7986</v>
      </c>
      <c r="J998" t="s">
        <v>8098</v>
      </c>
      <c r="K998" t="s">
        <v>76</v>
      </c>
      <c r="L998" t="s">
        <v>77</v>
      </c>
      <c r="M998" t="s">
        <v>78</v>
      </c>
      <c r="N998" t="s">
        <v>4280</v>
      </c>
      <c r="O998" t="s">
        <v>326</v>
      </c>
      <c r="P998" t="s">
        <v>4281</v>
      </c>
      <c r="Q998" t="s">
        <v>81</v>
      </c>
      <c r="R998" t="s">
        <v>82</v>
      </c>
      <c r="S998" t="s">
        <v>83</v>
      </c>
      <c r="T998" t="s">
        <v>84</v>
      </c>
      <c r="U998" t="s">
        <v>85</v>
      </c>
      <c r="W998" t="s">
        <v>86</v>
      </c>
      <c r="X998">
        <v>5</v>
      </c>
      <c r="Y998" t="s">
        <v>106</v>
      </c>
      <c r="Z998" t="s">
        <v>89</v>
      </c>
      <c r="AA998" t="s">
        <v>90</v>
      </c>
      <c r="AB998" t="s">
        <v>83</v>
      </c>
      <c r="AC998" t="s">
        <v>91</v>
      </c>
      <c r="AD998" t="s">
        <v>92</v>
      </c>
      <c r="AE998" t="s">
        <v>107</v>
      </c>
      <c r="AF998" t="s">
        <v>94</v>
      </c>
      <c r="AG998" t="s">
        <v>97</v>
      </c>
      <c r="AH998" t="s">
        <v>83</v>
      </c>
      <c r="AI998" t="s">
        <v>96</v>
      </c>
      <c r="AJ998" t="s">
        <v>83</v>
      </c>
      <c r="AK998">
        <v>40</v>
      </c>
      <c r="AL998" t="s">
        <v>213</v>
      </c>
      <c r="AM998" t="s">
        <v>83</v>
      </c>
      <c r="AN998" t="s">
        <v>99</v>
      </c>
      <c r="AO998" t="s">
        <v>96</v>
      </c>
      <c r="AP998" t="s">
        <v>83</v>
      </c>
      <c r="AQ998" t="s">
        <v>97</v>
      </c>
      <c r="AR998" t="s">
        <v>94</v>
      </c>
      <c r="AS998" t="s">
        <v>94</v>
      </c>
      <c r="AT998" t="s">
        <v>4282</v>
      </c>
      <c r="BT998" t="s">
        <v>8099</v>
      </c>
      <c r="BU998">
        <v>116.772376366</v>
      </c>
      <c r="BV998">
        <v>-31.872848869999999</v>
      </c>
      <c r="BW998" t="s">
        <v>215</v>
      </c>
      <c r="BX998" t="s">
        <v>5872</v>
      </c>
      <c r="BY998">
        <v>50902124504</v>
      </c>
      <c r="BZ998">
        <v>520294</v>
      </c>
      <c r="CA998">
        <v>2.1510614600000002</v>
      </c>
      <c r="CE998">
        <f t="shared" si="45"/>
        <v>50902124504</v>
      </c>
      <c r="CF998">
        <f t="shared" si="46"/>
        <v>520294</v>
      </c>
      <c r="CG998">
        <f t="shared" si="47"/>
        <v>2.1510614600000002</v>
      </c>
    </row>
    <row r="999" spans="1:85" x14ac:dyDescent="0.25">
      <c r="A999">
        <v>1039</v>
      </c>
      <c r="B999">
        <v>1014</v>
      </c>
      <c r="C999">
        <v>1014</v>
      </c>
      <c r="D999" t="s">
        <v>4283</v>
      </c>
      <c r="E999">
        <v>1014</v>
      </c>
      <c r="F999" s="2" t="s">
        <v>5867</v>
      </c>
      <c r="G999" t="s">
        <v>5928</v>
      </c>
      <c r="H999" t="s">
        <v>8100</v>
      </c>
      <c r="I999" t="s">
        <v>7986</v>
      </c>
      <c r="J999" t="s">
        <v>8101</v>
      </c>
      <c r="K999" t="s">
        <v>76</v>
      </c>
      <c r="L999" t="s">
        <v>77</v>
      </c>
      <c r="M999" t="s">
        <v>78</v>
      </c>
      <c r="N999" t="s">
        <v>4284</v>
      </c>
      <c r="O999" t="s">
        <v>4285</v>
      </c>
      <c r="Q999" t="s">
        <v>81</v>
      </c>
      <c r="R999" t="s">
        <v>82</v>
      </c>
      <c r="S999" t="s">
        <v>83</v>
      </c>
      <c r="T999" t="s">
        <v>84</v>
      </c>
      <c r="U999" t="s">
        <v>85</v>
      </c>
      <c r="W999" t="s">
        <v>86</v>
      </c>
      <c r="X999" t="s">
        <v>86</v>
      </c>
      <c r="Y999" t="s">
        <v>106</v>
      </c>
      <c r="Z999" t="s">
        <v>94</v>
      </c>
      <c r="AA999" t="s">
        <v>90</v>
      </c>
      <c r="AB999" t="s">
        <v>83</v>
      </c>
      <c r="AC999" t="s">
        <v>91</v>
      </c>
      <c r="AD999" t="s">
        <v>92</v>
      </c>
      <c r="AE999" t="s">
        <v>141</v>
      </c>
      <c r="AF999" t="s">
        <v>94</v>
      </c>
      <c r="AG999" t="s">
        <v>97</v>
      </c>
      <c r="AH999" t="s">
        <v>83</v>
      </c>
      <c r="AI999" t="s">
        <v>96</v>
      </c>
      <c r="AJ999" t="s">
        <v>83</v>
      </c>
      <c r="AK999" t="s">
        <v>136</v>
      </c>
      <c r="AL999" t="s">
        <v>111</v>
      </c>
      <c r="AM999" t="s">
        <v>83</v>
      </c>
      <c r="AN999" t="s">
        <v>99</v>
      </c>
      <c r="AO999" t="s">
        <v>96</v>
      </c>
      <c r="AP999" t="s">
        <v>83</v>
      </c>
      <c r="AQ999" t="s">
        <v>97</v>
      </c>
      <c r="AR999" t="s">
        <v>94</v>
      </c>
      <c r="AS999" t="s">
        <v>94</v>
      </c>
      <c r="AT999" t="s">
        <v>4286</v>
      </c>
      <c r="BT999" t="s">
        <v>8102</v>
      </c>
      <c r="BU999">
        <v>116.77238056</v>
      </c>
      <c r="BV999">
        <v>-31.872338172999999</v>
      </c>
      <c r="BW999" t="s">
        <v>215</v>
      </c>
      <c r="BX999" t="s">
        <v>5872</v>
      </c>
      <c r="BY999">
        <v>50902124504</v>
      </c>
      <c r="BZ999">
        <v>538271</v>
      </c>
      <c r="CA999">
        <v>2.1510614600000002</v>
      </c>
      <c r="CE999">
        <f t="shared" si="45"/>
        <v>50902124504</v>
      </c>
      <c r="CF999">
        <f t="shared" si="46"/>
        <v>538271</v>
      </c>
      <c r="CG999">
        <f t="shared" si="47"/>
        <v>2.1510614600000002</v>
      </c>
    </row>
    <row r="1000" spans="1:85" x14ac:dyDescent="0.25">
      <c r="A1000">
        <v>1080</v>
      </c>
      <c r="B1000">
        <v>1022</v>
      </c>
      <c r="C1000">
        <v>1022</v>
      </c>
      <c r="D1000" t="s">
        <v>4287</v>
      </c>
      <c r="E1000">
        <v>1022</v>
      </c>
      <c r="F1000" s="2" t="s">
        <v>5867</v>
      </c>
      <c r="G1000" t="s">
        <v>5928</v>
      </c>
      <c r="H1000" t="s">
        <v>4579</v>
      </c>
      <c r="I1000" t="s">
        <v>7986</v>
      </c>
      <c r="J1000" t="s">
        <v>8103</v>
      </c>
      <c r="K1000" t="s">
        <v>76</v>
      </c>
      <c r="L1000" t="s">
        <v>77</v>
      </c>
      <c r="M1000" t="s">
        <v>78</v>
      </c>
      <c r="N1000" t="s">
        <v>4288</v>
      </c>
      <c r="O1000" t="s">
        <v>2699</v>
      </c>
      <c r="P1000" t="s">
        <v>4289</v>
      </c>
      <c r="Q1000" t="s">
        <v>81</v>
      </c>
      <c r="R1000" t="s">
        <v>82</v>
      </c>
      <c r="S1000" t="s">
        <v>83</v>
      </c>
      <c r="T1000" t="s">
        <v>84</v>
      </c>
      <c r="U1000" t="s">
        <v>85</v>
      </c>
      <c r="W1000" t="s">
        <v>86</v>
      </c>
      <c r="X1000" t="s">
        <v>152</v>
      </c>
      <c r="Y1000" t="s">
        <v>106</v>
      </c>
      <c r="Z1000" t="s">
        <v>94</v>
      </c>
      <c r="AA1000" t="s">
        <v>90</v>
      </c>
      <c r="AB1000" t="s">
        <v>83</v>
      </c>
      <c r="AC1000" t="s">
        <v>91</v>
      </c>
      <c r="AD1000" t="s">
        <v>92</v>
      </c>
      <c r="AE1000" t="s">
        <v>141</v>
      </c>
      <c r="AF1000" t="s">
        <v>94</v>
      </c>
      <c r="AG1000" t="s">
        <v>97</v>
      </c>
      <c r="AH1000" t="s">
        <v>83</v>
      </c>
      <c r="AI1000" t="s">
        <v>96</v>
      </c>
      <c r="AJ1000" t="s">
        <v>83</v>
      </c>
      <c r="AK1000">
        <v>100</v>
      </c>
      <c r="AL1000" t="s">
        <v>223</v>
      </c>
      <c r="AM1000" t="s">
        <v>83</v>
      </c>
      <c r="AN1000" t="s">
        <v>99</v>
      </c>
      <c r="AO1000" t="s">
        <v>96</v>
      </c>
      <c r="AP1000" t="s">
        <v>83</v>
      </c>
      <c r="AQ1000" t="s">
        <v>97</v>
      </c>
      <c r="AR1000" t="s">
        <v>94</v>
      </c>
      <c r="AS1000" t="s">
        <v>94</v>
      </c>
      <c r="AT1000" t="s">
        <v>4290</v>
      </c>
      <c r="BT1000" t="s">
        <v>8104</v>
      </c>
      <c r="BU1000">
        <v>116.774183175</v>
      </c>
      <c r="BV1000">
        <v>-31.871437325999999</v>
      </c>
      <c r="BW1000" t="s">
        <v>215</v>
      </c>
      <c r="BX1000" t="s">
        <v>5872</v>
      </c>
      <c r="BY1000">
        <v>50902124504</v>
      </c>
      <c r="BZ1000">
        <v>541797</v>
      </c>
      <c r="CA1000">
        <v>2.1510614600000002</v>
      </c>
      <c r="CE1000">
        <f t="shared" si="45"/>
        <v>50902124504</v>
      </c>
      <c r="CF1000">
        <f t="shared" si="46"/>
        <v>541797</v>
      </c>
      <c r="CG1000">
        <f t="shared" si="47"/>
        <v>2.1510614600000002</v>
      </c>
    </row>
    <row r="1001" spans="1:85" x14ac:dyDescent="0.25">
      <c r="A1001">
        <v>1052</v>
      </c>
      <c r="B1001">
        <v>1042</v>
      </c>
      <c r="C1001">
        <v>1042</v>
      </c>
      <c r="D1001" t="s">
        <v>4291</v>
      </c>
      <c r="E1001">
        <v>1042</v>
      </c>
      <c r="F1001" s="2" t="s">
        <v>5867</v>
      </c>
      <c r="G1001" t="s">
        <v>5928</v>
      </c>
      <c r="H1001" t="s">
        <v>5974</v>
      </c>
      <c r="I1001" t="s">
        <v>7986</v>
      </c>
      <c r="J1001" t="s">
        <v>8105</v>
      </c>
      <c r="K1001" t="s">
        <v>76</v>
      </c>
      <c r="L1001" t="s">
        <v>77</v>
      </c>
      <c r="M1001" t="s">
        <v>78</v>
      </c>
      <c r="N1001" t="s">
        <v>4292</v>
      </c>
      <c r="O1001" t="s">
        <v>4211</v>
      </c>
      <c r="Q1001" t="s">
        <v>81</v>
      </c>
      <c r="R1001" t="s">
        <v>82</v>
      </c>
      <c r="S1001" t="s">
        <v>83</v>
      </c>
      <c r="T1001" t="s">
        <v>84</v>
      </c>
      <c r="U1001" t="s">
        <v>85</v>
      </c>
      <c r="W1001" t="s">
        <v>86</v>
      </c>
      <c r="X1001">
        <v>3</v>
      </c>
      <c r="Y1001" t="s">
        <v>106</v>
      </c>
      <c r="Z1001" t="s">
        <v>94</v>
      </c>
      <c r="AA1001" t="s">
        <v>90</v>
      </c>
      <c r="AB1001" t="s">
        <v>83</v>
      </c>
      <c r="AC1001" t="s">
        <v>91</v>
      </c>
      <c r="AD1001" t="s">
        <v>92</v>
      </c>
      <c r="AE1001" t="s">
        <v>93</v>
      </c>
      <c r="AF1001" t="s">
        <v>94</v>
      </c>
      <c r="AG1001" t="s">
        <v>97</v>
      </c>
      <c r="AH1001" t="s">
        <v>83</v>
      </c>
      <c r="AI1001" t="s">
        <v>96</v>
      </c>
      <c r="AJ1001" t="s">
        <v>83</v>
      </c>
      <c r="AK1001">
        <v>40</v>
      </c>
      <c r="AL1001" t="s">
        <v>213</v>
      </c>
      <c r="AM1001" t="s">
        <v>83</v>
      </c>
      <c r="AN1001" t="s">
        <v>99</v>
      </c>
      <c r="AO1001" t="s">
        <v>96</v>
      </c>
      <c r="AP1001" t="s">
        <v>83</v>
      </c>
      <c r="AQ1001" t="s">
        <v>97</v>
      </c>
      <c r="AR1001" t="s">
        <v>94</v>
      </c>
      <c r="AS1001" t="s">
        <v>94</v>
      </c>
      <c r="AT1001" t="s">
        <v>4293</v>
      </c>
      <c r="BT1001" t="s">
        <v>8106</v>
      </c>
      <c r="BU1001">
        <v>116.7739</v>
      </c>
      <c r="BV1001">
        <v>-31.870291384000001</v>
      </c>
      <c r="BW1001" t="s">
        <v>215</v>
      </c>
      <c r="BX1001" t="s">
        <v>5872</v>
      </c>
      <c r="BY1001">
        <v>50902124504</v>
      </c>
      <c r="BZ1001">
        <v>520294</v>
      </c>
      <c r="CA1001">
        <v>2.1510614600000002</v>
      </c>
      <c r="CE1001">
        <f t="shared" si="45"/>
        <v>50902124504</v>
      </c>
      <c r="CF1001">
        <f t="shared" si="46"/>
        <v>520294</v>
      </c>
      <c r="CG1001">
        <f t="shared" si="47"/>
        <v>2.1510614600000002</v>
      </c>
    </row>
    <row r="1002" spans="1:85" x14ac:dyDescent="0.25">
      <c r="A1002">
        <v>1059</v>
      </c>
      <c r="B1002">
        <v>1039</v>
      </c>
      <c r="C1002">
        <v>1039</v>
      </c>
      <c r="D1002" t="s">
        <v>4294</v>
      </c>
      <c r="E1002">
        <v>1039</v>
      </c>
      <c r="F1002" s="2" t="s">
        <v>5867</v>
      </c>
      <c r="G1002" t="s">
        <v>5928</v>
      </c>
      <c r="H1002" t="s">
        <v>5079</v>
      </c>
      <c r="I1002" t="s">
        <v>7986</v>
      </c>
      <c r="J1002" t="s">
        <v>8107</v>
      </c>
      <c r="K1002" t="s">
        <v>76</v>
      </c>
      <c r="L1002" t="s">
        <v>77</v>
      </c>
      <c r="M1002" t="s">
        <v>78</v>
      </c>
      <c r="N1002" t="s">
        <v>4295</v>
      </c>
      <c r="O1002" t="s">
        <v>4296</v>
      </c>
      <c r="Q1002" t="s">
        <v>81</v>
      </c>
      <c r="R1002" t="s">
        <v>82</v>
      </c>
      <c r="S1002" t="s">
        <v>83</v>
      </c>
      <c r="T1002" t="s">
        <v>84</v>
      </c>
      <c r="U1002" t="s">
        <v>85</v>
      </c>
      <c r="W1002" t="s">
        <v>86</v>
      </c>
      <c r="X1002">
        <v>1</v>
      </c>
      <c r="Y1002" t="s">
        <v>106</v>
      </c>
      <c r="Z1002" t="s">
        <v>94</v>
      </c>
      <c r="AA1002" t="s">
        <v>90</v>
      </c>
      <c r="AB1002" t="s">
        <v>83</v>
      </c>
      <c r="AC1002" t="s">
        <v>91</v>
      </c>
      <c r="AD1002" t="s">
        <v>92</v>
      </c>
      <c r="AE1002" t="s">
        <v>93</v>
      </c>
      <c r="AF1002" t="s">
        <v>94</v>
      </c>
      <c r="AG1002" t="s">
        <v>97</v>
      </c>
      <c r="AH1002" t="s">
        <v>83</v>
      </c>
      <c r="AI1002" t="s">
        <v>96</v>
      </c>
      <c r="AJ1002" t="s">
        <v>83</v>
      </c>
      <c r="AK1002">
        <v>50</v>
      </c>
      <c r="AL1002" t="s">
        <v>213</v>
      </c>
      <c r="AM1002" t="s">
        <v>83</v>
      </c>
      <c r="AN1002" t="s">
        <v>99</v>
      </c>
      <c r="AO1002" t="s">
        <v>96</v>
      </c>
      <c r="AP1002" t="s">
        <v>83</v>
      </c>
      <c r="AQ1002" t="s">
        <v>97</v>
      </c>
      <c r="AR1002" t="s">
        <v>94</v>
      </c>
      <c r="AS1002" t="s">
        <v>94</v>
      </c>
      <c r="AT1002" t="s">
        <v>4297</v>
      </c>
      <c r="BT1002" t="s">
        <v>8108</v>
      </c>
      <c r="BU1002">
        <v>116.774783081</v>
      </c>
      <c r="BV1002">
        <v>-31.870290463</v>
      </c>
      <c r="BW1002" t="s">
        <v>215</v>
      </c>
      <c r="BX1002" t="s">
        <v>5872</v>
      </c>
      <c r="BY1002">
        <v>50902124504</v>
      </c>
      <c r="BZ1002">
        <v>559888</v>
      </c>
      <c r="CA1002">
        <v>2.1510614600000002</v>
      </c>
      <c r="CE1002">
        <f t="shared" si="45"/>
        <v>50902124504</v>
      </c>
      <c r="CF1002">
        <f t="shared" si="46"/>
        <v>559888</v>
      </c>
      <c r="CG1002">
        <f t="shared" si="47"/>
        <v>2.1510614600000002</v>
      </c>
    </row>
    <row r="1003" spans="1:85" x14ac:dyDescent="0.25">
      <c r="A1003">
        <v>1067</v>
      </c>
      <c r="B1003">
        <v>1080</v>
      </c>
      <c r="C1003">
        <v>1080</v>
      </c>
      <c r="D1003" t="s">
        <v>4298</v>
      </c>
      <c r="E1003">
        <v>1080</v>
      </c>
      <c r="F1003" s="2" t="s">
        <v>5867</v>
      </c>
      <c r="G1003" t="s">
        <v>5928</v>
      </c>
      <c r="H1003" t="s">
        <v>1090</v>
      </c>
      <c r="I1003" t="s">
        <v>7986</v>
      </c>
      <c r="J1003" t="s">
        <v>8109</v>
      </c>
      <c r="K1003" t="s">
        <v>76</v>
      </c>
      <c r="L1003" t="s">
        <v>77</v>
      </c>
      <c r="M1003" t="s">
        <v>78</v>
      </c>
      <c r="N1003" t="s">
        <v>4299</v>
      </c>
      <c r="O1003" t="s">
        <v>4102</v>
      </c>
      <c r="Q1003" t="s">
        <v>81</v>
      </c>
      <c r="R1003" t="s">
        <v>82</v>
      </c>
      <c r="S1003" t="s">
        <v>83</v>
      </c>
      <c r="T1003" t="s">
        <v>84</v>
      </c>
      <c r="U1003" t="s">
        <v>85</v>
      </c>
      <c r="W1003" t="s">
        <v>86</v>
      </c>
      <c r="X1003" t="s">
        <v>97</v>
      </c>
      <c r="Y1003" t="s">
        <v>106</v>
      </c>
      <c r="Z1003" t="s">
        <v>94</v>
      </c>
      <c r="AA1003" t="s">
        <v>90</v>
      </c>
      <c r="AB1003" t="s">
        <v>83</v>
      </c>
      <c r="AC1003" t="s">
        <v>91</v>
      </c>
      <c r="AD1003" t="s">
        <v>92</v>
      </c>
      <c r="AE1003" t="s">
        <v>93</v>
      </c>
      <c r="AF1003" t="s">
        <v>94</v>
      </c>
      <c r="AG1003" t="s">
        <v>97</v>
      </c>
      <c r="AH1003" t="s">
        <v>83</v>
      </c>
      <c r="AI1003" t="s">
        <v>96</v>
      </c>
      <c r="AJ1003" t="s">
        <v>83</v>
      </c>
      <c r="AK1003" t="s">
        <v>97</v>
      </c>
      <c r="AL1003" t="s">
        <v>234</v>
      </c>
      <c r="AM1003" t="s">
        <v>83</v>
      </c>
      <c r="AN1003" t="s">
        <v>99</v>
      </c>
      <c r="AO1003" t="s">
        <v>96</v>
      </c>
      <c r="AP1003" t="s">
        <v>83</v>
      </c>
      <c r="AQ1003" t="s">
        <v>97</v>
      </c>
      <c r="AR1003" t="s">
        <v>94</v>
      </c>
      <c r="AS1003" t="s">
        <v>94</v>
      </c>
      <c r="AT1003" t="s">
        <v>4300</v>
      </c>
      <c r="BT1003" t="s">
        <v>8110</v>
      </c>
      <c r="BU1003">
        <v>116.775489693</v>
      </c>
      <c r="BV1003">
        <v>-31.868414921999999</v>
      </c>
      <c r="BW1003" t="s">
        <v>101</v>
      </c>
      <c r="BX1003" t="s">
        <v>5872</v>
      </c>
      <c r="BY1003">
        <v>50902124504</v>
      </c>
      <c r="BZ1003">
        <v>559888</v>
      </c>
      <c r="CA1003">
        <v>2.1510614600000002</v>
      </c>
      <c r="CE1003">
        <f t="shared" si="45"/>
        <v>50902124504</v>
      </c>
      <c r="CF1003">
        <f t="shared" si="46"/>
        <v>559888</v>
      </c>
      <c r="CG1003">
        <f t="shared" si="47"/>
        <v>2.1510614600000002</v>
      </c>
    </row>
    <row r="1004" spans="1:85" x14ac:dyDescent="0.25">
      <c r="A1004">
        <v>1077</v>
      </c>
      <c r="B1004">
        <v>1052</v>
      </c>
      <c r="C1004">
        <v>1052</v>
      </c>
      <c r="D1004" t="s">
        <v>4301</v>
      </c>
      <c r="E1004">
        <v>1052</v>
      </c>
      <c r="F1004" s="2" t="s">
        <v>5867</v>
      </c>
      <c r="G1004" t="s">
        <v>5928</v>
      </c>
      <c r="H1004" t="s">
        <v>6173</v>
      </c>
      <c r="I1004" t="s">
        <v>7986</v>
      </c>
      <c r="J1004" t="s">
        <v>8111</v>
      </c>
      <c r="K1004" t="s">
        <v>76</v>
      </c>
      <c r="L1004" t="s">
        <v>77</v>
      </c>
      <c r="M1004" t="s">
        <v>78</v>
      </c>
      <c r="N1004" t="s">
        <v>4302</v>
      </c>
      <c r="O1004" t="s">
        <v>4303</v>
      </c>
      <c r="Q1004" t="s">
        <v>81</v>
      </c>
      <c r="R1004" t="s">
        <v>82</v>
      </c>
      <c r="S1004" t="s">
        <v>83</v>
      </c>
      <c r="T1004" t="s">
        <v>84</v>
      </c>
      <c r="U1004" t="s">
        <v>85</v>
      </c>
      <c r="W1004" t="s">
        <v>86</v>
      </c>
      <c r="X1004" t="s">
        <v>86</v>
      </c>
      <c r="Y1004" t="s">
        <v>106</v>
      </c>
      <c r="Z1004" t="s">
        <v>94</v>
      </c>
      <c r="AA1004" t="s">
        <v>90</v>
      </c>
      <c r="AB1004" t="s">
        <v>83</v>
      </c>
      <c r="AC1004" t="s">
        <v>91</v>
      </c>
      <c r="AD1004" t="s">
        <v>92</v>
      </c>
      <c r="AE1004" t="s">
        <v>107</v>
      </c>
      <c r="AF1004" t="s">
        <v>94</v>
      </c>
      <c r="AG1004" t="s">
        <v>97</v>
      </c>
      <c r="AH1004" t="s">
        <v>83</v>
      </c>
      <c r="AI1004" t="s">
        <v>96</v>
      </c>
      <c r="AJ1004" t="s">
        <v>83</v>
      </c>
      <c r="AK1004">
        <v>50</v>
      </c>
      <c r="AL1004" t="s">
        <v>234</v>
      </c>
      <c r="AM1004" t="s">
        <v>83</v>
      </c>
      <c r="AN1004" t="s">
        <v>99</v>
      </c>
      <c r="AO1004" t="s">
        <v>96</v>
      </c>
      <c r="AP1004" t="s">
        <v>83</v>
      </c>
      <c r="AQ1004" t="s">
        <v>97</v>
      </c>
      <c r="AR1004" t="s">
        <v>94</v>
      </c>
      <c r="AS1004" t="s">
        <v>94</v>
      </c>
      <c r="AT1004" t="s">
        <v>4304</v>
      </c>
      <c r="BT1004" t="s">
        <v>8112</v>
      </c>
      <c r="BU1004">
        <v>116.775622668</v>
      </c>
      <c r="BV1004">
        <v>-31.869465335000001</v>
      </c>
      <c r="BW1004" t="s">
        <v>215</v>
      </c>
      <c r="BX1004" t="s">
        <v>5872</v>
      </c>
      <c r="BY1004">
        <v>50902124504</v>
      </c>
      <c r="BZ1004">
        <v>538271</v>
      </c>
      <c r="CA1004">
        <v>2.1510614600000002</v>
      </c>
      <c r="CE1004">
        <f t="shared" si="45"/>
        <v>50902124504</v>
      </c>
      <c r="CF1004">
        <f t="shared" si="46"/>
        <v>538271</v>
      </c>
      <c r="CG1004">
        <f t="shared" si="47"/>
        <v>2.1510614600000002</v>
      </c>
    </row>
    <row r="1005" spans="1:85" x14ac:dyDescent="0.25">
      <c r="A1005">
        <v>1018</v>
      </c>
      <c r="B1005">
        <v>1059</v>
      </c>
      <c r="C1005">
        <v>1059</v>
      </c>
      <c r="D1005" t="s">
        <v>4305</v>
      </c>
      <c r="E1005">
        <v>1059</v>
      </c>
      <c r="F1005" s="2" t="s">
        <v>5867</v>
      </c>
      <c r="G1005" t="s">
        <v>5928</v>
      </c>
      <c r="H1005" t="s">
        <v>6189</v>
      </c>
      <c r="I1005" t="s">
        <v>7986</v>
      </c>
      <c r="J1005" t="s">
        <v>8113</v>
      </c>
      <c r="K1005" t="s">
        <v>76</v>
      </c>
      <c r="L1005" t="s">
        <v>77</v>
      </c>
      <c r="M1005" t="s">
        <v>78</v>
      </c>
      <c r="N1005" t="s">
        <v>4306</v>
      </c>
      <c r="O1005" t="s">
        <v>4307</v>
      </c>
      <c r="Q1005" t="s">
        <v>81</v>
      </c>
      <c r="R1005" t="s">
        <v>82</v>
      </c>
      <c r="S1005" t="s">
        <v>83</v>
      </c>
      <c r="T1005" t="s">
        <v>84</v>
      </c>
      <c r="U1005" t="s">
        <v>85</v>
      </c>
      <c r="W1005" t="s">
        <v>86</v>
      </c>
      <c r="X1005">
        <v>3</v>
      </c>
      <c r="Y1005" t="s">
        <v>106</v>
      </c>
      <c r="Z1005" t="s">
        <v>94</v>
      </c>
      <c r="AA1005" t="s">
        <v>90</v>
      </c>
      <c r="AB1005" t="s">
        <v>83</v>
      </c>
      <c r="AC1005" t="s">
        <v>91</v>
      </c>
      <c r="AD1005" t="s">
        <v>92</v>
      </c>
      <c r="AE1005" t="s">
        <v>93</v>
      </c>
      <c r="AF1005" t="s">
        <v>94</v>
      </c>
      <c r="AG1005" t="s">
        <v>97</v>
      </c>
      <c r="AH1005" t="s">
        <v>83</v>
      </c>
      <c r="AI1005" t="s">
        <v>96</v>
      </c>
      <c r="AJ1005" t="s">
        <v>83</v>
      </c>
      <c r="AK1005" t="s">
        <v>153</v>
      </c>
      <c r="AL1005" t="s">
        <v>234</v>
      </c>
      <c r="AM1005" t="s">
        <v>83</v>
      </c>
      <c r="AN1005" t="s">
        <v>99</v>
      </c>
      <c r="AO1005" t="s">
        <v>96</v>
      </c>
      <c r="AP1005" t="s">
        <v>83</v>
      </c>
      <c r="AQ1005" t="s">
        <v>97</v>
      </c>
      <c r="AR1005" t="s">
        <v>94</v>
      </c>
      <c r="AS1005" t="s">
        <v>94</v>
      </c>
      <c r="AT1005" t="s">
        <v>4308</v>
      </c>
      <c r="BT1005" t="s">
        <v>8114</v>
      </c>
      <c r="BU1005">
        <v>116.77601</v>
      </c>
      <c r="BV1005">
        <v>-31.869250000000001</v>
      </c>
      <c r="BW1005" t="s">
        <v>101</v>
      </c>
      <c r="BX1005" t="s">
        <v>5872</v>
      </c>
      <c r="BY1005">
        <v>50902124504</v>
      </c>
      <c r="BZ1005">
        <v>520294</v>
      </c>
      <c r="CA1005">
        <v>2.1510614600000002</v>
      </c>
      <c r="CE1005">
        <f t="shared" si="45"/>
        <v>50902124504</v>
      </c>
      <c r="CF1005">
        <f t="shared" si="46"/>
        <v>520294</v>
      </c>
      <c r="CG1005">
        <f t="shared" si="47"/>
        <v>2.1510614600000002</v>
      </c>
    </row>
    <row r="1006" spans="1:85" x14ac:dyDescent="0.25">
      <c r="A1006">
        <v>1015</v>
      </c>
      <c r="B1006">
        <v>1067</v>
      </c>
      <c r="C1006">
        <v>1067</v>
      </c>
      <c r="D1006" t="s">
        <v>4309</v>
      </c>
      <c r="E1006">
        <v>1067</v>
      </c>
      <c r="F1006" s="2" t="s">
        <v>5867</v>
      </c>
      <c r="G1006" t="s">
        <v>5928</v>
      </c>
      <c r="H1006" t="s">
        <v>1735</v>
      </c>
      <c r="I1006" t="s">
        <v>7986</v>
      </c>
      <c r="J1006" t="s">
        <v>8115</v>
      </c>
      <c r="K1006" t="s">
        <v>76</v>
      </c>
      <c r="L1006" t="s">
        <v>77</v>
      </c>
      <c r="M1006" t="s">
        <v>78</v>
      </c>
      <c r="N1006" t="s">
        <v>4310</v>
      </c>
      <c r="O1006" t="s">
        <v>4311</v>
      </c>
      <c r="P1006" t="s">
        <v>4312</v>
      </c>
      <c r="Q1006" t="s">
        <v>81</v>
      </c>
      <c r="R1006" t="s">
        <v>82</v>
      </c>
      <c r="S1006" t="s">
        <v>83</v>
      </c>
      <c r="T1006" t="s">
        <v>84</v>
      </c>
      <c r="U1006" t="s">
        <v>85</v>
      </c>
      <c r="W1006" t="s">
        <v>86</v>
      </c>
      <c r="X1006">
        <v>11</v>
      </c>
      <c r="Y1006" t="s">
        <v>106</v>
      </c>
      <c r="Z1006" t="s">
        <v>89</v>
      </c>
      <c r="AA1006" t="s">
        <v>90</v>
      </c>
      <c r="AB1006" t="s">
        <v>83</v>
      </c>
      <c r="AC1006" t="s">
        <v>91</v>
      </c>
      <c r="AD1006" t="s">
        <v>92</v>
      </c>
      <c r="AE1006" t="s">
        <v>141</v>
      </c>
      <c r="AF1006" t="s">
        <v>94</v>
      </c>
      <c r="AG1006" t="s">
        <v>97</v>
      </c>
      <c r="AH1006" t="s">
        <v>83</v>
      </c>
      <c r="AI1006" t="s">
        <v>96</v>
      </c>
      <c r="AJ1006">
        <v>100</v>
      </c>
      <c r="AK1006">
        <v>0</v>
      </c>
      <c r="AL1006" t="s">
        <v>234</v>
      </c>
      <c r="AM1006" t="s">
        <v>83</v>
      </c>
      <c r="AN1006" t="s">
        <v>99</v>
      </c>
      <c r="AO1006" t="s">
        <v>96</v>
      </c>
      <c r="AP1006" t="s">
        <v>83</v>
      </c>
      <c r="AQ1006" t="s">
        <v>97</v>
      </c>
      <c r="AR1006" t="s">
        <v>94</v>
      </c>
      <c r="AS1006" t="s">
        <v>94</v>
      </c>
      <c r="AT1006" t="s">
        <v>4313</v>
      </c>
      <c r="BT1006" t="s">
        <v>8116</v>
      </c>
      <c r="BU1006">
        <v>116.776142617</v>
      </c>
      <c r="BV1006">
        <v>-31.868788873</v>
      </c>
      <c r="BW1006" t="s">
        <v>101</v>
      </c>
      <c r="BX1006" t="s">
        <v>5872</v>
      </c>
      <c r="BY1006">
        <v>50902124504</v>
      </c>
      <c r="BZ1006">
        <v>559888</v>
      </c>
      <c r="CA1006">
        <v>2.1510614600000002</v>
      </c>
      <c r="CE1006">
        <f t="shared" si="45"/>
        <v>50902124504</v>
      </c>
      <c r="CF1006">
        <f t="shared" si="46"/>
        <v>559888</v>
      </c>
      <c r="CG1006">
        <f t="shared" si="47"/>
        <v>2.1510614600000002</v>
      </c>
    </row>
    <row r="1007" spans="1:85" x14ac:dyDescent="0.25">
      <c r="A1007">
        <v>1028</v>
      </c>
      <c r="B1007">
        <v>1077</v>
      </c>
      <c r="C1007">
        <v>1077</v>
      </c>
      <c r="D1007" t="s">
        <v>4314</v>
      </c>
      <c r="E1007">
        <v>1077</v>
      </c>
      <c r="F1007" s="2" t="s">
        <v>5867</v>
      </c>
      <c r="G1007" t="s">
        <v>5928</v>
      </c>
      <c r="H1007" t="s">
        <v>6197</v>
      </c>
      <c r="I1007" t="s">
        <v>7986</v>
      </c>
      <c r="J1007" t="s">
        <v>8117</v>
      </c>
      <c r="K1007" t="s">
        <v>76</v>
      </c>
      <c r="L1007" t="s">
        <v>77</v>
      </c>
      <c r="M1007" t="s">
        <v>78</v>
      </c>
      <c r="N1007" t="s">
        <v>4315</v>
      </c>
      <c r="O1007" t="s">
        <v>4316</v>
      </c>
      <c r="Q1007" t="s">
        <v>81</v>
      </c>
      <c r="R1007" t="s">
        <v>82</v>
      </c>
      <c r="S1007" t="s">
        <v>83</v>
      </c>
      <c r="T1007" t="s">
        <v>84</v>
      </c>
      <c r="U1007" t="s">
        <v>85</v>
      </c>
      <c r="W1007" t="s">
        <v>86</v>
      </c>
      <c r="X1007">
        <v>1</v>
      </c>
      <c r="Y1007" t="s">
        <v>106</v>
      </c>
      <c r="Z1007" t="s">
        <v>94</v>
      </c>
      <c r="AA1007" t="s">
        <v>90</v>
      </c>
      <c r="AB1007" t="s">
        <v>83</v>
      </c>
      <c r="AC1007" t="s">
        <v>91</v>
      </c>
      <c r="AD1007" t="s">
        <v>92</v>
      </c>
      <c r="AE1007" t="s">
        <v>141</v>
      </c>
      <c r="AF1007" t="s">
        <v>94</v>
      </c>
      <c r="AG1007" t="s">
        <v>97</v>
      </c>
      <c r="AH1007" t="s">
        <v>83</v>
      </c>
      <c r="AI1007" t="s">
        <v>96</v>
      </c>
      <c r="AJ1007" t="s">
        <v>83</v>
      </c>
      <c r="AK1007">
        <v>30</v>
      </c>
      <c r="AL1007" t="s">
        <v>223</v>
      </c>
      <c r="AM1007" t="s">
        <v>83</v>
      </c>
      <c r="AN1007" t="s">
        <v>99</v>
      </c>
      <c r="AO1007" t="s">
        <v>96</v>
      </c>
      <c r="AP1007" t="s">
        <v>83</v>
      </c>
      <c r="AQ1007" t="s">
        <v>97</v>
      </c>
      <c r="AR1007" t="s">
        <v>94</v>
      </c>
      <c r="AS1007" t="s">
        <v>94</v>
      </c>
      <c r="AT1007" t="s">
        <v>4317</v>
      </c>
      <c r="BT1007" t="s">
        <v>8118</v>
      </c>
      <c r="BU1007">
        <v>116.776523488</v>
      </c>
      <c r="BV1007">
        <v>-31.868321284</v>
      </c>
      <c r="BW1007" t="s">
        <v>101</v>
      </c>
      <c r="BX1007" t="s">
        <v>5872</v>
      </c>
      <c r="BY1007">
        <v>50902124504</v>
      </c>
      <c r="BZ1007">
        <v>538271</v>
      </c>
      <c r="CA1007">
        <v>2.1510614600000002</v>
      </c>
      <c r="CE1007">
        <f t="shared" si="45"/>
        <v>50902124504</v>
      </c>
      <c r="CF1007">
        <f t="shared" si="46"/>
        <v>538271</v>
      </c>
      <c r="CG1007">
        <f t="shared" si="47"/>
        <v>2.1510614600000002</v>
      </c>
    </row>
    <row r="1008" spans="1:85" x14ac:dyDescent="0.25">
      <c r="A1008">
        <v>1019</v>
      </c>
      <c r="B1008">
        <v>1018</v>
      </c>
      <c r="C1008">
        <v>1018</v>
      </c>
      <c r="D1008" t="s">
        <v>4318</v>
      </c>
      <c r="E1008">
        <v>1018</v>
      </c>
      <c r="F1008" s="2" t="s">
        <v>5867</v>
      </c>
      <c r="G1008" t="s">
        <v>5928</v>
      </c>
      <c r="H1008" t="s">
        <v>130</v>
      </c>
      <c r="I1008" t="s">
        <v>8119</v>
      </c>
      <c r="J1008" t="s">
        <v>8120</v>
      </c>
      <c r="K1008" t="s">
        <v>76</v>
      </c>
      <c r="L1008" t="s">
        <v>77</v>
      </c>
      <c r="M1008" t="s">
        <v>78</v>
      </c>
      <c r="N1008" t="s">
        <v>4319</v>
      </c>
      <c r="O1008" t="s">
        <v>4320</v>
      </c>
      <c r="Q1008" t="s">
        <v>81</v>
      </c>
      <c r="R1008" t="s">
        <v>82</v>
      </c>
      <c r="S1008" t="s">
        <v>83</v>
      </c>
      <c r="T1008" t="s">
        <v>105</v>
      </c>
      <c r="U1008" t="s">
        <v>85</v>
      </c>
      <c r="V1008" s="1">
        <v>8</v>
      </c>
      <c r="W1008" t="s">
        <v>86</v>
      </c>
      <c r="X1008">
        <v>3</v>
      </c>
      <c r="Y1008" t="s">
        <v>106</v>
      </c>
      <c r="Z1008" t="s">
        <v>89</v>
      </c>
      <c r="AA1008" t="s">
        <v>90</v>
      </c>
      <c r="AB1008" t="s">
        <v>83</v>
      </c>
      <c r="AC1008" t="s">
        <v>91</v>
      </c>
      <c r="AD1008" t="s">
        <v>92</v>
      </c>
      <c r="AE1008" t="s">
        <v>93</v>
      </c>
      <c r="AF1008" t="s">
        <v>94</v>
      </c>
      <c r="AG1008" t="s">
        <v>97</v>
      </c>
      <c r="AH1008" t="s">
        <v>83</v>
      </c>
      <c r="AI1008" t="s">
        <v>96</v>
      </c>
      <c r="AJ1008" t="s">
        <v>83</v>
      </c>
      <c r="AK1008">
        <v>70</v>
      </c>
      <c r="AL1008" t="s">
        <v>213</v>
      </c>
      <c r="AM1008" t="s">
        <v>83</v>
      </c>
      <c r="AN1008" t="s">
        <v>99</v>
      </c>
      <c r="AO1008" t="s">
        <v>96</v>
      </c>
      <c r="AP1008" t="s">
        <v>83</v>
      </c>
      <c r="AQ1008" t="s">
        <v>97</v>
      </c>
      <c r="AR1008" t="s">
        <v>94</v>
      </c>
      <c r="AS1008" t="s">
        <v>94</v>
      </c>
      <c r="AT1008" t="s">
        <v>4321</v>
      </c>
      <c r="BT1008" t="s">
        <v>8121</v>
      </c>
      <c r="BU1008">
        <v>116.768278495</v>
      </c>
      <c r="BV1008">
        <v>-31.871824069999999</v>
      </c>
      <c r="BW1008" t="s">
        <v>215</v>
      </c>
      <c r="BX1008" t="s">
        <v>5872</v>
      </c>
      <c r="BY1008">
        <v>50902124516</v>
      </c>
      <c r="BZ1008">
        <v>327621</v>
      </c>
      <c r="CA1008">
        <v>2.0204081600000001</v>
      </c>
      <c r="CE1008">
        <f t="shared" si="45"/>
        <v>50902124516</v>
      </c>
      <c r="CF1008">
        <f t="shared" si="46"/>
        <v>327621</v>
      </c>
      <c r="CG1008">
        <f t="shared" si="47"/>
        <v>2.0204081600000001</v>
      </c>
    </row>
    <row r="1009" spans="1:85" x14ac:dyDescent="0.25">
      <c r="A1009">
        <v>1025</v>
      </c>
      <c r="B1009">
        <v>1015</v>
      </c>
      <c r="C1009">
        <v>1015</v>
      </c>
      <c r="D1009" t="s">
        <v>4322</v>
      </c>
      <c r="E1009">
        <v>1015</v>
      </c>
      <c r="F1009" s="2" t="s">
        <v>5867</v>
      </c>
      <c r="G1009" t="s">
        <v>5928</v>
      </c>
      <c r="H1009" t="s">
        <v>108</v>
      </c>
      <c r="I1009" t="s">
        <v>8119</v>
      </c>
      <c r="J1009" t="s">
        <v>8122</v>
      </c>
      <c r="K1009" t="s">
        <v>76</v>
      </c>
      <c r="L1009" t="s">
        <v>77</v>
      </c>
      <c r="M1009" t="s">
        <v>78</v>
      </c>
      <c r="N1009" t="s">
        <v>4323</v>
      </c>
      <c r="O1009" t="s">
        <v>2472</v>
      </c>
      <c r="P1009" t="s">
        <v>4324</v>
      </c>
      <c r="Q1009" t="s">
        <v>81</v>
      </c>
      <c r="R1009" t="s">
        <v>82</v>
      </c>
      <c r="S1009" t="s">
        <v>83</v>
      </c>
      <c r="T1009" t="s">
        <v>105</v>
      </c>
      <c r="U1009" t="s">
        <v>85</v>
      </c>
      <c r="V1009" s="1">
        <v>1</v>
      </c>
      <c r="W1009" t="s">
        <v>86</v>
      </c>
      <c r="X1009" t="s">
        <v>86</v>
      </c>
      <c r="Y1009" t="s">
        <v>106</v>
      </c>
      <c r="Z1009" t="s">
        <v>94</v>
      </c>
      <c r="AA1009" t="s">
        <v>90</v>
      </c>
      <c r="AB1009" t="s">
        <v>83</v>
      </c>
      <c r="AC1009" t="s">
        <v>91</v>
      </c>
      <c r="AD1009" t="s">
        <v>92</v>
      </c>
      <c r="AE1009" t="s">
        <v>141</v>
      </c>
      <c r="AF1009" t="s">
        <v>94</v>
      </c>
      <c r="AG1009">
        <v>2</v>
      </c>
      <c r="AH1009" t="s">
        <v>109</v>
      </c>
      <c r="AI1009" t="s">
        <v>96</v>
      </c>
      <c r="AJ1009" t="s">
        <v>83</v>
      </c>
      <c r="AK1009">
        <v>50</v>
      </c>
      <c r="AL1009" t="s">
        <v>619</v>
      </c>
      <c r="AM1009" t="s">
        <v>83</v>
      </c>
      <c r="AN1009" t="s">
        <v>99</v>
      </c>
      <c r="AO1009" t="s">
        <v>96</v>
      </c>
      <c r="AP1009" t="s">
        <v>83</v>
      </c>
      <c r="AQ1009" t="s">
        <v>97</v>
      </c>
      <c r="AR1009" t="s">
        <v>94</v>
      </c>
      <c r="AS1009" t="s">
        <v>94</v>
      </c>
      <c r="AT1009" t="s">
        <v>4325</v>
      </c>
      <c r="BT1009" t="s">
        <v>8123</v>
      </c>
      <c r="BU1009">
        <v>116.76793346300001</v>
      </c>
      <c r="BV1009">
        <v>-31.872132838999999</v>
      </c>
      <c r="BW1009" t="s">
        <v>215</v>
      </c>
      <c r="BX1009" t="s">
        <v>5872</v>
      </c>
      <c r="BY1009">
        <v>50902124516</v>
      </c>
      <c r="BZ1009">
        <v>369840</v>
      </c>
      <c r="CA1009">
        <v>2.0204081600000001</v>
      </c>
      <c r="CE1009">
        <f t="shared" si="45"/>
        <v>50902124516</v>
      </c>
      <c r="CF1009">
        <f t="shared" si="46"/>
        <v>369840</v>
      </c>
      <c r="CG1009">
        <f t="shared" si="47"/>
        <v>2.0204081600000001</v>
      </c>
    </row>
    <row r="1010" spans="1:85" x14ac:dyDescent="0.25">
      <c r="A1010">
        <v>1040</v>
      </c>
      <c r="B1010">
        <v>1028</v>
      </c>
      <c r="C1010">
        <v>1028</v>
      </c>
      <c r="D1010" t="s">
        <v>4326</v>
      </c>
      <c r="E1010">
        <v>1028</v>
      </c>
      <c r="F1010" s="2" t="s">
        <v>5867</v>
      </c>
      <c r="G1010" t="s">
        <v>5928</v>
      </c>
      <c r="H1010" t="s">
        <v>152</v>
      </c>
      <c r="I1010" t="s">
        <v>8119</v>
      </c>
      <c r="J1010" t="s">
        <v>8124</v>
      </c>
      <c r="K1010" t="s">
        <v>76</v>
      </c>
      <c r="L1010" t="s">
        <v>77</v>
      </c>
      <c r="M1010" t="s">
        <v>78</v>
      </c>
      <c r="N1010" t="s">
        <v>4327</v>
      </c>
      <c r="O1010" t="s">
        <v>4328</v>
      </c>
      <c r="Q1010" t="s">
        <v>81</v>
      </c>
      <c r="R1010" t="s">
        <v>82</v>
      </c>
      <c r="S1010" t="s">
        <v>83</v>
      </c>
      <c r="T1010" t="s">
        <v>84</v>
      </c>
      <c r="U1010" t="s">
        <v>85</v>
      </c>
      <c r="W1010" t="s">
        <v>86</v>
      </c>
      <c r="X1010" t="s">
        <v>86</v>
      </c>
      <c r="Y1010" t="s">
        <v>106</v>
      </c>
      <c r="Z1010" t="s">
        <v>94</v>
      </c>
      <c r="AA1010" t="s">
        <v>90</v>
      </c>
      <c r="AB1010" t="s">
        <v>83</v>
      </c>
      <c r="AC1010" t="s">
        <v>91</v>
      </c>
      <c r="AD1010" t="s">
        <v>92</v>
      </c>
      <c r="AE1010" t="s">
        <v>141</v>
      </c>
      <c r="AF1010" t="s">
        <v>94</v>
      </c>
      <c r="AG1010" t="s">
        <v>97</v>
      </c>
      <c r="AH1010" t="s">
        <v>83</v>
      </c>
      <c r="AI1010" t="s">
        <v>96</v>
      </c>
      <c r="AJ1010" t="s">
        <v>83</v>
      </c>
      <c r="AK1010">
        <v>100</v>
      </c>
      <c r="AL1010" t="s">
        <v>125</v>
      </c>
      <c r="AM1010" t="s">
        <v>83</v>
      </c>
      <c r="AN1010" t="s">
        <v>99</v>
      </c>
      <c r="AO1010" t="s">
        <v>96</v>
      </c>
      <c r="AP1010" t="s">
        <v>83</v>
      </c>
      <c r="AQ1010" t="s">
        <v>97</v>
      </c>
      <c r="AR1010" t="s">
        <v>94</v>
      </c>
      <c r="AS1010" t="s">
        <v>94</v>
      </c>
      <c r="AT1010" t="s">
        <v>4329</v>
      </c>
      <c r="BT1010" t="s">
        <v>8125</v>
      </c>
      <c r="BU1010">
        <v>116.768054592</v>
      </c>
      <c r="BV1010">
        <v>-31.871320198999999</v>
      </c>
      <c r="BW1010" t="s">
        <v>215</v>
      </c>
      <c r="BX1010" t="s">
        <v>5872</v>
      </c>
      <c r="BY1010">
        <v>50902124516</v>
      </c>
      <c r="BZ1010">
        <v>310905</v>
      </c>
      <c r="CA1010">
        <v>2.0204081600000001</v>
      </c>
      <c r="CE1010">
        <f t="shared" si="45"/>
        <v>50902124516</v>
      </c>
      <c r="CF1010">
        <f t="shared" si="46"/>
        <v>310905</v>
      </c>
      <c r="CG1010">
        <f t="shared" si="47"/>
        <v>2.0204081600000001</v>
      </c>
    </row>
    <row r="1011" spans="1:85" x14ac:dyDescent="0.25">
      <c r="A1011">
        <v>742</v>
      </c>
      <c r="B1011">
        <v>1019</v>
      </c>
      <c r="C1011">
        <v>1019</v>
      </c>
      <c r="D1011" t="s">
        <v>4330</v>
      </c>
      <c r="E1011">
        <v>1019</v>
      </c>
      <c r="F1011" s="2" t="s">
        <v>5867</v>
      </c>
      <c r="G1011" t="s">
        <v>5928</v>
      </c>
      <c r="H1011" t="s">
        <v>87</v>
      </c>
      <c r="I1011" t="s">
        <v>8119</v>
      </c>
      <c r="J1011" t="s">
        <v>8126</v>
      </c>
      <c r="K1011" t="s">
        <v>76</v>
      </c>
      <c r="L1011" t="s">
        <v>77</v>
      </c>
      <c r="M1011" t="s">
        <v>78</v>
      </c>
      <c r="N1011" t="s">
        <v>2263</v>
      </c>
      <c r="O1011" t="s">
        <v>4331</v>
      </c>
      <c r="Q1011" t="s">
        <v>81</v>
      </c>
      <c r="R1011" t="s">
        <v>82</v>
      </c>
      <c r="S1011" t="s">
        <v>83</v>
      </c>
      <c r="T1011" t="s">
        <v>84</v>
      </c>
      <c r="U1011" t="s">
        <v>85</v>
      </c>
      <c r="W1011" t="s">
        <v>86</v>
      </c>
      <c r="X1011">
        <v>2</v>
      </c>
      <c r="Y1011" t="s">
        <v>106</v>
      </c>
      <c r="Z1011" t="s">
        <v>94</v>
      </c>
      <c r="AA1011" t="s">
        <v>90</v>
      </c>
      <c r="AB1011" t="s">
        <v>83</v>
      </c>
      <c r="AC1011" t="s">
        <v>91</v>
      </c>
      <c r="AD1011" t="s">
        <v>239</v>
      </c>
      <c r="AE1011" t="s">
        <v>93</v>
      </c>
      <c r="AF1011" t="s">
        <v>94</v>
      </c>
      <c r="AG1011" t="s">
        <v>97</v>
      </c>
      <c r="AH1011" t="s">
        <v>83</v>
      </c>
      <c r="AI1011" t="s">
        <v>96</v>
      </c>
      <c r="AJ1011" t="s">
        <v>83</v>
      </c>
      <c r="AK1011">
        <v>40</v>
      </c>
      <c r="AL1011" t="s">
        <v>213</v>
      </c>
      <c r="AM1011" t="s">
        <v>83</v>
      </c>
      <c r="AN1011" t="s">
        <v>99</v>
      </c>
      <c r="AO1011" t="s">
        <v>96</v>
      </c>
      <c r="AP1011" t="s">
        <v>83</v>
      </c>
      <c r="AQ1011" t="s">
        <v>97</v>
      </c>
      <c r="AR1011" t="s">
        <v>94</v>
      </c>
      <c r="AS1011" t="s">
        <v>94</v>
      </c>
      <c r="AT1011" t="s">
        <v>4332</v>
      </c>
      <c r="BT1011" t="s">
        <v>8127</v>
      </c>
      <c r="BU1011">
        <v>116.767433156</v>
      </c>
      <c r="BV1011">
        <v>-31.871631278999999</v>
      </c>
      <c r="BW1011" t="s">
        <v>215</v>
      </c>
      <c r="BX1011" t="s">
        <v>5872</v>
      </c>
      <c r="BY1011">
        <v>50902124516</v>
      </c>
      <c r="BZ1011">
        <v>172320</v>
      </c>
      <c r="CA1011">
        <v>2.0204081600000001</v>
      </c>
      <c r="CE1011">
        <f t="shared" si="45"/>
        <v>50902124516</v>
      </c>
      <c r="CF1011">
        <f t="shared" si="46"/>
        <v>172320</v>
      </c>
      <c r="CG1011">
        <f t="shared" si="47"/>
        <v>2.0204081600000001</v>
      </c>
    </row>
    <row r="1012" spans="1:85" x14ac:dyDescent="0.25">
      <c r="A1012">
        <v>1044</v>
      </c>
      <c r="B1012">
        <v>1025</v>
      </c>
      <c r="C1012">
        <v>1025</v>
      </c>
      <c r="D1012" t="s">
        <v>4333</v>
      </c>
      <c r="E1012">
        <v>1025</v>
      </c>
      <c r="F1012" s="2" t="s">
        <v>5867</v>
      </c>
      <c r="G1012" t="s">
        <v>5928</v>
      </c>
      <c r="H1012" t="s">
        <v>1471</v>
      </c>
      <c r="I1012" t="s">
        <v>8119</v>
      </c>
      <c r="J1012" t="s">
        <v>8128</v>
      </c>
      <c r="K1012" t="s">
        <v>76</v>
      </c>
      <c r="L1012" t="s">
        <v>77</v>
      </c>
      <c r="M1012" t="s">
        <v>78</v>
      </c>
      <c r="N1012" t="s">
        <v>4334</v>
      </c>
      <c r="O1012" t="s">
        <v>4335</v>
      </c>
      <c r="Q1012" t="s">
        <v>81</v>
      </c>
      <c r="R1012" t="s">
        <v>82</v>
      </c>
      <c r="S1012" t="s">
        <v>83</v>
      </c>
      <c r="T1012" t="s">
        <v>84</v>
      </c>
      <c r="U1012" t="s">
        <v>85</v>
      </c>
      <c r="W1012" t="s">
        <v>86</v>
      </c>
      <c r="X1012" t="s">
        <v>86</v>
      </c>
      <c r="Y1012" t="s">
        <v>106</v>
      </c>
      <c r="Z1012" t="s">
        <v>94</v>
      </c>
      <c r="AA1012" t="s">
        <v>90</v>
      </c>
      <c r="AB1012" t="s">
        <v>83</v>
      </c>
      <c r="AC1012" t="s">
        <v>91</v>
      </c>
      <c r="AD1012" t="s">
        <v>92</v>
      </c>
      <c r="AE1012" t="s">
        <v>141</v>
      </c>
      <c r="AF1012" t="s">
        <v>94</v>
      </c>
      <c r="AG1012" t="s">
        <v>97</v>
      </c>
      <c r="AH1012" t="s">
        <v>83</v>
      </c>
      <c r="AI1012" t="s">
        <v>96</v>
      </c>
      <c r="AJ1012" t="s">
        <v>83</v>
      </c>
      <c r="AK1012" t="s">
        <v>97</v>
      </c>
      <c r="AL1012" t="s">
        <v>213</v>
      </c>
      <c r="AM1012" t="s">
        <v>83</v>
      </c>
      <c r="AN1012" t="s">
        <v>99</v>
      </c>
      <c r="AO1012" t="s">
        <v>96</v>
      </c>
      <c r="AP1012" t="s">
        <v>83</v>
      </c>
      <c r="AQ1012" t="s">
        <v>97</v>
      </c>
      <c r="AR1012" t="s">
        <v>94</v>
      </c>
      <c r="AS1012" t="s">
        <v>94</v>
      </c>
      <c r="AT1012" t="s">
        <v>4336</v>
      </c>
      <c r="BT1012" t="s">
        <v>8129</v>
      </c>
      <c r="BU1012">
        <v>116.766961701</v>
      </c>
      <c r="BV1012">
        <v>-31.871426501999998</v>
      </c>
      <c r="BW1012" t="s">
        <v>215</v>
      </c>
      <c r="BX1012" t="s">
        <v>5872</v>
      </c>
      <c r="BY1012">
        <v>50902124516</v>
      </c>
      <c r="BZ1012">
        <v>559888</v>
      </c>
      <c r="CA1012">
        <v>2.0204081600000001</v>
      </c>
      <c r="CE1012">
        <f t="shared" si="45"/>
        <v>50902124516</v>
      </c>
      <c r="CF1012">
        <f t="shared" si="46"/>
        <v>559888</v>
      </c>
      <c r="CG1012">
        <f t="shared" si="47"/>
        <v>2.0204081600000001</v>
      </c>
    </row>
    <row r="1013" spans="1:85" x14ac:dyDescent="0.25">
      <c r="A1013">
        <v>1051</v>
      </c>
      <c r="B1013">
        <v>1040</v>
      </c>
      <c r="C1013">
        <v>1040</v>
      </c>
      <c r="D1013" t="s">
        <v>4337</v>
      </c>
      <c r="E1013">
        <v>1040</v>
      </c>
      <c r="F1013" s="2" t="s">
        <v>5867</v>
      </c>
      <c r="G1013" t="s">
        <v>5928</v>
      </c>
      <c r="H1013" t="s">
        <v>315</v>
      </c>
      <c r="I1013" t="s">
        <v>8119</v>
      </c>
      <c r="J1013" t="s">
        <v>8130</v>
      </c>
      <c r="K1013" t="s">
        <v>76</v>
      </c>
      <c r="L1013" t="s">
        <v>77</v>
      </c>
      <c r="M1013" t="s">
        <v>78</v>
      </c>
      <c r="N1013" t="s">
        <v>4338</v>
      </c>
      <c r="O1013" t="s">
        <v>4339</v>
      </c>
      <c r="P1013" t="s">
        <v>4340</v>
      </c>
      <c r="Q1013" t="s">
        <v>81</v>
      </c>
      <c r="R1013" t="s">
        <v>82</v>
      </c>
      <c r="S1013" t="s">
        <v>83</v>
      </c>
      <c r="T1013" t="s">
        <v>84</v>
      </c>
      <c r="U1013" t="s">
        <v>85</v>
      </c>
      <c r="W1013" t="s">
        <v>86</v>
      </c>
      <c r="X1013">
        <v>1</v>
      </c>
      <c r="Y1013" t="s">
        <v>106</v>
      </c>
      <c r="Z1013" t="s">
        <v>94</v>
      </c>
      <c r="AA1013" t="s">
        <v>90</v>
      </c>
      <c r="AB1013" t="s">
        <v>83</v>
      </c>
      <c r="AC1013" t="s">
        <v>91</v>
      </c>
      <c r="AD1013" t="s">
        <v>92</v>
      </c>
      <c r="AE1013" t="s">
        <v>141</v>
      </c>
      <c r="AF1013" t="s">
        <v>94</v>
      </c>
      <c r="AG1013" t="s">
        <v>97</v>
      </c>
      <c r="AH1013" t="s">
        <v>83</v>
      </c>
      <c r="AI1013" t="s">
        <v>96</v>
      </c>
      <c r="AJ1013" t="s">
        <v>83</v>
      </c>
      <c r="AK1013">
        <v>80</v>
      </c>
      <c r="AL1013" t="s">
        <v>111</v>
      </c>
      <c r="AM1013" t="s">
        <v>83</v>
      </c>
      <c r="AN1013" t="s">
        <v>99</v>
      </c>
      <c r="AO1013" t="s">
        <v>96</v>
      </c>
      <c r="AP1013" t="s">
        <v>83</v>
      </c>
      <c r="AQ1013" t="s">
        <v>97</v>
      </c>
      <c r="AR1013" t="s">
        <v>94</v>
      </c>
      <c r="AS1013" t="s">
        <v>94</v>
      </c>
      <c r="AT1013" t="s">
        <v>4341</v>
      </c>
      <c r="BT1013" t="s">
        <v>8131</v>
      </c>
      <c r="BU1013">
        <v>116.767912314</v>
      </c>
      <c r="BV1013">
        <v>-31.87025191</v>
      </c>
      <c r="BW1013" t="s">
        <v>215</v>
      </c>
      <c r="BX1013" t="s">
        <v>5872</v>
      </c>
      <c r="BY1013">
        <v>50902124516</v>
      </c>
      <c r="BZ1013">
        <v>461121</v>
      </c>
      <c r="CA1013">
        <v>2.0204081600000001</v>
      </c>
      <c r="CE1013">
        <f t="shared" si="45"/>
        <v>50902124516</v>
      </c>
      <c r="CF1013">
        <f t="shared" si="46"/>
        <v>461121</v>
      </c>
      <c r="CG1013">
        <f t="shared" si="47"/>
        <v>2.0204081600000001</v>
      </c>
    </row>
    <row r="1014" spans="1:85" x14ac:dyDescent="0.25">
      <c r="A1014">
        <v>744</v>
      </c>
      <c r="B1014">
        <v>742</v>
      </c>
      <c r="C1014">
        <v>742</v>
      </c>
      <c r="D1014" t="s">
        <v>4342</v>
      </c>
      <c r="E1014">
        <v>742</v>
      </c>
      <c r="F1014" s="2" t="s">
        <v>5867</v>
      </c>
      <c r="G1014" t="s">
        <v>5959</v>
      </c>
      <c r="H1014" t="s">
        <v>5879</v>
      </c>
      <c r="I1014" t="s">
        <v>8119</v>
      </c>
      <c r="J1014" t="s">
        <v>8132</v>
      </c>
      <c r="K1014" t="s">
        <v>76</v>
      </c>
      <c r="L1014" t="s">
        <v>77</v>
      </c>
      <c r="M1014" t="s">
        <v>78</v>
      </c>
      <c r="N1014" t="s">
        <v>4343</v>
      </c>
      <c r="O1014" t="s">
        <v>4344</v>
      </c>
      <c r="Q1014" t="s">
        <v>81</v>
      </c>
      <c r="R1014" t="s">
        <v>82</v>
      </c>
      <c r="S1014" t="s">
        <v>83</v>
      </c>
      <c r="T1014" t="s">
        <v>84</v>
      </c>
      <c r="U1014" t="s">
        <v>85</v>
      </c>
      <c r="W1014" t="s">
        <v>86</v>
      </c>
      <c r="X1014" t="s">
        <v>108</v>
      </c>
      <c r="Y1014" t="s">
        <v>106</v>
      </c>
      <c r="Z1014" t="s">
        <v>89</v>
      </c>
      <c r="AA1014" t="s">
        <v>90</v>
      </c>
      <c r="AB1014" t="s">
        <v>83</v>
      </c>
      <c r="AC1014" t="s">
        <v>91</v>
      </c>
      <c r="AD1014" t="s">
        <v>92</v>
      </c>
      <c r="AE1014" t="s">
        <v>93</v>
      </c>
      <c r="AF1014" t="s">
        <v>94</v>
      </c>
      <c r="AG1014">
        <v>1</v>
      </c>
      <c r="AH1014" t="s">
        <v>109</v>
      </c>
      <c r="AI1014" t="s">
        <v>96</v>
      </c>
      <c r="AJ1014" t="s">
        <v>83</v>
      </c>
      <c r="AK1014" t="s">
        <v>97</v>
      </c>
      <c r="AL1014" t="s">
        <v>213</v>
      </c>
      <c r="AM1014" t="s">
        <v>83</v>
      </c>
      <c r="AN1014" t="s">
        <v>99</v>
      </c>
      <c r="AO1014" t="s">
        <v>96</v>
      </c>
      <c r="AP1014" t="s">
        <v>83</v>
      </c>
      <c r="AQ1014" t="s">
        <v>97</v>
      </c>
      <c r="AR1014" t="s">
        <v>94</v>
      </c>
      <c r="AS1014" t="s">
        <v>94</v>
      </c>
      <c r="AT1014" t="s">
        <v>4345</v>
      </c>
      <c r="BT1014" t="s">
        <v>8133</v>
      </c>
      <c r="BU1014">
        <v>116.76636942899999</v>
      </c>
      <c r="BV1014">
        <v>-31.871223705999999</v>
      </c>
      <c r="BW1014" t="s">
        <v>215</v>
      </c>
      <c r="BX1014" t="s">
        <v>5872</v>
      </c>
      <c r="BY1014">
        <v>50902124516</v>
      </c>
      <c r="BZ1014">
        <v>278453</v>
      </c>
      <c r="CA1014">
        <v>2.0204081600000001</v>
      </c>
      <c r="CE1014">
        <f t="shared" si="45"/>
        <v>50902124516</v>
      </c>
      <c r="CF1014">
        <f t="shared" si="46"/>
        <v>278453</v>
      </c>
      <c r="CG1014">
        <f t="shared" si="47"/>
        <v>2.0204081600000001</v>
      </c>
    </row>
    <row r="1015" spans="1:85" x14ac:dyDescent="0.25">
      <c r="A1015">
        <v>1058</v>
      </c>
      <c r="B1015">
        <v>1044</v>
      </c>
      <c r="C1015">
        <v>1044</v>
      </c>
      <c r="D1015" t="s">
        <v>4346</v>
      </c>
      <c r="E1015">
        <v>1044</v>
      </c>
      <c r="F1015" s="2" t="s">
        <v>5867</v>
      </c>
      <c r="G1015" t="s">
        <v>5928</v>
      </c>
      <c r="H1015" t="s">
        <v>136</v>
      </c>
      <c r="I1015" t="s">
        <v>8119</v>
      </c>
      <c r="J1015" t="s">
        <v>8134</v>
      </c>
      <c r="K1015" t="s">
        <v>76</v>
      </c>
      <c r="L1015" t="s">
        <v>77</v>
      </c>
      <c r="M1015" t="s">
        <v>78</v>
      </c>
      <c r="N1015" t="s">
        <v>4347</v>
      </c>
      <c r="O1015" t="s">
        <v>4110</v>
      </c>
      <c r="P1015" t="s">
        <v>4348</v>
      </c>
      <c r="Q1015" t="s">
        <v>81</v>
      </c>
      <c r="R1015" t="s">
        <v>82</v>
      </c>
      <c r="S1015" t="s">
        <v>83</v>
      </c>
      <c r="T1015" t="s">
        <v>105</v>
      </c>
      <c r="U1015" t="s">
        <v>85</v>
      </c>
      <c r="V1015" s="1">
        <v>7</v>
      </c>
      <c r="W1015" t="s">
        <v>86</v>
      </c>
      <c r="X1015" t="s">
        <v>97</v>
      </c>
      <c r="Y1015" t="s">
        <v>106</v>
      </c>
      <c r="Z1015" t="s">
        <v>94</v>
      </c>
      <c r="AA1015" t="s">
        <v>90</v>
      </c>
      <c r="AB1015" t="s">
        <v>83</v>
      </c>
      <c r="AC1015" t="s">
        <v>91</v>
      </c>
      <c r="AD1015" t="s">
        <v>92</v>
      </c>
      <c r="AE1015" t="s">
        <v>93</v>
      </c>
      <c r="AF1015" t="s">
        <v>94</v>
      </c>
      <c r="AG1015">
        <v>1</v>
      </c>
      <c r="AH1015" t="s">
        <v>109</v>
      </c>
      <c r="AI1015" t="s">
        <v>96</v>
      </c>
      <c r="AJ1015" t="s">
        <v>83</v>
      </c>
      <c r="AK1015" t="s">
        <v>153</v>
      </c>
      <c r="AL1015" t="s">
        <v>98</v>
      </c>
      <c r="AM1015" t="s">
        <v>83</v>
      </c>
      <c r="AN1015" t="s">
        <v>99</v>
      </c>
      <c r="AO1015" t="s">
        <v>96</v>
      </c>
      <c r="AP1015" t="s">
        <v>83</v>
      </c>
      <c r="AQ1015" t="s">
        <v>97</v>
      </c>
      <c r="AR1015" t="s">
        <v>94</v>
      </c>
      <c r="AS1015" t="s">
        <v>94</v>
      </c>
      <c r="AT1015" t="s">
        <v>4349</v>
      </c>
      <c r="BT1015" t="s">
        <v>8135</v>
      </c>
      <c r="BU1015">
        <v>116.767541909</v>
      </c>
      <c r="BV1015">
        <v>-31.86989122</v>
      </c>
      <c r="BW1015" t="s">
        <v>215</v>
      </c>
      <c r="BX1015" t="s">
        <v>5872</v>
      </c>
      <c r="BY1015">
        <v>50902124516</v>
      </c>
      <c r="BZ1015">
        <v>269974</v>
      </c>
      <c r="CA1015">
        <v>2.0204081600000001</v>
      </c>
      <c r="CE1015">
        <f t="shared" si="45"/>
        <v>50902124516</v>
      </c>
      <c r="CF1015">
        <f t="shared" si="46"/>
        <v>269974</v>
      </c>
      <c r="CG1015">
        <f t="shared" si="47"/>
        <v>2.0204081600000001</v>
      </c>
    </row>
    <row r="1016" spans="1:85" x14ac:dyDescent="0.25">
      <c r="A1016">
        <v>745</v>
      </c>
      <c r="B1016">
        <v>1051</v>
      </c>
      <c r="C1016">
        <v>1051</v>
      </c>
      <c r="D1016" t="s">
        <v>4350</v>
      </c>
      <c r="E1016">
        <v>1051</v>
      </c>
      <c r="F1016" s="2" t="s">
        <v>5867</v>
      </c>
      <c r="G1016" t="s">
        <v>5928</v>
      </c>
      <c r="H1016" t="s">
        <v>3723</v>
      </c>
      <c r="I1016" t="s">
        <v>8119</v>
      </c>
      <c r="J1016" t="s">
        <v>8136</v>
      </c>
      <c r="K1016" t="s">
        <v>76</v>
      </c>
      <c r="L1016" t="s">
        <v>77</v>
      </c>
      <c r="M1016" t="s">
        <v>78</v>
      </c>
      <c r="N1016" t="s">
        <v>4351</v>
      </c>
      <c r="O1016" t="s">
        <v>4352</v>
      </c>
      <c r="Q1016" t="s">
        <v>81</v>
      </c>
      <c r="R1016" t="s">
        <v>82</v>
      </c>
      <c r="S1016" t="s">
        <v>83</v>
      </c>
      <c r="T1016" t="s">
        <v>84</v>
      </c>
      <c r="U1016" t="s">
        <v>85</v>
      </c>
      <c r="W1016" t="s">
        <v>86</v>
      </c>
      <c r="X1016">
        <v>3</v>
      </c>
      <c r="Y1016" t="s">
        <v>106</v>
      </c>
      <c r="Z1016" t="s">
        <v>94</v>
      </c>
      <c r="AA1016" t="s">
        <v>90</v>
      </c>
      <c r="AB1016" t="s">
        <v>83</v>
      </c>
      <c r="AC1016" t="s">
        <v>135</v>
      </c>
      <c r="AD1016" t="s">
        <v>92</v>
      </c>
      <c r="AE1016" t="s">
        <v>141</v>
      </c>
      <c r="AF1016" t="s">
        <v>94</v>
      </c>
      <c r="AG1016" t="s">
        <v>97</v>
      </c>
      <c r="AH1016" t="s">
        <v>83</v>
      </c>
      <c r="AI1016" t="s">
        <v>96</v>
      </c>
      <c r="AJ1016" t="s">
        <v>83</v>
      </c>
      <c r="AK1016" t="s">
        <v>97</v>
      </c>
      <c r="AL1016" t="s">
        <v>111</v>
      </c>
      <c r="AM1016" t="s">
        <v>83</v>
      </c>
      <c r="AN1016" t="s">
        <v>99</v>
      </c>
      <c r="AO1016" t="s">
        <v>96</v>
      </c>
      <c r="AP1016" t="s">
        <v>83</v>
      </c>
      <c r="AQ1016" t="s">
        <v>97</v>
      </c>
      <c r="AR1016" t="s">
        <v>94</v>
      </c>
      <c r="AS1016" t="s">
        <v>94</v>
      </c>
      <c r="AT1016" t="s">
        <v>4353</v>
      </c>
      <c r="BT1016" t="s">
        <v>8137</v>
      </c>
      <c r="BU1016">
        <v>116.76720747900001</v>
      </c>
      <c r="BV1016">
        <v>-31.869596698999999</v>
      </c>
      <c r="BW1016" t="s">
        <v>215</v>
      </c>
      <c r="BX1016" t="s">
        <v>5872</v>
      </c>
      <c r="BY1016">
        <v>50902124516</v>
      </c>
      <c r="BZ1016">
        <v>501477</v>
      </c>
      <c r="CA1016">
        <v>2.0204081600000001</v>
      </c>
      <c r="CE1016">
        <f t="shared" si="45"/>
        <v>50902124516</v>
      </c>
      <c r="CF1016">
        <f t="shared" si="46"/>
        <v>501477</v>
      </c>
      <c r="CG1016">
        <f t="shared" si="47"/>
        <v>2.0204081600000001</v>
      </c>
    </row>
    <row r="1017" spans="1:85" x14ac:dyDescent="0.25">
      <c r="A1017">
        <v>460</v>
      </c>
      <c r="B1017">
        <v>744</v>
      </c>
      <c r="C1017">
        <v>744</v>
      </c>
      <c r="D1017" t="s">
        <v>4354</v>
      </c>
      <c r="E1017">
        <v>744</v>
      </c>
      <c r="F1017" s="2" t="s">
        <v>5867</v>
      </c>
      <c r="G1017" t="s">
        <v>5959</v>
      </c>
      <c r="H1017" t="s">
        <v>6020</v>
      </c>
      <c r="I1017" t="s">
        <v>8119</v>
      </c>
      <c r="J1017" t="s">
        <v>8138</v>
      </c>
      <c r="K1017" t="s">
        <v>76</v>
      </c>
      <c r="L1017" t="s">
        <v>77</v>
      </c>
      <c r="M1017" t="s">
        <v>78</v>
      </c>
      <c r="N1017" t="s">
        <v>2023</v>
      </c>
      <c r="O1017" t="s">
        <v>4355</v>
      </c>
      <c r="P1017" t="s">
        <v>4356</v>
      </c>
      <c r="Q1017" t="s">
        <v>81</v>
      </c>
      <c r="R1017" t="s">
        <v>82</v>
      </c>
      <c r="S1017" t="s">
        <v>83</v>
      </c>
      <c r="T1017" t="s">
        <v>84</v>
      </c>
      <c r="U1017" t="s">
        <v>85</v>
      </c>
      <c r="W1017" t="s">
        <v>86</v>
      </c>
      <c r="X1017" t="s">
        <v>97</v>
      </c>
      <c r="Y1017" t="s">
        <v>106</v>
      </c>
      <c r="Z1017" t="s">
        <v>94</v>
      </c>
      <c r="AA1017" t="s">
        <v>90</v>
      </c>
      <c r="AB1017" t="s">
        <v>83</v>
      </c>
      <c r="AC1017" t="s">
        <v>91</v>
      </c>
      <c r="AD1017" t="s">
        <v>92</v>
      </c>
      <c r="AE1017" t="s">
        <v>93</v>
      </c>
      <c r="AF1017" t="s">
        <v>94</v>
      </c>
      <c r="AG1017" t="s">
        <v>97</v>
      </c>
      <c r="AH1017" t="s">
        <v>83</v>
      </c>
      <c r="AI1017" t="s">
        <v>96</v>
      </c>
      <c r="AJ1017" t="s">
        <v>83</v>
      </c>
      <c r="AK1017" t="s">
        <v>153</v>
      </c>
      <c r="AL1017" t="s">
        <v>234</v>
      </c>
      <c r="AM1017" t="s">
        <v>83</v>
      </c>
      <c r="AN1017" t="s">
        <v>99</v>
      </c>
      <c r="AO1017" t="s">
        <v>96</v>
      </c>
      <c r="AP1017" t="s">
        <v>83</v>
      </c>
      <c r="AQ1017" t="s">
        <v>97</v>
      </c>
      <c r="AR1017" t="s">
        <v>94</v>
      </c>
      <c r="AS1017" t="s">
        <v>94</v>
      </c>
      <c r="AT1017" t="s">
        <v>4357</v>
      </c>
      <c r="BT1017" t="s">
        <v>8139</v>
      </c>
      <c r="BU1017">
        <v>116.765602981</v>
      </c>
      <c r="BV1017">
        <v>-31.870638163999999</v>
      </c>
      <c r="BW1017" t="s">
        <v>215</v>
      </c>
      <c r="BX1017" t="s">
        <v>5872</v>
      </c>
      <c r="BY1017">
        <v>50902124516</v>
      </c>
      <c r="BZ1017">
        <v>554624</v>
      </c>
      <c r="CA1017">
        <v>2.0204081600000001</v>
      </c>
      <c r="CE1017">
        <f t="shared" si="45"/>
        <v>50902124516</v>
      </c>
      <c r="CF1017">
        <f t="shared" si="46"/>
        <v>554624</v>
      </c>
      <c r="CG1017">
        <f t="shared" si="47"/>
        <v>2.0204081600000001</v>
      </c>
    </row>
    <row r="1018" spans="1:85" x14ac:dyDescent="0.25">
      <c r="A1018">
        <v>465</v>
      </c>
      <c r="B1018">
        <v>1058</v>
      </c>
      <c r="C1018">
        <v>1058</v>
      </c>
      <c r="D1018" t="s">
        <v>4358</v>
      </c>
      <c r="E1018">
        <v>1058</v>
      </c>
      <c r="F1018" s="2" t="s">
        <v>5867</v>
      </c>
      <c r="G1018" t="s">
        <v>5928</v>
      </c>
      <c r="H1018" t="s">
        <v>5888</v>
      </c>
      <c r="I1018" t="s">
        <v>8119</v>
      </c>
      <c r="J1018" t="s">
        <v>8140</v>
      </c>
      <c r="K1018" t="s">
        <v>76</v>
      </c>
      <c r="L1018" t="s">
        <v>77</v>
      </c>
      <c r="M1018" t="s">
        <v>78</v>
      </c>
      <c r="N1018" t="s">
        <v>4359</v>
      </c>
      <c r="O1018" t="s">
        <v>4360</v>
      </c>
      <c r="P1018" t="s">
        <v>4361</v>
      </c>
      <c r="Q1018" t="s">
        <v>81</v>
      </c>
      <c r="R1018" t="s">
        <v>82</v>
      </c>
      <c r="S1018" t="s">
        <v>83</v>
      </c>
      <c r="T1018" t="s">
        <v>84</v>
      </c>
      <c r="U1018" t="s">
        <v>85</v>
      </c>
      <c r="W1018" t="s">
        <v>86</v>
      </c>
      <c r="X1018">
        <v>1</v>
      </c>
      <c r="Y1018" t="s">
        <v>106</v>
      </c>
      <c r="Z1018" t="s">
        <v>94</v>
      </c>
      <c r="AA1018" t="s">
        <v>90</v>
      </c>
      <c r="AB1018" t="s">
        <v>83</v>
      </c>
      <c r="AC1018" t="s">
        <v>91</v>
      </c>
      <c r="AD1018" t="s">
        <v>92</v>
      </c>
      <c r="AE1018" t="s">
        <v>141</v>
      </c>
      <c r="AF1018" t="s">
        <v>94</v>
      </c>
      <c r="AG1018" t="s">
        <v>97</v>
      </c>
      <c r="AH1018" t="s">
        <v>83</v>
      </c>
      <c r="AI1018" t="s">
        <v>96</v>
      </c>
      <c r="AJ1018" t="s">
        <v>83</v>
      </c>
      <c r="AK1018">
        <v>50</v>
      </c>
      <c r="AL1018" t="s">
        <v>125</v>
      </c>
      <c r="AM1018" t="s">
        <v>83</v>
      </c>
      <c r="AN1018" t="s">
        <v>99</v>
      </c>
      <c r="AO1018" t="s">
        <v>96</v>
      </c>
      <c r="AP1018" t="s">
        <v>83</v>
      </c>
      <c r="AQ1018" t="s">
        <v>97</v>
      </c>
      <c r="AR1018" t="s">
        <v>94</v>
      </c>
      <c r="AS1018" t="s">
        <v>94</v>
      </c>
      <c r="AT1018" t="s">
        <v>4362</v>
      </c>
      <c r="BT1018" t="s">
        <v>8141</v>
      </c>
      <c r="BU1018">
        <v>116.76703408500001</v>
      </c>
      <c r="BV1018">
        <v>-31.869221668000002</v>
      </c>
      <c r="BW1018" t="s">
        <v>215</v>
      </c>
      <c r="BX1018" t="s">
        <v>5872</v>
      </c>
      <c r="BY1018">
        <v>50902124516</v>
      </c>
      <c r="BZ1018">
        <v>661292</v>
      </c>
      <c r="CA1018">
        <v>2.0204081600000001</v>
      </c>
      <c r="CE1018">
        <f t="shared" si="45"/>
        <v>50902124516</v>
      </c>
      <c r="CF1018">
        <f t="shared" si="46"/>
        <v>661292</v>
      </c>
      <c r="CG1018">
        <f t="shared" si="47"/>
        <v>2.0204081600000001</v>
      </c>
    </row>
    <row r="1019" spans="1:85" x14ac:dyDescent="0.25">
      <c r="A1019">
        <v>524</v>
      </c>
      <c r="B1019">
        <v>745</v>
      </c>
      <c r="C1019">
        <v>745</v>
      </c>
      <c r="D1019" t="s">
        <v>4363</v>
      </c>
      <c r="E1019">
        <v>745</v>
      </c>
      <c r="F1019" s="2" t="s">
        <v>5867</v>
      </c>
      <c r="G1019" t="s">
        <v>5959</v>
      </c>
      <c r="H1019" t="s">
        <v>6025</v>
      </c>
      <c r="I1019" t="s">
        <v>8119</v>
      </c>
      <c r="J1019" t="s">
        <v>8142</v>
      </c>
      <c r="K1019" t="s">
        <v>76</v>
      </c>
      <c r="L1019" t="s">
        <v>77</v>
      </c>
      <c r="M1019" t="s">
        <v>78</v>
      </c>
      <c r="N1019" t="s">
        <v>2158</v>
      </c>
      <c r="O1019" t="s">
        <v>4364</v>
      </c>
      <c r="Q1019" t="s">
        <v>81</v>
      </c>
      <c r="R1019" t="s">
        <v>82</v>
      </c>
      <c r="S1019" t="s">
        <v>83</v>
      </c>
      <c r="T1019" t="s">
        <v>84</v>
      </c>
      <c r="U1019" t="s">
        <v>85</v>
      </c>
      <c r="W1019" t="s">
        <v>86</v>
      </c>
      <c r="X1019" t="s">
        <v>152</v>
      </c>
      <c r="Y1019" t="s">
        <v>106</v>
      </c>
      <c r="Z1019" t="s">
        <v>89</v>
      </c>
      <c r="AA1019" t="s">
        <v>90</v>
      </c>
      <c r="AB1019" t="s">
        <v>83</v>
      </c>
      <c r="AC1019" t="s">
        <v>91</v>
      </c>
      <c r="AD1019" t="s">
        <v>92</v>
      </c>
      <c r="AE1019" t="s">
        <v>93</v>
      </c>
      <c r="AF1019" t="s">
        <v>94</v>
      </c>
      <c r="AG1019" t="s">
        <v>97</v>
      </c>
      <c r="AH1019" t="s">
        <v>83</v>
      </c>
      <c r="AI1019" t="s">
        <v>96</v>
      </c>
      <c r="AJ1019" t="s">
        <v>83</v>
      </c>
      <c r="AK1019" t="s">
        <v>153</v>
      </c>
      <c r="AL1019" t="s">
        <v>98</v>
      </c>
      <c r="AM1019" t="s">
        <v>83</v>
      </c>
      <c r="AN1019" t="s">
        <v>99</v>
      </c>
      <c r="AO1019" t="s">
        <v>96</v>
      </c>
      <c r="AP1019" t="s">
        <v>83</v>
      </c>
      <c r="AQ1019" t="s">
        <v>97</v>
      </c>
      <c r="AR1019" t="s">
        <v>94</v>
      </c>
      <c r="AS1019" t="s">
        <v>94</v>
      </c>
      <c r="AT1019" t="s">
        <v>4365</v>
      </c>
      <c r="BT1019" t="s">
        <v>8143</v>
      </c>
      <c r="BU1019">
        <v>116.76587486</v>
      </c>
      <c r="BV1019">
        <v>-31.870148390000001</v>
      </c>
      <c r="BW1019" t="s">
        <v>215</v>
      </c>
      <c r="BX1019" t="s">
        <v>5872</v>
      </c>
      <c r="BY1019">
        <v>50902124516</v>
      </c>
      <c r="BZ1019">
        <v>559888</v>
      </c>
      <c r="CA1019">
        <v>2.0204081600000001</v>
      </c>
      <c r="CE1019">
        <f t="shared" si="45"/>
        <v>50902124516</v>
      </c>
      <c r="CF1019">
        <f t="shared" si="46"/>
        <v>559888</v>
      </c>
      <c r="CG1019">
        <f t="shared" si="47"/>
        <v>2.0204081600000001</v>
      </c>
    </row>
    <row r="1020" spans="1:85" x14ac:dyDescent="0.25">
      <c r="A1020">
        <v>600</v>
      </c>
      <c r="B1020">
        <v>460</v>
      </c>
      <c r="C1020">
        <v>460</v>
      </c>
      <c r="D1020" t="s">
        <v>4366</v>
      </c>
      <c r="E1020">
        <v>460</v>
      </c>
      <c r="F1020" s="2" t="s">
        <v>5867</v>
      </c>
      <c r="G1020" t="s">
        <v>5928</v>
      </c>
      <c r="H1020" t="s">
        <v>5896</v>
      </c>
      <c r="I1020" t="s">
        <v>8119</v>
      </c>
      <c r="J1020" t="s">
        <v>8144</v>
      </c>
      <c r="K1020" t="s">
        <v>76</v>
      </c>
      <c r="L1020" t="s">
        <v>77</v>
      </c>
      <c r="M1020" t="s">
        <v>78</v>
      </c>
      <c r="N1020" t="s">
        <v>4367</v>
      </c>
      <c r="O1020" t="s">
        <v>4368</v>
      </c>
      <c r="Q1020" t="s">
        <v>81</v>
      </c>
      <c r="R1020" t="s">
        <v>82</v>
      </c>
      <c r="S1020" t="s">
        <v>83</v>
      </c>
      <c r="T1020" t="s">
        <v>84</v>
      </c>
      <c r="U1020" t="s">
        <v>85</v>
      </c>
      <c r="W1020" t="s">
        <v>86</v>
      </c>
      <c r="X1020" t="s">
        <v>86</v>
      </c>
      <c r="Y1020" t="s">
        <v>106</v>
      </c>
      <c r="Z1020" t="s">
        <v>94</v>
      </c>
      <c r="AA1020" t="s">
        <v>90</v>
      </c>
      <c r="AB1020" t="s">
        <v>83</v>
      </c>
      <c r="AC1020" t="s">
        <v>91</v>
      </c>
      <c r="AD1020" t="s">
        <v>239</v>
      </c>
      <c r="AE1020" t="s">
        <v>93</v>
      </c>
      <c r="AF1020" t="s">
        <v>94</v>
      </c>
      <c r="AG1020" t="s">
        <v>97</v>
      </c>
      <c r="AH1020" t="s">
        <v>83</v>
      </c>
      <c r="AI1020" t="s">
        <v>96</v>
      </c>
      <c r="AJ1020" t="s">
        <v>83</v>
      </c>
      <c r="AK1020" t="s">
        <v>146</v>
      </c>
      <c r="AL1020" t="s">
        <v>111</v>
      </c>
      <c r="AM1020" t="s">
        <v>83</v>
      </c>
      <c r="AN1020" t="s">
        <v>99</v>
      </c>
      <c r="AO1020" t="s">
        <v>96</v>
      </c>
      <c r="AP1020" t="s">
        <v>83</v>
      </c>
      <c r="AQ1020" t="s">
        <v>97</v>
      </c>
      <c r="AR1020" t="s">
        <v>94</v>
      </c>
      <c r="AS1020" t="s">
        <v>94</v>
      </c>
      <c r="AT1020" t="s">
        <v>4369</v>
      </c>
      <c r="BT1020" t="s">
        <v>8145</v>
      </c>
      <c r="BU1020">
        <v>116.76431684800001</v>
      </c>
      <c r="BV1020">
        <v>-31.867326663</v>
      </c>
      <c r="BW1020" t="s">
        <v>215</v>
      </c>
      <c r="BX1020" t="s">
        <v>5872</v>
      </c>
      <c r="BY1020">
        <v>50902124505</v>
      </c>
      <c r="BZ1020">
        <v>445714</v>
      </c>
      <c r="CA1020">
        <v>2.0083297099999999</v>
      </c>
      <c r="CE1020">
        <f t="shared" si="45"/>
        <v>50902124505</v>
      </c>
      <c r="CF1020">
        <f t="shared" si="46"/>
        <v>445714</v>
      </c>
      <c r="CG1020">
        <f t="shared" si="47"/>
        <v>2.0083297099999999</v>
      </c>
    </row>
    <row r="1021" spans="1:85" x14ac:dyDescent="0.25">
      <c r="A1021">
        <v>523</v>
      </c>
      <c r="B1021">
        <v>465</v>
      </c>
      <c r="C1021">
        <v>465</v>
      </c>
      <c r="D1021" t="s">
        <v>4370</v>
      </c>
      <c r="E1021">
        <v>465</v>
      </c>
      <c r="F1021" s="2" t="s">
        <v>5867</v>
      </c>
      <c r="G1021" t="s">
        <v>5928</v>
      </c>
      <c r="H1021" t="s">
        <v>6379</v>
      </c>
      <c r="I1021" t="s">
        <v>8119</v>
      </c>
      <c r="J1021" t="s">
        <v>8146</v>
      </c>
      <c r="K1021" t="s">
        <v>76</v>
      </c>
      <c r="L1021" t="s">
        <v>77</v>
      </c>
      <c r="M1021" t="s">
        <v>78</v>
      </c>
      <c r="N1021" t="s">
        <v>3938</v>
      </c>
      <c r="O1021" t="s">
        <v>4371</v>
      </c>
      <c r="Q1021" t="s">
        <v>81</v>
      </c>
      <c r="R1021" t="s">
        <v>82</v>
      </c>
      <c r="S1021" t="s">
        <v>83</v>
      </c>
      <c r="T1021" t="s">
        <v>84</v>
      </c>
      <c r="U1021" t="s">
        <v>85</v>
      </c>
      <c r="W1021" t="s">
        <v>86</v>
      </c>
      <c r="X1021" t="s">
        <v>86</v>
      </c>
      <c r="Y1021" t="s">
        <v>106</v>
      </c>
      <c r="Z1021" t="s">
        <v>94</v>
      </c>
      <c r="AA1021" t="s">
        <v>90</v>
      </c>
      <c r="AB1021" t="s">
        <v>83</v>
      </c>
      <c r="AC1021" t="s">
        <v>91</v>
      </c>
      <c r="AD1021" t="s">
        <v>92</v>
      </c>
      <c r="AE1021" t="s">
        <v>93</v>
      </c>
      <c r="AF1021" t="s">
        <v>94</v>
      </c>
      <c r="AG1021" t="s">
        <v>97</v>
      </c>
      <c r="AH1021" t="s">
        <v>83</v>
      </c>
      <c r="AI1021" t="s">
        <v>96</v>
      </c>
      <c r="AJ1021" t="s">
        <v>83</v>
      </c>
      <c r="AK1021">
        <v>100</v>
      </c>
      <c r="AL1021" t="s">
        <v>111</v>
      </c>
      <c r="AM1021" t="s">
        <v>83</v>
      </c>
      <c r="AN1021" t="s">
        <v>99</v>
      </c>
      <c r="AO1021" t="s">
        <v>96</v>
      </c>
      <c r="AP1021" t="s">
        <v>83</v>
      </c>
      <c r="AQ1021" t="s">
        <v>97</v>
      </c>
      <c r="AR1021" t="s">
        <v>94</v>
      </c>
      <c r="AS1021" t="s">
        <v>94</v>
      </c>
      <c r="AT1021" t="s">
        <v>4372</v>
      </c>
      <c r="BT1021" t="s">
        <v>8147</v>
      </c>
      <c r="BU1021">
        <v>116.763497097</v>
      </c>
      <c r="BV1021">
        <v>-31.865927057</v>
      </c>
      <c r="BW1021" t="s">
        <v>101</v>
      </c>
      <c r="BX1021" t="s">
        <v>5872</v>
      </c>
      <c r="BY1021">
        <v>50902124505</v>
      </c>
      <c r="BZ1021">
        <v>576281</v>
      </c>
      <c r="CA1021">
        <v>2.0083297099999999</v>
      </c>
      <c r="CE1021">
        <f t="shared" si="45"/>
        <v>50902124505</v>
      </c>
      <c r="CF1021">
        <f t="shared" si="46"/>
        <v>576281</v>
      </c>
      <c r="CG1021">
        <f t="shared" si="47"/>
        <v>2.0083297099999999</v>
      </c>
    </row>
    <row r="1022" spans="1:85" x14ac:dyDescent="0.25">
      <c r="A1022">
        <v>599</v>
      </c>
      <c r="B1022">
        <v>524</v>
      </c>
      <c r="C1022">
        <v>524</v>
      </c>
      <c r="D1022" t="s">
        <v>4373</v>
      </c>
      <c r="E1022">
        <v>524</v>
      </c>
      <c r="F1022" s="2" t="s">
        <v>5867</v>
      </c>
      <c r="G1022" t="s">
        <v>5928</v>
      </c>
      <c r="H1022" t="s">
        <v>86</v>
      </c>
      <c r="I1022" t="s">
        <v>8148</v>
      </c>
      <c r="J1022" t="s">
        <v>8149</v>
      </c>
      <c r="K1022" t="s">
        <v>76</v>
      </c>
      <c r="L1022" t="s">
        <v>77</v>
      </c>
      <c r="M1022" t="s">
        <v>78</v>
      </c>
      <c r="N1022" t="s">
        <v>4374</v>
      </c>
      <c r="O1022" t="s">
        <v>4375</v>
      </c>
      <c r="P1022" t="s">
        <v>335</v>
      </c>
      <c r="Q1022" t="s">
        <v>81</v>
      </c>
      <c r="R1022" t="s">
        <v>82</v>
      </c>
      <c r="S1022" t="s">
        <v>83</v>
      </c>
      <c r="T1022" t="s">
        <v>105</v>
      </c>
      <c r="U1022" t="s">
        <v>85</v>
      </c>
      <c r="V1022" s="1">
        <v>7</v>
      </c>
      <c r="W1022" t="s">
        <v>86</v>
      </c>
      <c r="X1022">
        <v>1</v>
      </c>
      <c r="Y1022" t="s">
        <v>106</v>
      </c>
      <c r="Z1022" t="s">
        <v>94</v>
      </c>
      <c r="AA1022" t="s">
        <v>90</v>
      </c>
      <c r="AB1022" t="s">
        <v>83</v>
      </c>
      <c r="AC1022" t="s">
        <v>91</v>
      </c>
      <c r="AD1022" t="s">
        <v>92</v>
      </c>
      <c r="AE1022" t="s">
        <v>141</v>
      </c>
      <c r="AF1022" t="s">
        <v>94</v>
      </c>
      <c r="AG1022">
        <v>1</v>
      </c>
      <c r="AH1022" t="s">
        <v>109</v>
      </c>
      <c r="AI1022" t="s">
        <v>96</v>
      </c>
      <c r="AJ1022" t="s">
        <v>83</v>
      </c>
      <c r="AK1022" t="s">
        <v>97</v>
      </c>
      <c r="AL1022" t="s">
        <v>125</v>
      </c>
      <c r="AM1022" t="s">
        <v>83</v>
      </c>
      <c r="AN1022" t="s">
        <v>99</v>
      </c>
      <c r="AO1022" t="s">
        <v>96</v>
      </c>
      <c r="AP1022" t="s">
        <v>83</v>
      </c>
      <c r="AQ1022" t="s">
        <v>97</v>
      </c>
      <c r="AR1022" t="s">
        <v>94</v>
      </c>
      <c r="AS1022" t="s">
        <v>94</v>
      </c>
      <c r="BT1022" t="s">
        <v>6058</v>
      </c>
      <c r="BU1022">
        <v>116.803825527</v>
      </c>
      <c r="BV1022">
        <v>-31.844586845999999</v>
      </c>
      <c r="BW1022" t="s">
        <v>215</v>
      </c>
      <c r="BX1022" t="s">
        <v>5872</v>
      </c>
      <c r="BY1022">
        <v>50902124505</v>
      </c>
      <c r="BZ1022">
        <v>329492</v>
      </c>
      <c r="CA1022">
        <v>2.0083297099999999</v>
      </c>
      <c r="CE1022">
        <f t="shared" si="45"/>
        <v>50902124505</v>
      </c>
      <c r="CF1022">
        <f t="shared" si="46"/>
        <v>329492</v>
      </c>
      <c r="CG1022">
        <f t="shared" si="47"/>
        <v>2.0083297099999999</v>
      </c>
    </row>
    <row r="1023" spans="1:85" x14ac:dyDescent="0.25">
      <c r="A1023">
        <v>598</v>
      </c>
      <c r="B1023">
        <v>523</v>
      </c>
      <c r="C1023">
        <v>523</v>
      </c>
      <c r="D1023" t="s">
        <v>4376</v>
      </c>
      <c r="E1023">
        <v>523</v>
      </c>
      <c r="F1023" s="2" t="s">
        <v>5867</v>
      </c>
      <c r="G1023" t="s">
        <v>5928</v>
      </c>
      <c r="H1023" t="s">
        <v>5905</v>
      </c>
      <c r="I1023" t="s">
        <v>8148</v>
      </c>
      <c r="J1023" t="s">
        <v>8150</v>
      </c>
      <c r="K1023" t="s">
        <v>76</v>
      </c>
      <c r="L1023" t="s">
        <v>77</v>
      </c>
      <c r="M1023" t="s">
        <v>78</v>
      </c>
      <c r="N1023" t="s">
        <v>4377</v>
      </c>
      <c r="O1023" t="s">
        <v>4378</v>
      </c>
      <c r="P1023" t="s">
        <v>335</v>
      </c>
      <c r="Q1023" t="s">
        <v>81</v>
      </c>
      <c r="R1023" t="s">
        <v>82</v>
      </c>
      <c r="S1023" t="s">
        <v>83</v>
      </c>
      <c r="T1023" t="s">
        <v>84</v>
      </c>
      <c r="U1023" t="s">
        <v>85</v>
      </c>
      <c r="W1023" t="s">
        <v>86</v>
      </c>
      <c r="X1023">
        <v>1</v>
      </c>
      <c r="Y1023" t="s">
        <v>106</v>
      </c>
      <c r="Z1023" t="s">
        <v>94</v>
      </c>
      <c r="AA1023" t="s">
        <v>90</v>
      </c>
      <c r="AB1023" t="s">
        <v>83</v>
      </c>
      <c r="AC1023" t="s">
        <v>91</v>
      </c>
      <c r="AD1023" t="s">
        <v>92</v>
      </c>
      <c r="AE1023" t="s">
        <v>107</v>
      </c>
      <c r="AF1023" t="s">
        <v>94</v>
      </c>
      <c r="AG1023" t="s">
        <v>97</v>
      </c>
      <c r="AH1023" t="s">
        <v>83</v>
      </c>
      <c r="AI1023" t="s">
        <v>96</v>
      </c>
      <c r="AJ1023" t="s">
        <v>83</v>
      </c>
      <c r="AK1023">
        <v>40</v>
      </c>
      <c r="AL1023" t="s">
        <v>125</v>
      </c>
      <c r="AM1023" t="s">
        <v>83</v>
      </c>
      <c r="AN1023" t="s">
        <v>99</v>
      </c>
      <c r="AO1023" t="s">
        <v>96</v>
      </c>
      <c r="AP1023" t="s">
        <v>83</v>
      </c>
      <c r="AQ1023" t="s">
        <v>97</v>
      </c>
      <c r="AR1023" t="s">
        <v>94</v>
      </c>
      <c r="AS1023" t="s">
        <v>94</v>
      </c>
      <c r="AT1023" t="s">
        <v>4379</v>
      </c>
      <c r="BT1023" t="s">
        <v>8151</v>
      </c>
      <c r="BU1023">
        <v>116.80180758100001</v>
      </c>
      <c r="BV1023">
        <v>-31.845594071000001</v>
      </c>
      <c r="BW1023" t="s">
        <v>215</v>
      </c>
      <c r="BX1023" t="s">
        <v>5872</v>
      </c>
      <c r="BY1023">
        <v>50902124505</v>
      </c>
      <c r="BZ1023">
        <v>522798</v>
      </c>
      <c r="CA1023">
        <v>2.0083297099999999</v>
      </c>
      <c r="CE1023">
        <f t="shared" si="45"/>
        <v>50902124505</v>
      </c>
      <c r="CF1023">
        <f t="shared" si="46"/>
        <v>522798</v>
      </c>
      <c r="CG1023">
        <f t="shared" si="47"/>
        <v>2.0083297099999999</v>
      </c>
    </row>
    <row r="1024" spans="1:85" x14ac:dyDescent="0.25">
      <c r="A1024">
        <v>553</v>
      </c>
      <c r="B1024">
        <v>522</v>
      </c>
      <c r="C1024">
        <v>522</v>
      </c>
      <c r="D1024" t="s">
        <v>4380</v>
      </c>
      <c r="E1024">
        <v>522</v>
      </c>
      <c r="F1024" s="2" t="s">
        <v>5867</v>
      </c>
      <c r="G1024" t="s">
        <v>5928</v>
      </c>
      <c r="H1024" t="s">
        <v>6709</v>
      </c>
      <c r="I1024" t="s">
        <v>8148</v>
      </c>
      <c r="J1024" t="s">
        <v>8152</v>
      </c>
      <c r="K1024" t="s">
        <v>76</v>
      </c>
      <c r="L1024" t="s">
        <v>77</v>
      </c>
      <c r="M1024" t="s">
        <v>78</v>
      </c>
      <c r="N1024" t="s">
        <v>4381</v>
      </c>
      <c r="O1024" t="s">
        <v>4382</v>
      </c>
      <c r="P1024" t="s">
        <v>1754</v>
      </c>
      <c r="Q1024" t="s">
        <v>81</v>
      </c>
      <c r="R1024" t="s">
        <v>82</v>
      </c>
      <c r="S1024" t="s">
        <v>83</v>
      </c>
      <c r="T1024" t="s">
        <v>84</v>
      </c>
      <c r="U1024" t="s">
        <v>85</v>
      </c>
      <c r="W1024" t="s">
        <v>86</v>
      </c>
      <c r="X1024">
        <v>1</v>
      </c>
      <c r="Y1024" t="s">
        <v>106</v>
      </c>
      <c r="Z1024" t="s">
        <v>94</v>
      </c>
      <c r="AA1024" t="s">
        <v>90</v>
      </c>
      <c r="AB1024" t="s">
        <v>83</v>
      </c>
      <c r="AC1024" t="s">
        <v>91</v>
      </c>
      <c r="AD1024" t="s">
        <v>92</v>
      </c>
      <c r="AE1024" t="s">
        <v>93</v>
      </c>
      <c r="AF1024" t="s">
        <v>94</v>
      </c>
      <c r="AG1024" t="s">
        <v>97</v>
      </c>
      <c r="AH1024" t="s">
        <v>83</v>
      </c>
      <c r="AI1024" t="s">
        <v>96</v>
      </c>
      <c r="AJ1024" t="s">
        <v>83</v>
      </c>
      <c r="AK1024">
        <v>30</v>
      </c>
      <c r="AL1024" t="s">
        <v>125</v>
      </c>
      <c r="AM1024" t="s">
        <v>83</v>
      </c>
      <c r="AN1024" t="s">
        <v>99</v>
      </c>
      <c r="AO1024" t="s">
        <v>96</v>
      </c>
      <c r="AP1024" t="s">
        <v>83</v>
      </c>
      <c r="AQ1024" t="s">
        <v>97</v>
      </c>
      <c r="AR1024" t="s">
        <v>94</v>
      </c>
      <c r="AS1024" t="s">
        <v>94</v>
      </c>
      <c r="AT1024" t="s">
        <v>4383</v>
      </c>
      <c r="BT1024" t="s">
        <v>8153</v>
      </c>
      <c r="BU1024">
        <v>116.801437362</v>
      </c>
      <c r="BV1024">
        <v>-31.845829226999999</v>
      </c>
      <c r="BW1024" t="s">
        <v>215</v>
      </c>
      <c r="BX1024" t="s">
        <v>5872</v>
      </c>
      <c r="BY1024">
        <v>50902124505</v>
      </c>
      <c r="BZ1024">
        <v>356812</v>
      </c>
      <c r="CA1024">
        <v>2.0083297099999999</v>
      </c>
      <c r="CE1024">
        <f t="shared" si="45"/>
        <v>50902124505</v>
      </c>
      <c r="CF1024">
        <f t="shared" si="46"/>
        <v>356812</v>
      </c>
      <c r="CG1024">
        <f t="shared" si="47"/>
        <v>2.0083297099999999</v>
      </c>
    </row>
    <row r="1025" spans="1:85" x14ac:dyDescent="0.25">
      <c r="A1025">
        <v>519</v>
      </c>
      <c r="B1025">
        <v>555</v>
      </c>
      <c r="C1025">
        <v>555</v>
      </c>
      <c r="D1025" t="s">
        <v>4384</v>
      </c>
      <c r="E1025">
        <v>555</v>
      </c>
      <c r="F1025" s="2" t="s">
        <v>5867</v>
      </c>
      <c r="G1025" t="s">
        <v>5928</v>
      </c>
      <c r="H1025" t="s">
        <v>6597</v>
      </c>
      <c r="I1025" t="s">
        <v>8148</v>
      </c>
      <c r="J1025" t="s">
        <v>8154</v>
      </c>
      <c r="K1025" t="s">
        <v>76</v>
      </c>
      <c r="L1025" t="s">
        <v>77</v>
      </c>
      <c r="M1025" t="s">
        <v>78</v>
      </c>
      <c r="N1025" t="s">
        <v>4385</v>
      </c>
      <c r="O1025" t="s">
        <v>4386</v>
      </c>
      <c r="P1025" t="s">
        <v>4387</v>
      </c>
      <c r="Q1025" t="s">
        <v>81</v>
      </c>
      <c r="R1025" t="s">
        <v>82</v>
      </c>
      <c r="S1025" t="s">
        <v>83</v>
      </c>
      <c r="T1025" t="s">
        <v>84</v>
      </c>
      <c r="U1025" t="s">
        <v>85</v>
      </c>
      <c r="W1025" t="s">
        <v>86</v>
      </c>
      <c r="X1025">
        <v>1</v>
      </c>
      <c r="Y1025" t="s">
        <v>106</v>
      </c>
      <c r="Z1025" t="s">
        <v>94</v>
      </c>
      <c r="AA1025" t="s">
        <v>90</v>
      </c>
      <c r="AB1025" t="s">
        <v>83</v>
      </c>
      <c r="AC1025" t="s">
        <v>91</v>
      </c>
      <c r="AD1025" t="s">
        <v>92</v>
      </c>
      <c r="AE1025" t="s">
        <v>141</v>
      </c>
      <c r="AF1025" t="s">
        <v>94</v>
      </c>
      <c r="AG1025" t="s">
        <v>97</v>
      </c>
      <c r="AH1025" t="s">
        <v>83</v>
      </c>
      <c r="AI1025" t="s">
        <v>96</v>
      </c>
      <c r="AJ1025" t="s">
        <v>83</v>
      </c>
      <c r="AK1025">
        <v>60</v>
      </c>
      <c r="AL1025" t="s">
        <v>125</v>
      </c>
      <c r="AM1025" t="s">
        <v>83</v>
      </c>
      <c r="AN1025" t="s">
        <v>99</v>
      </c>
      <c r="AO1025" t="s">
        <v>96</v>
      </c>
      <c r="AP1025" t="s">
        <v>83</v>
      </c>
      <c r="AQ1025" t="s">
        <v>97</v>
      </c>
      <c r="AR1025" t="s">
        <v>94</v>
      </c>
      <c r="AS1025" t="s">
        <v>94</v>
      </c>
      <c r="AT1025" t="s">
        <v>4388</v>
      </c>
      <c r="BT1025" t="s">
        <v>8155</v>
      </c>
      <c r="BU1025">
        <v>116.78280259</v>
      </c>
      <c r="BV1025">
        <v>-31.855688432000001</v>
      </c>
      <c r="BW1025" t="s">
        <v>3278</v>
      </c>
      <c r="BX1025" t="s">
        <v>5872</v>
      </c>
      <c r="BY1025">
        <v>50902124505</v>
      </c>
      <c r="BZ1025">
        <v>417934</v>
      </c>
      <c r="CA1025">
        <v>2.0083297099999999</v>
      </c>
      <c r="CE1025">
        <f t="shared" si="45"/>
        <v>50902124505</v>
      </c>
      <c r="CF1025">
        <f t="shared" si="46"/>
        <v>417934</v>
      </c>
      <c r="CG1025">
        <f t="shared" si="47"/>
        <v>2.0083297099999999</v>
      </c>
    </row>
    <row r="1026" spans="1:85" x14ac:dyDescent="0.25">
      <c r="A1026">
        <v>595</v>
      </c>
      <c r="B1026">
        <v>553</v>
      </c>
      <c r="C1026">
        <v>553</v>
      </c>
      <c r="D1026" t="s">
        <v>4389</v>
      </c>
      <c r="E1026">
        <v>553</v>
      </c>
      <c r="F1026" s="2" t="s">
        <v>5867</v>
      </c>
      <c r="G1026" t="s">
        <v>5928</v>
      </c>
      <c r="H1026" t="s">
        <v>243</v>
      </c>
      <c r="I1026" t="s">
        <v>8148</v>
      </c>
      <c r="J1026" t="s">
        <v>8156</v>
      </c>
      <c r="K1026" t="s">
        <v>76</v>
      </c>
      <c r="L1026" t="s">
        <v>77</v>
      </c>
      <c r="M1026" t="s">
        <v>78</v>
      </c>
      <c r="N1026" t="s">
        <v>4390</v>
      </c>
      <c r="O1026" t="s">
        <v>4391</v>
      </c>
      <c r="P1026" t="s">
        <v>1754</v>
      </c>
      <c r="Q1026" t="s">
        <v>81</v>
      </c>
      <c r="R1026" t="s">
        <v>82</v>
      </c>
      <c r="S1026" t="s">
        <v>83</v>
      </c>
      <c r="T1026" t="s">
        <v>84</v>
      </c>
      <c r="U1026" t="s">
        <v>85</v>
      </c>
      <c r="W1026" t="s">
        <v>86</v>
      </c>
      <c r="X1026" t="s">
        <v>86</v>
      </c>
      <c r="Y1026" t="s">
        <v>106</v>
      </c>
      <c r="Z1026" t="s">
        <v>94</v>
      </c>
      <c r="AA1026" t="s">
        <v>90</v>
      </c>
      <c r="AB1026" t="s">
        <v>83</v>
      </c>
      <c r="AC1026" t="s">
        <v>91</v>
      </c>
      <c r="AD1026" t="s">
        <v>92</v>
      </c>
      <c r="AE1026" t="s">
        <v>107</v>
      </c>
      <c r="AF1026" t="s">
        <v>94</v>
      </c>
      <c r="AG1026" t="s">
        <v>97</v>
      </c>
      <c r="AH1026" t="s">
        <v>83</v>
      </c>
      <c r="AI1026" t="s">
        <v>96</v>
      </c>
      <c r="AJ1026" t="s">
        <v>83</v>
      </c>
      <c r="AK1026">
        <v>60</v>
      </c>
      <c r="AL1026" t="s">
        <v>125</v>
      </c>
      <c r="AM1026" t="s">
        <v>83</v>
      </c>
      <c r="AN1026" t="s">
        <v>99</v>
      </c>
      <c r="AO1026" t="s">
        <v>96</v>
      </c>
      <c r="AP1026" t="s">
        <v>83</v>
      </c>
      <c r="AQ1026" t="s">
        <v>97</v>
      </c>
      <c r="AR1026" t="s">
        <v>94</v>
      </c>
      <c r="AS1026" t="s">
        <v>94</v>
      </c>
      <c r="AT1026" t="s">
        <v>4392</v>
      </c>
      <c r="BT1026" t="s">
        <v>8157</v>
      </c>
      <c r="BU1026">
        <v>116.779013694</v>
      </c>
      <c r="BV1026">
        <v>-31.856203263000001</v>
      </c>
      <c r="BW1026" t="s">
        <v>215</v>
      </c>
      <c r="BX1026" t="s">
        <v>5872</v>
      </c>
      <c r="BY1026">
        <v>50902124505</v>
      </c>
      <c r="BZ1026">
        <v>531726</v>
      </c>
      <c r="CA1026">
        <v>2.0083297099999999</v>
      </c>
      <c r="CE1026">
        <f t="shared" si="45"/>
        <v>50902124505</v>
      </c>
      <c r="CF1026">
        <f t="shared" si="46"/>
        <v>531726</v>
      </c>
      <c r="CG1026">
        <f t="shared" si="47"/>
        <v>2.0083297099999999</v>
      </c>
    </row>
    <row r="1027" spans="1:85" x14ac:dyDescent="0.25">
      <c r="A1027">
        <v>517</v>
      </c>
      <c r="B1027">
        <v>548</v>
      </c>
      <c r="C1027">
        <v>548</v>
      </c>
      <c r="D1027" t="s">
        <v>4393</v>
      </c>
      <c r="E1027">
        <v>548</v>
      </c>
      <c r="F1027" s="2" t="s">
        <v>5867</v>
      </c>
      <c r="G1027" t="s">
        <v>5928</v>
      </c>
      <c r="H1027" t="s">
        <v>6734</v>
      </c>
      <c r="I1027" t="s">
        <v>8148</v>
      </c>
      <c r="J1027" t="s">
        <v>8158</v>
      </c>
      <c r="K1027" t="s">
        <v>76</v>
      </c>
      <c r="L1027" t="s">
        <v>77</v>
      </c>
      <c r="M1027" t="s">
        <v>78</v>
      </c>
      <c r="N1027" t="s">
        <v>4394</v>
      </c>
      <c r="O1027" t="s">
        <v>4395</v>
      </c>
      <c r="Q1027" t="s">
        <v>81</v>
      </c>
      <c r="R1027" t="s">
        <v>82</v>
      </c>
      <c r="S1027" t="s">
        <v>83</v>
      </c>
      <c r="T1027" t="s">
        <v>84</v>
      </c>
      <c r="U1027" t="s">
        <v>85</v>
      </c>
      <c r="W1027" t="s">
        <v>86</v>
      </c>
      <c r="X1027" t="s">
        <v>86</v>
      </c>
      <c r="Y1027" t="s">
        <v>106</v>
      </c>
      <c r="Z1027" t="s">
        <v>94</v>
      </c>
      <c r="AA1027" t="s">
        <v>90</v>
      </c>
      <c r="AB1027" t="s">
        <v>83</v>
      </c>
      <c r="AC1027" t="s">
        <v>91</v>
      </c>
      <c r="AD1027" t="s">
        <v>92</v>
      </c>
      <c r="AE1027" t="s">
        <v>141</v>
      </c>
      <c r="AF1027" t="s">
        <v>94</v>
      </c>
      <c r="AG1027" t="s">
        <v>97</v>
      </c>
      <c r="AH1027" t="s">
        <v>83</v>
      </c>
      <c r="AI1027" t="s">
        <v>96</v>
      </c>
      <c r="AJ1027" t="s">
        <v>83</v>
      </c>
      <c r="AK1027">
        <v>80</v>
      </c>
      <c r="AL1027" t="s">
        <v>111</v>
      </c>
      <c r="AM1027" t="s">
        <v>83</v>
      </c>
      <c r="AN1027" t="s">
        <v>99</v>
      </c>
      <c r="AO1027" t="s">
        <v>96</v>
      </c>
      <c r="AP1027" t="s">
        <v>83</v>
      </c>
      <c r="AQ1027" t="s">
        <v>97</v>
      </c>
      <c r="AR1027" t="s">
        <v>94</v>
      </c>
      <c r="AS1027" t="s">
        <v>94</v>
      </c>
      <c r="AT1027" t="s">
        <v>4396</v>
      </c>
      <c r="BT1027" t="s">
        <v>8159</v>
      </c>
      <c r="BU1027">
        <v>116.776507401</v>
      </c>
      <c r="BV1027">
        <v>-31.856746723000001</v>
      </c>
      <c r="BW1027" t="s">
        <v>215</v>
      </c>
      <c r="BX1027" t="s">
        <v>5872</v>
      </c>
      <c r="BY1027">
        <v>50902124505</v>
      </c>
      <c r="BZ1027">
        <v>725820</v>
      </c>
      <c r="CA1027">
        <v>2.0083297099999999</v>
      </c>
      <c r="CE1027">
        <f t="shared" ref="CE1027:CE1090" si="48">IF(BY1027&lt;&gt;0,BY1027,CB1027)</f>
        <v>50902124505</v>
      </c>
      <c r="CF1027">
        <f t="shared" ref="CF1027:CF1090" si="49">IF(BZ1027&lt;&gt;0,BZ1027,CC1027)</f>
        <v>725820</v>
      </c>
      <c r="CG1027">
        <f t="shared" ref="CG1027:CG1090" si="50">IF(CA1027&lt;&gt;0,CA1027,CD1027)</f>
        <v>2.0083297099999999</v>
      </c>
    </row>
    <row r="1028" spans="1:85" x14ac:dyDescent="0.25">
      <c r="A1028">
        <v>593</v>
      </c>
      <c r="B1028">
        <v>519</v>
      </c>
      <c r="C1028">
        <v>519</v>
      </c>
      <c r="D1028" t="s">
        <v>4397</v>
      </c>
      <c r="E1028">
        <v>519</v>
      </c>
      <c r="F1028" s="2" t="s">
        <v>5867</v>
      </c>
      <c r="G1028" t="s">
        <v>5928</v>
      </c>
      <c r="H1028" t="s">
        <v>5950</v>
      </c>
      <c r="I1028" t="s">
        <v>8148</v>
      </c>
      <c r="J1028" t="s">
        <v>8160</v>
      </c>
      <c r="K1028" t="s">
        <v>76</v>
      </c>
      <c r="L1028" t="s">
        <v>77</v>
      </c>
      <c r="M1028" t="s">
        <v>78</v>
      </c>
      <c r="N1028" t="s">
        <v>4398</v>
      </c>
      <c r="O1028" t="s">
        <v>4399</v>
      </c>
      <c r="Q1028" t="s">
        <v>81</v>
      </c>
      <c r="R1028" t="s">
        <v>82</v>
      </c>
      <c r="S1028" t="s">
        <v>83</v>
      </c>
      <c r="T1028" t="s">
        <v>105</v>
      </c>
      <c r="U1028" t="s">
        <v>85</v>
      </c>
      <c r="V1028" s="1">
        <v>1</v>
      </c>
      <c r="W1028" t="s">
        <v>86</v>
      </c>
      <c r="X1028" t="s">
        <v>130</v>
      </c>
      <c r="Y1028" t="s">
        <v>106</v>
      </c>
      <c r="Z1028" t="s">
        <v>94</v>
      </c>
      <c r="AA1028" t="s">
        <v>90</v>
      </c>
      <c r="AB1028" t="s">
        <v>83</v>
      </c>
      <c r="AC1028" t="s">
        <v>91</v>
      </c>
      <c r="AD1028" t="s">
        <v>401</v>
      </c>
      <c r="AE1028" t="s">
        <v>141</v>
      </c>
      <c r="AF1028" t="s">
        <v>94</v>
      </c>
      <c r="AG1028" t="s">
        <v>130</v>
      </c>
      <c r="AH1028" t="s">
        <v>109</v>
      </c>
      <c r="AI1028" t="s">
        <v>96</v>
      </c>
      <c r="AJ1028" t="s">
        <v>83</v>
      </c>
      <c r="AK1028" t="s">
        <v>153</v>
      </c>
      <c r="AL1028" t="s">
        <v>125</v>
      </c>
      <c r="AM1028" t="s">
        <v>83</v>
      </c>
      <c r="AN1028" t="s">
        <v>99</v>
      </c>
      <c r="AO1028" t="s">
        <v>96</v>
      </c>
      <c r="AP1028" t="s">
        <v>83</v>
      </c>
      <c r="AQ1028" t="s">
        <v>97</v>
      </c>
      <c r="AR1028" t="s">
        <v>94</v>
      </c>
      <c r="AS1028" t="s">
        <v>94</v>
      </c>
      <c r="AT1028" t="s">
        <v>4400</v>
      </c>
      <c r="BT1028" t="s">
        <v>8161</v>
      </c>
      <c r="BU1028">
        <v>116.798214984</v>
      </c>
      <c r="BV1028">
        <v>-31.84709883</v>
      </c>
      <c r="BW1028" t="s">
        <v>215</v>
      </c>
      <c r="BX1028" t="s">
        <v>5872</v>
      </c>
      <c r="BY1028">
        <v>50902124505</v>
      </c>
      <c r="BZ1028">
        <v>345987</v>
      </c>
      <c r="CA1028">
        <v>2.0083297099999999</v>
      </c>
      <c r="CE1028">
        <f t="shared" si="48"/>
        <v>50902124505</v>
      </c>
      <c r="CF1028">
        <f t="shared" si="49"/>
        <v>345987</v>
      </c>
      <c r="CG1028">
        <f t="shared" si="50"/>
        <v>2.0083297099999999</v>
      </c>
    </row>
    <row r="1029" spans="1:85" x14ac:dyDescent="0.25">
      <c r="A1029">
        <v>591</v>
      </c>
      <c r="B1029">
        <v>517</v>
      </c>
      <c r="C1029">
        <v>517</v>
      </c>
      <c r="D1029" t="s">
        <v>4401</v>
      </c>
      <c r="E1029">
        <v>517</v>
      </c>
      <c r="F1029" s="2" t="s">
        <v>5867</v>
      </c>
      <c r="G1029" t="s">
        <v>5928</v>
      </c>
      <c r="H1029" t="s">
        <v>5956</v>
      </c>
      <c r="I1029" t="s">
        <v>8148</v>
      </c>
      <c r="J1029" t="s">
        <v>8162</v>
      </c>
      <c r="K1029" t="s">
        <v>76</v>
      </c>
      <c r="L1029" t="s">
        <v>77</v>
      </c>
      <c r="M1029" t="s">
        <v>78</v>
      </c>
      <c r="N1029" t="s">
        <v>4402</v>
      </c>
      <c r="O1029" t="s">
        <v>4403</v>
      </c>
      <c r="Q1029" t="s">
        <v>81</v>
      </c>
      <c r="R1029" t="s">
        <v>82</v>
      </c>
      <c r="S1029" t="s">
        <v>83</v>
      </c>
      <c r="T1029" t="s">
        <v>84</v>
      </c>
      <c r="U1029" t="s">
        <v>85</v>
      </c>
      <c r="W1029" t="s">
        <v>86</v>
      </c>
      <c r="X1029">
        <v>1</v>
      </c>
      <c r="Y1029" t="s">
        <v>106</v>
      </c>
      <c r="Z1029" t="s">
        <v>94</v>
      </c>
      <c r="AA1029" t="s">
        <v>90</v>
      </c>
      <c r="AB1029" t="s">
        <v>83</v>
      </c>
      <c r="AC1029" t="s">
        <v>91</v>
      </c>
      <c r="AD1029" t="s">
        <v>92</v>
      </c>
      <c r="AE1029" t="s">
        <v>107</v>
      </c>
      <c r="AF1029" t="s">
        <v>94</v>
      </c>
      <c r="AG1029" t="s">
        <v>97</v>
      </c>
      <c r="AH1029" t="s">
        <v>83</v>
      </c>
      <c r="AI1029" t="s">
        <v>96</v>
      </c>
      <c r="AJ1029" t="s">
        <v>83</v>
      </c>
      <c r="AK1029">
        <v>40</v>
      </c>
      <c r="AL1029" t="s">
        <v>213</v>
      </c>
      <c r="AM1029" t="s">
        <v>83</v>
      </c>
      <c r="AN1029" t="s">
        <v>99</v>
      </c>
      <c r="AO1029" t="s">
        <v>96</v>
      </c>
      <c r="AP1029" t="s">
        <v>83</v>
      </c>
      <c r="AQ1029" t="s">
        <v>97</v>
      </c>
      <c r="AR1029" t="s">
        <v>94</v>
      </c>
      <c r="AS1029" t="s">
        <v>94</v>
      </c>
      <c r="AT1029" t="s">
        <v>4404</v>
      </c>
      <c r="BT1029" t="s">
        <v>8163</v>
      </c>
      <c r="BU1029">
        <v>116.79713393</v>
      </c>
      <c r="BV1029">
        <v>-31.847982186999999</v>
      </c>
      <c r="BW1029" t="s">
        <v>215</v>
      </c>
      <c r="BX1029" t="s">
        <v>5872</v>
      </c>
      <c r="BY1029">
        <v>50902124505</v>
      </c>
      <c r="BZ1029">
        <v>139886</v>
      </c>
      <c r="CA1029">
        <v>2.0083297099999999</v>
      </c>
      <c r="CE1029">
        <f t="shared" si="48"/>
        <v>50902124505</v>
      </c>
      <c r="CF1029">
        <f t="shared" si="49"/>
        <v>139886</v>
      </c>
      <c r="CG1029">
        <f t="shared" si="50"/>
        <v>2.0083297099999999</v>
      </c>
    </row>
    <row r="1030" spans="1:85" x14ac:dyDescent="0.25">
      <c r="A1030">
        <v>587</v>
      </c>
      <c r="B1030">
        <v>515</v>
      </c>
      <c r="C1030">
        <v>515</v>
      </c>
      <c r="D1030" t="s">
        <v>4405</v>
      </c>
      <c r="E1030">
        <v>515</v>
      </c>
      <c r="F1030" s="2" t="s">
        <v>5867</v>
      </c>
      <c r="G1030" t="s">
        <v>5928</v>
      </c>
      <c r="H1030" t="s">
        <v>6103</v>
      </c>
      <c r="I1030" t="s">
        <v>8148</v>
      </c>
      <c r="J1030" t="s">
        <v>8164</v>
      </c>
      <c r="K1030" t="s">
        <v>76</v>
      </c>
      <c r="L1030" t="s">
        <v>77</v>
      </c>
      <c r="M1030" t="s">
        <v>78</v>
      </c>
      <c r="N1030" t="s">
        <v>4406</v>
      </c>
      <c r="O1030" t="s">
        <v>4407</v>
      </c>
      <c r="Q1030" t="s">
        <v>81</v>
      </c>
      <c r="R1030" t="s">
        <v>82</v>
      </c>
      <c r="S1030" t="s">
        <v>83</v>
      </c>
      <c r="T1030" t="s">
        <v>84</v>
      </c>
      <c r="U1030" t="s">
        <v>85</v>
      </c>
      <c r="W1030" t="s">
        <v>86</v>
      </c>
      <c r="X1030">
        <v>1</v>
      </c>
      <c r="Y1030" t="s">
        <v>106</v>
      </c>
      <c r="Z1030" t="s">
        <v>94</v>
      </c>
      <c r="AA1030" t="s">
        <v>90</v>
      </c>
      <c r="AB1030" t="s">
        <v>83</v>
      </c>
      <c r="AC1030" t="s">
        <v>91</v>
      </c>
      <c r="AD1030" t="s">
        <v>239</v>
      </c>
      <c r="AE1030" t="s">
        <v>93</v>
      </c>
      <c r="AF1030" t="s">
        <v>94</v>
      </c>
      <c r="AG1030" t="s">
        <v>97</v>
      </c>
      <c r="AH1030" t="s">
        <v>83</v>
      </c>
      <c r="AI1030" t="s">
        <v>96</v>
      </c>
      <c r="AJ1030" t="s">
        <v>83</v>
      </c>
      <c r="AK1030">
        <v>60</v>
      </c>
      <c r="AL1030" t="s">
        <v>234</v>
      </c>
      <c r="AM1030" t="s">
        <v>83</v>
      </c>
      <c r="AN1030" t="s">
        <v>99</v>
      </c>
      <c r="AO1030" t="s">
        <v>96</v>
      </c>
      <c r="AP1030" t="s">
        <v>83</v>
      </c>
      <c r="AQ1030" t="s">
        <v>97</v>
      </c>
      <c r="AR1030" t="s">
        <v>94</v>
      </c>
      <c r="AS1030" t="s">
        <v>94</v>
      </c>
      <c r="AT1030" t="s">
        <v>4408</v>
      </c>
      <c r="BT1030" t="s">
        <v>8165</v>
      </c>
      <c r="BU1030">
        <v>116.79638256</v>
      </c>
      <c r="BV1030">
        <v>-31.847939255</v>
      </c>
      <c r="BW1030" t="s">
        <v>3278</v>
      </c>
      <c r="BX1030" t="s">
        <v>5872</v>
      </c>
      <c r="BY1030">
        <v>50902124505</v>
      </c>
      <c r="BZ1030">
        <v>530755</v>
      </c>
      <c r="CA1030">
        <v>2.0083297099999999</v>
      </c>
      <c r="CE1030">
        <f t="shared" si="48"/>
        <v>50902124505</v>
      </c>
      <c r="CF1030">
        <f t="shared" si="49"/>
        <v>530755</v>
      </c>
      <c r="CG1030">
        <f t="shared" si="50"/>
        <v>2.0083297099999999</v>
      </c>
    </row>
    <row r="1031" spans="1:85" x14ac:dyDescent="0.25">
      <c r="A1031">
        <v>585</v>
      </c>
      <c r="B1031" t="e">
        <v>#N/A</v>
      </c>
      <c r="C1031">
        <v>558</v>
      </c>
      <c r="D1031" t="s">
        <v>4409</v>
      </c>
      <c r="E1031">
        <v>558</v>
      </c>
      <c r="F1031" s="2" t="s">
        <v>5867</v>
      </c>
      <c r="G1031" t="s">
        <v>5928</v>
      </c>
      <c r="H1031" t="s">
        <v>7304</v>
      </c>
      <c r="I1031" t="s">
        <v>8148</v>
      </c>
      <c r="J1031" t="s">
        <v>8166</v>
      </c>
      <c r="K1031" t="s">
        <v>76</v>
      </c>
      <c r="L1031" t="s">
        <v>77</v>
      </c>
      <c r="M1031" t="s">
        <v>78</v>
      </c>
      <c r="N1031" t="s">
        <v>4410</v>
      </c>
      <c r="O1031" t="s">
        <v>4411</v>
      </c>
      <c r="P1031" t="s">
        <v>4412</v>
      </c>
      <c r="Q1031" t="s">
        <v>4413</v>
      </c>
      <c r="R1031" t="s">
        <v>1066</v>
      </c>
      <c r="S1031" t="s">
        <v>83</v>
      </c>
      <c r="T1031" t="s">
        <v>84</v>
      </c>
      <c r="U1031" t="s">
        <v>429</v>
      </c>
      <c r="W1031" t="s">
        <v>86</v>
      </c>
      <c r="X1031" t="s">
        <v>97</v>
      </c>
      <c r="Y1031" t="s">
        <v>422</v>
      </c>
      <c r="Z1031" t="s">
        <v>94</v>
      </c>
      <c r="AA1031" t="s">
        <v>90</v>
      </c>
      <c r="AB1031" t="s">
        <v>83</v>
      </c>
      <c r="AC1031" t="s">
        <v>91</v>
      </c>
      <c r="AD1031" t="s">
        <v>92</v>
      </c>
      <c r="AE1031" t="s">
        <v>93</v>
      </c>
      <c r="AF1031" t="s">
        <v>94</v>
      </c>
      <c r="AG1031" t="s">
        <v>97</v>
      </c>
      <c r="AH1031" t="s">
        <v>83</v>
      </c>
      <c r="AI1031" t="s">
        <v>96</v>
      </c>
      <c r="AJ1031" t="s">
        <v>83</v>
      </c>
      <c r="AK1031" t="s">
        <v>97</v>
      </c>
      <c r="AL1031" t="s">
        <v>234</v>
      </c>
      <c r="AM1031" t="s">
        <v>83</v>
      </c>
      <c r="AN1031" t="s">
        <v>99</v>
      </c>
      <c r="AO1031" t="s">
        <v>96</v>
      </c>
      <c r="AP1031" t="s">
        <v>83</v>
      </c>
      <c r="AQ1031" t="s">
        <v>97</v>
      </c>
      <c r="AR1031" t="s">
        <v>94</v>
      </c>
      <c r="AS1031" t="s">
        <v>94</v>
      </c>
      <c r="BT1031" t="s">
        <v>6058</v>
      </c>
      <c r="BU1031">
        <v>116.773131918</v>
      </c>
      <c r="BV1031">
        <v>-31.861374370699998</v>
      </c>
      <c r="BW1031" t="s">
        <v>215</v>
      </c>
      <c r="BX1031" t="s">
        <v>5872</v>
      </c>
      <c r="BY1031">
        <v>0</v>
      </c>
      <c r="BZ1031">
        <v>0</v>
      </c>
      <c r="CA1031">
        <v>0</v>
      </c>
      <c r="CB1031">
        <v>50902124505</v>
      </c>
      <c r="CC1031">
        <v>3872962</v>
      </c>
      <c r="CD1031">
        <v>0</v>
      </c>
      <c r="CE1031">
        <f t="shared" si="48"/>
        <v>50902124505</v>
      </c>
      <c r="CF1031">
        <f t="shared" si="49"/>
        <v>3872962</v>
      </c>
      <c r="CG1031">
        <f t="shared" si="50"/>
        <v>0</v>
      </c>
    </row>
    <row r="1032" spans="1:85" x14ac:dyDescent="0.25">
      <c r="A1032">
        <v>506</v>
      </c>
      <c r="B1032">
        <v>511</v>
      </c>
      <c r="C1032">
        <v>511</v>
      </c>
      <c r="D1032" t="s">
        <v>4414</v>
      </c>
      <c r="E1032">
        <v>511</v>
      </c>
      <c r="F1032" s="2" t="s">
        <v>5867</v>
      </c>
      <c r="G1032" t="s">
        <v>5928</v>
      </c>
      <c r="H1032" t="s">
        <v>3616</v>
      </c>
      <c r="I1032" t="s">
        <v>8148</v>
      </c>
      <c r="J1032" t="s">
        <v>8167</v>
      </c>
      <c r="K1032" t="s">
        <v>76</v>
      </c>
      <c r="L1032" t="s">
        <v>77</v>
      </c>
      <c r="M1032" t="s">
        <v>78</v>
      </c>
      <c r="N1032" t="s">
        <v>4415</v>
      </c>
      <c r="O1032" t="s">
        <v>4416</v>
      </c>
      <c r="Q1032" t="s">
        <v>81</v>
      </c>
      <c r="R1032" t="s">
        <v>82</v>
      </c>
      <c r="S1032" t="s">
        <v>83</v>
      </c>
      <c r="T1032" t="s">
        <v>84</v>
      </c>
      <c r="U1032" t="s">
        <v>85</v>
      </c>
      <c r="W1032" t="s">
        <v>86</v>
      </c>
      <c r="X1032" t="s">
        <v>86</v>
      </c>
      <c r="Y1032" t="s">
        <v>106</v>
      </c>
      <c r="Z1032" t="s">
        <v>94</v>
      </c>
      <c r="AA1032" t="s">
        <v>90</v>
      </c>
      <c r="AB1032" t="s">
        <v>83</v>
      </c>
      <c r="AC1032" t="s">
        <v>91</v>
      </c>
      <c r="AD1032" t="s">
        <v>92</v>
      </c>
      <c r="AE1032" t="s">
        <v>93</v>
      </c>
      <c r="AF1032" t="s">
        <v>94</v>
      </c>
      <c r="AG1032" t="s">
        <v>97</v>
      </c>
      <c r="AH1032" t="s">
        <v>83</v>
      </c>
      <c r="AI1032" t="s">
        <v>96</v>
      </c>
      <c r="AJ1032" t="s">
        <v>83</v>
      </c>
      <c r="AK1032">
        <v>100</v>
      </c>
      <c r="AL1032" t="s">
        <v>125</v>
      </c>
      <c r="AM1032" t="s">
        <v>83</v>
      </c>
      <c r="AN1032" t="s">
        <v>99</v>
      </c>
      <c r="AO1032" t="s">
        <v>96</v>
      </c>
      <c r="AP1032" t="s">
        <v>83</v>
      </c>
      <c r="AQ1032" t="s">
        <v>97</v>
      </c>
      <c r="AR1032" t="s">
        <v>94</v>
      </c>
      <c r="AS1032" t="s">
        <v>94</v>
      </c>
      <c r="AT1032" t="s">
        <v>4417</v>
      </c>
      <c r="BT1032" t="s">
        <v>8168</v>
      </c>
      <c r="BU1032">
        <v>116.79278333400001</v>
      </c>
      <c r="BV1032">
        <v>-31.849588199999999</v>
      </c>
      <c r="BW1032" t="s">
        <v>3278</v>
      </c>
      <c r="BX1032" t="s">
        <v>5872</v>
      </c>
      <c r="BY1032">
        <v>50902124505</v>
      </c>
      <c r="BZ1032">
        <v>541109</v>
      </c>
      <c r="CA1032">
        <v>2.0083297099999999</v>
      </c>
      <c r="CE1032">
        <f t="shared" si="48"/>
        <v>50902124505</v>
      </c>
      <c r="CF1032">
        <f t="shared" si="49"/>
        <v>541109</v>
      </c>
      <c r="CG1032">
        <f t="shared" si="50"/>
        <v>2.0083297099999999</v>
      </c>
    </row>
    <row r="1033" spans="1:85" x14ac:dyDescent="0.25">
      <c r="A1033">
        <v>502</v>
      </c>
      <c r="B1033" t="e">
        <v>#N/A</v>
      </c>
      <c r="C1033">
        <v>513</v>
      </c>
      <c r="D1033" t="s">
        <v>4418</v>
      </c>
      <c r="E1033">
        <v>513</v>
      </c>
      <c r="F1033" s="2" t="s">
        <v>5867</v>
      </c>
      <c r="G1033" t="s">
        <v>5928</v>
      </c>
      <c r="H1033" t="s">
        <v>8169</v>
      </c>
      <c r="I1033" t="s">
        <v>8148</v>
      </c>
      <c r="J1033" t="s">
        <v>8170</v>
      </c>
      <c r="K1033" t="s">
        <v>76</v>
      </c>
      <c r="L1033" t="s">
        <v>77</v>
      </c>
      <c r="M1033" t="s">
        <v>78</v>
      </c>
      <c r="N1033" t="s">
        <v>4419</v>
      </c>
      <c r="O1033" t="s">
        <v>483</v>
      </c>
      <c r="Q1033" t="s">
        <v>81</v>
      </c>
      <c r="R1033" t="s">
        <v>82</v>
      </c>
      <c r="S1033" t="s">
        <v>83</v>
      </c>
      <c r="T1033" t="s">
        <v>84</v>
      </c>
      <c r="U1033" t="s">
        <v>85</v>
      </c>
      <c r="W1033" t="s">
        <v>86</v>
      </c>
      <c r="X1033" t="s">
        <v>130</v>
      </c>
      <c r="Y1033" t="s">
        <v>106</v>
      </c>
      <c r="Z1033" t="s">
        <v>94</v>
      </c>
      <c r="AA1033" t="s">
        <v>90</v>
      </c>
      <c r="AB1033" t="s">
        <v>83</v>
      </c>
      <c r="AC1033" t="s">
        <v>91</v>
      </c>
      <c r="AD1033" t="s">
        <v>92</v>
      </c>
      <c r="AE1033" t="s">
        <v>107</v>
      </c>
      <c r="AF1033" t="s">
        <v>94</v>
      </c>
      <c r="AG1033" t="s">
        <v>97</v>
      </c>
      <c r="AH1033" t="s">
        <v>83</v>
      </c>
      <c r="AI1033" t="s">
        <v>96</v>
      </c>
      <c r="AJ1033" t="s">
        <v>83</v>
      </c>
      <c r="AK1033" t="s">
        <v>117</v>
      </c>
      <c r="AL1033" t="s">
        <v>125</v>
      </c>
      <c r="AM1033" t="s">
        <v>83</v>
      </c>
      <c r="AN1033" t="s">
        <v>99</v>
      </c>
      <c r="AO1033" t="s">
        <v>96</v>
      </c>
      <c r="AP1033" t="s">
        <v>83</v>
      </c>
      <c r="AQ1033" t="s">
        <v>97</v>
      </c>
      <c r="AR1033" t="s">
        <v>94</v>
      </c>
      <c r="AS1033" t="s">
        <v>94</v>
      </c>
      <c r="AT1033" t="s">
        <v>4420</v>
      </c>
      <c r="BT1033" t="s">
        <v>8171</v>
      </c>
      <c r="BU1033">
        <v>116.795099357</v>
      </c>
      <c r="BV1033">
        <v>-31.849291726000001</v>
      </c>
      <c r="BW1033" t="s">
        <v>3278</v>
      </c>
      <c r="BX1033" t="s">
        <v>5872</v>
      </c>
      <c r="BY1033">
        <v>0</v>
      </c>
      <c r="BZ1033">
        <v>0</v>
      </c>
      <c r="CA1033">
        <v>0</v>
      </c>
      <c r="CB1033">
        <v>50902124505</v>
      </c>
      <c r="CC1033">
        <v>864797</v>
      </c>
      <c r="CD1033">
        <v>2</v>
      </c>
      <c r="CE1033">
        <f t="shared" si="48"/>
        <v>50902124505</v>
      </c>
      <c r="CF1033">
        <f t="shared" si="49"/>
        <v>864797</v>
      </c>
      <c r="CG1033">
        <f t="shared" si="50"/>
        <v>2</v>
      </c>
    </row>
    <row r="1034" spans="1:85" x14ac:dyDescent="0.25">
      <c r="A1034">
        <v>498</v>
      </c>
      <c r="B1034">
        <v>509</v>
      </c>
      <c r="C1034">
        <v>509</v>
      </c>
      <c r="D1034" t="s">
        <v>4421</v>
      </c>
      <c r="E1034">
        <v>509</v>
      </c>
      <c r="F1034" s="2" t="s">
        <v>5867</v>
      </c>
      <c r="G1034" t="s">
        <v>5928</v>
      </c>
      <c r="H1034" t="s">
        <v>6165</v>
      </c>
      <c r="I1034" t="s">
        <v>8148</v>
      </c>
      <c r="J1034" t="s">
        <v>8172</v>
      </c>
      <c r="K1034" t="s">
        <v>76</v>
      </c>
      <c r="L1034" t="s">
        <v>77</v>
      </c>
      <c r="M1034" t="s">
        <v>78</v>
      </c>
      <c r="N1034">
        <v>375</v>
      </c>
      <c r="O1034">
        <v>100</v>
      </c>
      <c r="P1034" t="s">
        <v>4422</v>
      </c>
      <c r="Q1034" t="s">
        <v>81</v>
      </c>
      <c r="R1034" t="s">
        <v>82</v>
      </c>
      <c r="S1034" t="s">
        <v>83</v>
      </c>
      <c r="T1034" t="s">
        <v>84</v>
      </c>
      <c r="U1034" t="s">
        <v>85</v>
      </c>
      <c r="W1034" t="s">
        <v>86</v>
      </c>
      <c r="X1034" t="s">
        <v>97</v>
      </c>
      <c r="Y1034" t="s">
        <v>106</v>
      </c>
      <c r="Z1034" t="s">
        <v>94</v>
      </c>
      <c r="AA1034" t="s">
        <v>90</v>
      </c>
      <c r="AB1034" t="s">
        <v>83</v>
      </c>
      <c r="AC1034" t="s">
        <v>91</v>
      </c>
      <c r="AD1034" t="s">
        <v>92</v>
      </c>
      <c r="AE1034" t="s">
        <v>93</v>
      </c>
      <c r="AF1034" t="s">
        <v>94</v>
      </c>
      <c r="AG1034" t="s">
        <v>97</v>
      </c>
      <c r="AH1034" t="s">
        <v>83</v>
      </c>
      <c r="AI1034" t="s">
        <v>96</v>
      </c>
      <c r="AJ1034" t="s">
        <v>83</v>
      </c>
      <c r="AK1034">
        <v>80</v>
      </c>
      <c r="AL1034" t="s">
        <v>111</v>
      </c>
      <c r="AM1034" t="s">
        <v>83</v>
      </c>
      <c r="AN1034" t="s">
        <v>99</v>
      </c>
      <c r="AO1034" t="s">
        <v>96</v>
      </c>
      <c r="AP1034" t="s">
        <v>83</v>
      </c>
      <c r="AQ1034" t="s">
        <v>97</v>
      </c>
      <c r="AR1034" t="s">
        <v>94</v>
      </c>
      <c r="AS1034" t="s">
        <v>94</v>
      </c>
      <c r="AT1034" t="s">
        <v>4423</v>
      </c>
      <c r="BT1034" t="s">
        <v>8173</v>
      </c>
      <c r="BU1034">
        <v>116.79196216699999</v>
      </c>
      <c r="BV1034">
        <v>-31.850600656000001</v>
      </c>
      <c r="BW1034" t="s">
        <v>3278</v>
      </c>
      <c r="BX1034" t="s">
        <v>5872</v>
      </c>
      <c r="BY1034">
        <v>50902124505</v>
      </c>
      <c r="BZ1034">
        <v>750857</v>
      </c>
      <c r="CA1034">
        <v>2.0083297099999999</v>
      </c>
      <c r="CE1034">
        <f t="shared" si="48"/>
        <v>50902124505</v>
      </c>
      <c r="CF1034">
        <f t="shared" si="49"/>
        <v>750857</v>
      </c>
      <c r="CG1034">
        <f t="shared" si="50"/>
        <v>2.0083297099999999</v>
      </c>
    </row>
    <row r="1035" spans="1:85" x14ac:dyDescent="0.25">
      <c r="A1035">
        <v>556</v>
      </c>
      <c r="B1035">
        <v>506</v>
      </c>
      <c r="C1035">
        <v>506</v>
      </c>
      <c r="D1035" t="s">
        <v>4424</v>
      </c>
      <c r="E1035">
        <v>506</v>
      </c>
      <c r="F1035" s="2" t="s">
        <v>5867</v>
      </c>
      <c r="G1035" t="s">
        <v>5928</v>
      </c>
      <c r="H1035" t="s">
        <v>1090</v>
      </c>
      <c r="I1035" t="s">
        <v>8148</v>
      </c>
      <c r="J1035" t="s">
        <v>8174</v>
      </c>
      <c r="K1035" t="s">
        <v>76</v>
      </c>
      <c r="L1035" t="s">
        <v>77</v>
      </c>
      <c r="M1035" t="s">
        <v>78</v>
      </c>
      <c r="N1035" t="s">
        <v>3264</v>
      </c>
      <c r="O1035" t="s">
        <v>4425</v>
      </c>
      <c r="P1035" t="s">
        <v>4426</v>
      </c>
      <c r="Q1035" t="s">
        <v>81</v>
      </c>
      <c r="R1035" t="s">
        <v>82</v>
      </c>
      <c r="S1035" t="s">
        <v>83</v>
      </c>
      <c r="T1035" t="s">
        <v>84</v>
      </c>
      <c r="U1035" t="s">
        <v>85</v>
      </c>
      <c r="W1035" t="s">
        <v>86</v>
      </c>
      <c r="X1035">
        <v>2</v>
      </c>
      <c r="Y1035" t="s">
        <v>106</v>
      </c>
      <c r="Z1035" t="s">
        <v>94</v>
      </c>
      <c r="AA1035" t="s">
        <v>90</v>
      </c>
      <c r="AB1035" t="s">
        <v>83</v>
      </c>
      <c r="AC1035" t="s">
        <v>91</v>
      </c>
      <c r="AD1035" t="s">
        <v>92</v>
      </c>
      <c r="AE1035" t="s">
        <v>93</v>
      </c>
      <c r="AF1035" t="s">
        <v>94</v>
      </c>
      <c r="AG1035" t="s">
        <v>97</v>
      </c>
      <c r="AH1035" t="s">
        <v>83</v>
      </c>
      <c r="AI1035" t="s">
        <v>96</v>
      </c>
      <c r="AJ1035" t="s">
        <v>83</v>
      </c>
      <c r="AK1035">
        <v>50</v>
      </c>
      <c r="AL1035" t="s">
        <v>213</v>
      </c>
      <c r="AM1035" t="s">
        <v>83</v>
      </c>
      <c r="AN1035" t="s">
        <v>99</v>
      </c>
      <c r="AO1035" t="s">
        <v>96</v>
      </c>
      <c r="AP1035" t="s">
        <v>83</v>
      </c>
      <c r="AQ1035" t="s">
        <v>97</v>
      </c>
      <c r="AR1035" t="s">
        <v>94</v>
      </c>
      <c r="AS1035" t="s">
        <v>94</v>
      </c>
      <c r="AT1035" t="s">
        <v>4427</v>
      </c>
      <c r="BT1035" t="s">
        <v>8175</v>
      </c>
      <c r="BU1035">
        <v>116.790303251</v>
      </c>
      <c r="BV1035">
        <v>-31.850631581999998</v>
      </c>
      <c r="BW1035" t="s">
        <v>3278</v>
      </c>
      <c r="BX1035" t="s">
        <v>5872</v>
      </c>
      <c r="BY1035">
        <v>50902124505</v>
      </c>
      <c r="BZ1035">
        <v>508761</v>
      </c>
      <c r="CA1035">
        <v>2.0083297099999999</v>
      </c>
      <c r="CE1035">
        <f t="shared" si="48"/>
        <v>50902124505</v>
      </c>
      <c r="CF1035">
        <f t="shared" si="49"/>
        <v>508761</v>
      </c>
      <c r="CG1035">
        <f t="shared" si="50"/>
        <v>2.0083297099999999</v>
      </c>
    </row>
    <row r="1036" spans="1:85" x14ac:dyDescent="0.25">
      <c r="A1036">
        <v>546</v>
      </c>
      <c r="B1036">
        <v>581</v>
      </c>
      <c r="C1036">
        <v>581</v>
      </c>
      <c r="D1036" t="s">
        <v>4428</v>
      </c>
      <c r="E1036">
        <v>581</v>
      </c>
      <c r="F1036" s="2" t="s">
        <v>5867</v>
      </c>
      <c r="G1036" t="s">
        <v>5928</v>
      </c>
      <c r="H1036" t="s">
        <v>1027</v>
      </c>
      <c r="I1036" t="s">
        <v>8148</v>
      </c>
      <c r="J1036" t="s">
        <v>8176</v>
      </c>
      <c r="K1036" t="s">
        <v>76</v>
      </c>
      <c r="L1036" t="s">
        <v>77</v>
      </c>
      <c r="M1036" t="s">
        <v>78</v>
      </c>
      <c r="N1036" t="s">
        <v>4429</v>
      </c>
      <c r="O1036" t="s">
        <v>4430</v>
      </c>
      <c r="P1036" t="s">
        <v>4431</v>
      </c>
      <c r="Q1036" t="s">
        <v>81</v>
      </c>
      <c r="R1036" t="s">
        <v>82</v>
      </c>
      <c r="S1036" t="s">
        <v>83</v>
      </c>
      <c r="T1036" t="s">
        <v>84</v>
      </c>
      <c r="U1036" t="s">
        <v>85</v>
      </c>
      <c r="W1036" t="s">
        <v>86</v>
      </c>
      <c r="X1036">
        <v>2</v>
      </c>
      <c r="Y1036" t="s">
        <v>106</v>
      </c>
      <c r="Z1036" t="s">
        <v>94</v>
      </c>
      <c r="AA1036" t="s">
        <v>90</v>
      </c>
      <c r="AB1036" t="s">
        <v>83</v>
      </c>
      <c r="AC1036" t="s">
        <v>91</v>
      </c>
      <c r="AD1036" t="s">
        <v>92</v>
      </c>
      <c r="AE1036" t="s">
        <v>93</v>
      </c>
      <c r="AF1036" t="s">
        <v>94</v>
      </c>
      <c r="AG1036" t="s">
        <v>97</v>
      </c>
      <c r="AH1036" t="s">
        <v>83</v>
      </c>
      <c r="AI1036" t="s">
        <v>96</v>
      </c>
      <c r="AJ1036" t="s">
        <v>83</v>
      </c>
      <c r="AK1036">
        <v>100</v>
      </c>
      <c r="AL1036" t="s">
        <v>98</v>
      </c>
      <c r="AM1036" t="s">
        <v>83</v>
      </c>
      <c r="AN1036" t="s">
        <v>99</v>
      </c>
      <c r="AO1036" t="s">
        <v>96</v>
      </c>
      <c r="AP1036" t="s">
        <v>83</v>
      </c>
      <c r="AQ1036" t="s">
        <v>97</v>
      </c>
      <c r="AR1036" t="s">
        <v>94</v>
      </c>
      <c r="AS1036" t="s">
        <v>94</v>
      </c>
      <c r="AT1036" t="s">
        <v>4432</v>
      </c>
      <c r="BT1036" t="s">
        <v>8177</v>
      </c>
      <c r="BU1036">
        <v>116.788629008</v>
      </c>
      <c r="BV1036">
        <v>-31.851736389999999</v>
      </c>
      <c r="BW1036" t="s">
        <v>3278</v>
      </c>
      <c r="BX1036" t="s">
        <v>5872</v>
      </c>
      <c r="BY1036">
        <v>50902124505</v>
      </c>
      <c r="BZ1036">
        <v>488174</v>
      </c>
      <c r="CA1036">
        <v>2.0083297099999999</v>
      </c>
      <c r="CE1036">
        <f t="shared" si="48"/>
        <v>50902124505</v>
      </c>
      <c r="CF1036">
        <f t="shared" si="49"/>
        <v>488174</v>
      </c>
      <c r="CG1036">
        <f t="shared" si="50"/>
        <v>2.0083297099999999</v>
      </c>
    </row>
    <row r="1037" spans="1:85" x14ac:dyDescent="0.25">
      <c r="A1037">
        <v>481</v>
      </c>
      <c r="B1037">
        <v>502</v>
      </c>
      <c r="C1037">
        <v>502</v>
      </c>
      <c r="D1037" t="s">
        <v>4433</v>
      </c>
      <c r="E1037">
        <v>502</v>
      </c>
      <c r="F1037" s="2" t="s">
        <v>5867</v>
      </c>
      <c r="G1037" t="s">
        <v>5928</v>
      </c>
      <c r="H1037" t="s">
        <v>1293</v>
      </c>
      <c r="I1037" t="s">
        <v>8148</v>
      </c>
      <c r="J1037" t="s">
        <v>8178</v>
      </c>
      <c r="K1037" t="s">
        <v>76</v>
      </c>
      <c r="L1037" t="s">
        <v>77</v>
      </c>
      <c r="M1037" t="s">
        <v>78</v>
      </c>
      <c r="N1037" t="s">
        <v>4434</v>
      </c>
      <c r="O1037" t="s">
        <v>1632</v>
      </c>
      <c r="Q1037" t="s">
        <v>81</v>
      </c>
      <c r="R1037" t="s">
        <v>82</v>
      </c>
      <c r="S1037" t="s">
        <v>83</v>
      </c>
      <c r="T1037" t="s">
        <v>84</v>
      </c>
      <c r="U1037" t="s">
        <v>85</v>
      </c>
      <c r="W1037" t="s">
        <v>86</v>
      </c>
      <c r="X1037">
        <v>1</v>
      </c>
      <c r="Y1037" t="s">
        <v>106</v>
      </c>
      <c r="Z1037" t="s">
        <v>94</v>
      </c>
      <c r="AA1037" t="s">
        <v>90</v>
      </c>
      <c r="AB1037" t="s">
        <v>83</v>
      </c>
      <c r="AC1037" t="s">
        <v>91</v>
      </c>
      <c r="AD1037" t="s">
        <v>239</v>
      </c>
      <c r="AE1037" t="s">
        <v>93</v>
      </c>
      <c r="AF1037" t="s">
        <v>94</v>
      </c>
      <c r="AG1037" t="s">
        <v>97</v>
      </c>
      <c r="AH1037" t="s">
        <v>83</v>
      </c>
      <c r="AI1037" t="s">
        <v>96</v>
      </c>
      <c r="AJ1037" t="s">
        <v>83</v>
      </c>
      <c r="AK1037">
        <v>100</v>
      </c>
      <c r="AL1037" t="s">
        <v>125</v>
      </c>
      <c r="AM1037" t="s">
        <v>83</v>
      </c>
      <c r="AN1037" t="s">
        <v>99</v>
      </c>
      <c r="AO1037" t="s">
        <v>96</v>
      </c>
      <c r="AP1037" t="s">
        <v>83</v>
      </c>
      <c r="AQ1037" t="s">
        <v>97</v>
      </c>
      <c r="AR1037" t="s">
        <v>94</v>
      </c>
      <c r="AS1037" t="s">
        <v>94</v>
      </c>
      <c r="AT1037" t="s">
        <v>4435</v>
      </c>
      <c r="BT1037" t="s">
        <v>8179</v>
      </c>
      <c r="BU1037">
        <v>116.78788185400001</v>
      </c>
      <c r="BV1037">
        <v>-31.851933269</v>
      </c>
      <c r="BW1037" t="s">
        <v>3278</v>
      </c>
      <c r="BX1037" t="s">
        <v>5872</v>
      </c>
      <c r="BY1037">
        <v>50902124505</v>
      </c>
      <c r="BZ1037">
        <v>559888</v>
      </c>
      <c r="CA1037">
        <v>2.0083297099999999</v>
      </c>
      <c r="CE1037">
        <f t="shared" si="48"/>
        <v>50902124505</v>
      </c>
      <c r="CF1037">
        <f t="shared" si="49"/>
        <v>559888</v>
      </c>
      <c r="CG1037">
        <f t="shared" si="50"/>
        <v>2.0083297099999999</v>
      </c>
    </row>
    <row r="1038" spans="1:85" x14ac:dyDescent="0.25">
      <c r="A1038">
        <v>1164</v>
      </c>
      <c r="B1038">
        <v>498</v>
      </c>
      <c r="C1038">
        <v>498</v>
      </c>
      <c r="D1038" t="s">
        <v>4436</v>
      </c>
      <c r="E1038">
        <v>498</v>
      </c>
      <c r="F1038" s="2" t="s">
        <v>5867</v>
      </c>
      <c r="G1038" t="s">
        <v>5928</v>
      </c>
      <c r="H1038" t="s">
        <v>8180</v>
      </c>
      <c r="I1038" t="s">
        <v>8148</v>
      </c>
      <c r="J1038" t="s">
        <v>8181</v>
      </c>
      <c r="K1038" t="s">
        <v>76</v>
      </c>
      <c r="L1038" t="s">
        <v>77</v>
      </c>
      <c r="M1038" t="s">
        <v>78</v>
      </c>
      <c r="N1038" t="s">
        <v>4437</v>
      </c>
      <c r="O1038" t="s">
        <v>4438</v>
      </c>
      <c r="P1038" t="s">
        <v>1754</v>
      </c>
      <c r="Q1038" t="s">
        <v>81</v>
      </c>
      <c r="R1038" t="s">
        <v>82</v>
      </c>
      <c r="S1038" t="s">
        <v>83</v>
      </c>
      <c r="T1038" t="s">
        <v>84</v>
      </c>
      <c r="U1038" t="s">
        <v>85</v>
      </c>
      <c r="W1038" t="s">
        <v>86</v>
      </c>
      <c r="X1038">
        <v>1</v>
      </c>
      <c r="Y1038" t="s">
        <v>106</v>
      </c>
      <c r="Z1038" t="s">
        <v>94</v>
      </c>
      <c r="AA1038" t="s">
        <v>90</v>
      </c>
      <c r="AB1038" t="s">
        <v>83</v>
      </c>
      <c r="AC1038" t="s">
        <v>91</v>
      </c>
      <c r="AD1038" t="s">
        <v>92</v>
      </c>
      <c r="AE1038" t="s">
        <v>93</v>
      </c>
      <c r="AF1038" t="s">
        <v>94</v>
      </c>
      <c r="AG1038" t="s">
        <v>97</v>
      </c>
      <c r="AH1038" t="s">
        <v>83</v>
      </c>
      <c r="AI1038" t="s">
        <v>96</v>
      </c>
      <c r="AJ1038" t="s">
        <v>83</v>
      </c>
      <c r="AK1038" t="s">
        <v>97</v>
      </c>
      <c r="AL1038" t="s">
        <v>125</v>
      </c>
      <c r="AM1038" t="s">
        <v>83</v>
      </c>
      <c r="AN1038" t="s">
        <v>99</v>
      </c>
      <c r="AO1038" t="s">
        <v>96</v>
      </c>
      <c r="AP1038" t="s">
        <v>83</v>
      </c>
      <c r="AQ1038" t="s">
        <v>97</v>
      </c>
      <c r="AR1038" t="s">
        <v>94</v>
      </c>
      <c r="AS1038" t="s">
        <v>94</v>
      </c>
      <c r="AT1038" t="s">
        <v>4439</v>
      </c>
      <c r="BT1038" t="s">
        <v>8182</v>
      </c>
      <c r="BU1038">
        <v>116.78793927</v>
      </c>
      <c r="BV1038">
        <v>-31.853555382</v>
      </c>
      <c r="BW1038" t="s">
        <v>3278</v>
      </c>
      <c r="BX1038" t="s">
        <v>5872</v>
      </c>
      <c r="BY1038">
        <v>50902124505</v>
      </c>
      <c r="BZ1038">
        <v>363966</v>
      </c>
      <c r="CA1038">
        <v>2.0083297099999999</v>
      </c>
      <c r="CE1038">
        <f t="shared" si="48"/>
        <v>50902124505</v>
      </c>
      <c r="CF1038">
        <f t="shared" si="49"/>
        <v>363966</v>
      </c>
      <c r="CG1038">
        <f t="shared" si="50"/>
        <v>2.0083297099999999</v>
      </c>
    </row>
    <row r="1039" spans="1:85" x14ac:dyDescent="0.25">
      <c r="A1039">
        <v>831</v>
      </c>
      <c r="B1039">
        <v>556</v>
      </c>
      <c r="C1039">
        <v>556</v>
      </c>
      <c r="D1039" t="s">
        <v>4440</v>
      </c>
      <c r="E1039">
        <v>556</v>
      </c>
      <c r="F1039" s="2" t="s">
        <v>5867</v>
      </c>
      <c r="G1039" t="s">
        <v>5928</v>
      </c>
      <c r="H1039" t="s">
        <v>5998</v>
      </c>
      <c r="I1039" t="s">
        <v>8148</v>
      </c>
      <c r="J1039" t="s">
        <v>8183</v>
      </c>
      <c r="K1039" t="s">
        <v>76</v>
      </c>
      <c r="L1039" t="s">
        <v>77</v>
      </c>
      <c r="M1039" t="s">
        <v>78</v>
      </c>
      <c r="N1039" t="s">
        <v>4441</v>
      </c>
      <c r="O1039" t="s">
        <v>4442</v>
      </c>
      <c r="P1039" t="s">
        <v>4443</v>
      </c>
      <c r="Q1039" t="s">
        <v>81</v>
      </c>
      <c r="R1039" t="s">
        <v>82</v>
      </c>
      <c r="S1039" t="s">
        <v>83</v>
      </c>
      <c r="T1039" t="s">
        <v>84</v>
      </c>
      <c r="U1039" t="s">
        <v>85</v>
      </c>
      <c r="W1039" t="s">
        <v>86</v>
      </c>
      <c r="X1039">
        <v>0</v>
      </c>
      <c r="Y1039" t="s">
        <v>106</v>
      </c>
      <c r="Z1039" t="s">
        <v>94</v>
      </c>
      <c r="AA1039" t="s">
        <v>90</v>
      </c>
      <c r="AB1039" t="s">
        <v>83</v>
      </c>
      <c r="AC1039" t="s">
        <v>91</v>
      </c>
      <c r="AD1039" t="s">
        <v>92</v>
      </c>
      <c r="AE1039" t="s">
        <v>93</v>
      </c>
      <c r="AF1039" t="s">
        <v>94</v>
      </c>
      <c r="AG1039" t="s">
        <v>97</v>
      </c>
      <c r="AH1039" t="s">
        <v>83</v>
      </c>
      <c r="AI1039" t="s">
        <v>96</v>
      </c>
      <c r="AJ1039" t="s">
        <v>83</v>
      </c>
      <c r="AK1039">
        <v>60</v>
      </c>
      <c r="AL1039" t="s">
        <v>213</v>
      </c>
      <c r="AM1039" t="s">
        <v>83</v>
      </c>
      <c r="AN1039" t="s">
        <v>99</v>
      </c>
      <c r="AO1039" t="s">
        <v>96</v>
      </c>
      <c r="AP1039" t="s">
        <v>83</v>
      </c>
      <c r="AQ1039" t="s">
        <v>97</v>
      </c>
      <c r="AR1039" t="s">
        <v>94</v>
      </c>
      <c r="AS1039" t="s">
        <v>94</v>
      </c>
      <c r="AT1039" t="s">
        <v>4444</v>
      </c>
      <c r="BT1039" t="s">
        <v>8184</v>
      </c>
      <c r="BU1039">
        <v>116.784435262</v>
      </c>
      <c r="BV1039">
        <v>-31.853276368</v>
      </c>
      <c r="BW1039" t="s">
        <v>3278</v>
      </c>
      <c r="BX1039" t="s">
        <v>5872</v>
      </c>
      <c r="BY1039">
        <v>50902124505</v>
      </c>
      <c r="BZ1039">
        <v>376738</v>
      </c>
      <c r="CA1039">
        <v>2.0083297099999999</v>
      </c>
      <c r="CE1039">
        <f t="shared" si="48"/>
        <v>50902124505</v>
      </c>
      <c r="CF1039">
        <f t="shared" si="49"/>
        <v>376738</v>
      </c>
      <c r="CG1039">
        <f t="shared" si="50"/>
        <v>2.0083297099999999</v>
      </c>
    </row>
    <row r="1040" spans="1:85" x14ac:dyDescent="0.25">
      <c r="A1040">
        <v>884</v>
      </c>
      <c r="B1040" t="e">
        <v>#N/A</v>
      </c>
      <c r="C1040">
        <v>557</v>
      </c>
      <c r="D1040" t="s">
        <v>4445</v>
      </c>
      <c r="E1040">
        <v>557</v>
      </c>
      <c r="F1040" s="2" t="s">
        <v>5867</v>
      </c>
      <c r="G1040" t="s">
        <v>5928</v>
      </c>
      <c r="H1040" t="s">
        <v>8185</v>
      </c>
      <c r="I1040" t="s">
        <v>8148</v>
      </c>
      <c r="J1040" t="s">
        <v>8186</v>
      </c>
      <c r="K1040" t="s">
        <v>76</v>
      </c>
      <c r="L1040" t="s">
        <v>77</v>
      </c>
      <c r="M1040" t="s">
        <v>78</v>
      </c>
      <c r="N1040" t="s">
        <v>4446</v>
      </c>
      <c r="O1040" t="s">
        <v>4447</v>
      </c>
      <c r="P1040" t="s">
        <v>4448</v>
      </c>
      <c r="Q1040" t="s">
        <v>81</v>
      </c>
      <c r="R1040" t="s">
        <v>82</v>
      </c>
      <c r="S1040" t="s">
        <v>83</v>
      </c>
      <c r="T1040" t="s">
        <v>84</v>
      </c>
      <c r="U1040" t="s">
        <v>85</v>
      </c>
      <c r="W1040" t="s">
        <v>86</v>
      </c>
      <c r="X1040" t="s">
        <v>97</v>
      </c>
      <c r="Y1040" t="s">
        <v>106</v>
      </c>
      <c r="Z1040" t="s">
        <v>94</v>
      </c>
      <c r="AA1040" t="s">
        <v>90</v>
      </c>
      <c r="AB1040" t="s">
        <v>83</v>
      </c>
      <c r="AC1040" t="s">
        <v>91</v>
      </c>
      <c r="AD1040" t="s">
        <v>92</v>
      </c>
      <c r="AE1040" t="s">
        <v>141</v>
      </c>
      <c r="AF1040" t="s">
        <v>94</v>
      </c>
      <c r="AG1040" t="s">
        <v>97</v>
      </c>
      <c r="AH1040" t="s">
        <v>83</v>
      </c>
      <c r="AI1040" t="s">
        <v>96</v>
      </c>
      <c r="AJ1040" t="s">
        <v>83</v>
      </c>
      <c r="AK1040" t="s">
        <v>153</v>
      </c>
      <c r="AL1040" t="s">
        <v>125</v>
      </c>
      <c r="AM1040" t="s">
        <v>83</v>
      </c>
      <c r="AN1040" t="s">
        <v>99</v>
      </c>
      <c r="AO1040" t="s">
        <v>96</v>
      </c>
      <c r="AP1040" t="s">
        <v>83</v>
      </c>
      <c r="AQ1040" t="s">
        <v>97</v>
      </c>
      <c r="AR1040" t="s">
        <v>94</v>
      </c>
      <c r="AS1040" t="s">
        <v>94</v>
      </c>
      <c r="AT1040" t="s">
        <v>4449</v>
      </c>
      <c r="BT1040" t="s">
        <v>8187</v>
      </c>
      <c r="BU1040">
        <v>116.78427647300001</v>
      </c>
      <c r="BV1040">
        <v>-31.854462739999999</v>
      </c>
      <c r="BW1040" t="s">
        <v>3278</v>
      </c>
      <c r="BX1040" t="s">
        <v>5872</v>
      </c>
      <c r="BY1040">
        <v>0</v>
      </c>
      <c r="BZ1040">
        <v>0</v>
      </c>
      <c r="CA1040">
        <v>0</v>
      </c>
      <c r="CB1040">
        <v>50902124505</v>
      </c>
      <c r="CC1040">
        <v>684785</v>
      </c>
      <c r="CD1040">
        <v>2</v>
      </c>
      <c r="CE1040">
        <f t="shared" si="48"/>
        <v>50902124505</v>
      </c>
      <c r="CF1040">
        <f t="shared" si="49"/>
        <v>684785</v>
      </c>
      <c r="CG1040">
        <f t="shared" si="50"/>
        <v>2</v>
      </c>
    </row>
    <row r="1041" spans="1:85" x14ac:dyDescent="0.25">
      <c r="A1041">
        <v>955</v>
      </c>
      <c r="B1041">
        <v>546</v>
      </c>
      <c r="C1041">
        <v>546</v>
      </c>
      <c r="D1041" t="s">
        <v>4450</v>
      </c>
      <c r="E1041">
        <v>546</v>
      </c>
      <c r="F1041" s="2" t="s">
        <v>5867</v>
      </c>
      <c r="G1041" t="s">
        <v>5928</v>
      </c>
      <c r="H1041" t="s">
        <v>8188</v>
      </c>
      <c r="I1041" t="s">
        <v>8148</v>
      </c>
      <c r="J1041" t="s">
        <v>8189</v>
      </c>
      <c r="K1041" t="s">
        <v>76</v>
      </c>
      <c r="L1041" t="s">
        <v>77</v>
      </c>
      <c r="M1041" t="s">
        <v>78</v>
      </c>
      <c r="N1041" t="s">
        <v>4451</v>
      </c>
      <c r="O1041" t="s">
        <v>4452</v>
      </c>
      <c r="Q1041" t="s">
        <v>81</v>
      </c>
      <c r="R1041" t="s">
        <v>428</v>
      </c>
      <c r="S1041" t="s">
        <v>83</v>
      </c>
      <c r="T1041" t="s">
        <v>84</v>
      </c>
      <c r="U1041" t="s">
        <v>429</v>
      </c>
      <c r="W1041" t="s">
        <v>86</v>
      </c>
      <c r="X1041">
        <v>0</v>
      </c>
      <c r="Y1041" t="s">
        <v>430</v>
      </c>
      <c r="Z1041" t="s">
        <v>94</v>
      </c>
      <c r="AA1041" t="s">
        <v>90</v>
      </c>
      <c r="AB1041" t="s">
        <v>83</v>
      </c>
      <c r="AC1041" t="s">
        <v>91</v>
      </c>
      <c r="AD1041" t="s">
        <v>92</v>
      </c>
      <c r="AE1041" t="s">
        <v>93</v>
      </c>
      <c r="AF1041" t="s">
        <v>94</v>
      </c>
      <c r="AG1041" t="s">
        <v>97</v>
      </c>
      <c r="AH1041" t="s">
        <v>83</v>
      </c>
      <c r="AI1041" t="s">
        <v>96</v>
      </c>
      <c r="AJ1041" t="s">
        <v>83</v>
      </c>
      <c r="AK1041" t="s">
        <v>97</v>
      </c>
      <c r="AL1041" t="s">
        <v>234</v>
      </c>
      <c r="AM1041" t="s">
        <v>83</v>
      </c>
      <c r="AN1041" t="s">
        <v>99</v>
      </c>
      <c r="AO1041" t="s">
        <v>96</v>
      </c>
      <c r="AP1041" t="s">
        <v>83</v>
      </c>
      <c r="AQ1041" t="s">
        <v>97</v>
      </c>
      <c r="AR1041" t="s">
        <v>94</v>
      </c>
      <c r="AS1041" t="s">
        <v>94</v>
      </c>
      <c r="AT1041" t="s">
        <v>4453</v>
      </c>
      <c r="BT1041" t="s">
        <v>8190</v>
      </c>
      <c r="BU1041">
        <v>116.776540255</v>
      </c>
      <c r="BV1041">
        <v>-31.858343111</v>
      </c>
      <c r="BW1041" t="s">
        <v>215</v>
      </c>
      <c r="BX1041" t="s">
        <v>5872</v>
      </c>
      <c r="BY1041">
        <v>50902124505</v>
      </c>
      <c r="BZ1041">
        <v>675862</v>
      </c>
      <c r="CA1041">
        <v>2.0083297099999999</v>
      </c>
      <c r="CE1041">
        <f t="shared" si="48"/>
        <v>50902124505</v>
      </c>
      <c r="CF1041">
        <f t="shared" si="49"/>
        <v>675862</v>
      </c>
      <c r="CG1041">
        <f t="shared" si="50"/>
        <v>2.0083297099999999</v>
      </c>
    </row>
    <row r="1042" spans="1:85" x14ac:dyDescent="0.25">
      <c r="A1042">
        <v>964</v>
      </c>
      <c r="B1042">
        <v>481</v>
      </c>
      <c r="C1042">
        <v>481</v>
      </c>
      <c r="D1042" t="s">
        <v>4454</v>
      </c>
      <c r="E1042">
        <v>481</v>
      </c>
      <c r="F1042" s="2">
        <v>3</v>
      </c>
      <c r="G1042" t="s">
        <v>5928</v>
      </c>
      <c r="H1042" t="s">
        <v>8191</v>
      </c>
      <c r="I1042" t="s">
        <v>8148</v>
      </c>
      <c r="J1042" t="s">
        <v>8192</v>
      </c>
      <c r="K1042" t="s">
        <v>76</v>
      </c>
      <c r="L1042" t="s">
        <v>77</v>
      </c>
      <c r="M1042" t="s">
        <v>78</v>
      </c>
      <c r="N1042" t="s">
        <v>4455</v>
      </c>
      <c r="O1042" t="s">
        <v>4456</v>
      </c>
      <c r="P1042" t="s">
        <v>4457</v>
      </c>
      <c r="Q1042" t="s">
        <v>81</v>
      </c>
      <c r="R1042" t="s">
        <v>82</v>
      </c>
      <c r="S1042" t="s">
        <v>83</v>
      </c>
      <c r="T1042" t="s">
        <v>84</v>
      </c>
      <c r="U1042" t="s">
        <v>85</v>
      </c>
      <c r="W1042" t="s">
        <v>86</v>
      </c>
      <c r="X1042" t="s">
        <v>130</v>
      </c>
      <c r="Y1042" t="s">
        <v>106</v>
      </c>
      <c r="Z1042" t="s">
        <v>94</v>
      </c>
      <c r="AA1042" t="s">
        <v>90</v>
      </c>
      <c r="AB1042" t="s">
        <v>83</v>
      </c>
      <c r="AC1042" t="s">
        <v>91</v>
      </c>
      <c r="AD1042" t="s">
        <v>92</v>
      </c>
      <c r="AE1042" t="s">
        <v>107</v>
      </c>
      <c r="AF1042" t="s">
        <v>94</v>
      </c>
      <c r="AG1042" t="s">
        <v>97</v>
      </c>
      <c r="AH1042" t="s">
        <v>83</v>
      </c>
      <c r="AI1042" t="s">
        <v>96</v>
      </c>
      <c r="AJ1042" t="s">
        <v>83</v>
      </c>
      <c r="AK1042" t="s">
        <v>146</v>
      </c>
      <c r="AL1042" t="s">
        <v>111</v>
      </c>
      <c r="AM1042" t="s">
        <v>83</v>
      </c>
      <c r="AN1042" t="s">
        <v>99</v>
      </c>
      <c r="AO1042" t="s">
        <v>96</v>
      </c>
      <c r="AP1042" t="s">
        <v>83</v>
      </c>
      <c r="AQ1042" t="s">
        <v>97</v>
      </c>
      <c r="AR1042" t="s">
        <v>94</v>
      </c>
      <c r="AS1042" t="s">
        <v>94</v>
      </c>
      <c r="AT1042" t="s">
        <v>4458</v>
      </c>
      <c r="BT1042" t="s">
        <v>8193</v>
      </c>
      <c r="BU1042">
        <v>116.763804353</v>
      </c>
      <c r="BV1042">
        <v>-31.862550851000002</v>
      </c>
      <c r="BW1042" t="s">
        <v>215</v>
      </c>
      <c r="BX1042" t="s">
        <v>5872</v>
      </c>
      <c r="BY1042">
        <v>50902124505</v>
      </c>
      <c r="BZ1042">
        <v>691769</v>
      </c>
      <c r="CA1042">
        <v>2.0083297099999999</v>
      </c>
      <c r="CE1042">
        <f t="shared" si="48"/>
        <v>50902124505</v>
      </c>
      <c r="CF1042">
        <f t="shared" si="49"/>
        <v>691769</v>
      </c>
      <c r="CG1042">
        <f t="shared" si="50"/>
        <v>2.0083297099999999</v>
      </c>
    </row>
    <row r="1043" spans="1:85" x14ac:dyDescent="0.25">
      <c r="A1043">
        <v>941</v>
      </c>
      <c r="B1043">
        <v>480</v>
      </c>
      <c r="C1043">
        <v>480</v>
      </c>
      <c r="D1043" t="s">
        <v>4459</v>
      </c>
      <c r="E1043">
        <v>480</v>
      </c>
      <c r="F1043" s="2" t="s">
        <v>5867</v>
      </c>
      <c r="G1043" t="s">
        <v>5928</v>
      </c>
      <c r="H1043" t="s">
        <v>8194</v>
      </c>
      <c r="I1043" t="s">
        <v>8148</v>
      </c>
      <c r="J1043" t="s">
        <v>8195</v>
      </c>
      <c r="K1043" t="s">
        <v>76</v>
      </c>
      <c r="L1043" t="s">
        <v>77</v>
      </c>
      <c r="M1043" t="s">
        <v>78</v>
      </c>
      <c r="N1043" t="s">
        <v>4460</v>
      </c>
      <c r="O1043" t="s">
        <v>4461</v>
      </c>
      <c r="P1043" t="s">
        <v>4462</v>
      </c>
      <c r="Q1043" t="s">
        <v>81</v>
      </c>
      <c r="R1043" t="s">
        <v>82</v>
      </c>
      <c r="S1043" t="s">
        <v>83</v>
      </c>
      <c r="T1043" t="s">
        <v>84</v>
      </c>
      <c r="U1043" t="s">
        <v>85</v>
      </c>
      <c r="W1043" t="s">
        <v>86</v>
      </c>
      <c r="X1043">
        <v>1</v>
      </c>
      <c r="Y1043" t="s">
        <v>106</v>
      </c>
      <c r="Z1043" t="s">
        <v>94</v>
      </c>
      <c r="AA1043" t="s">
        <v>90</v>
      </c>
      <c r="AB1043" t="s">
        <v>83</v>
      </c>
      <c r="AC1043" t="s">
        <v>91</v>
      </c>
      <c r="AD1043" t="s">
        <v>92</v>
      </c>
      <c r="AE1043" t="s">
        <v>141</v>
      </c>
      <c r="AF1043" t="s">
        <v>94</v>
      </c>
      <c r="AG1043" t="s">
        <v>97</v>
      </c>
      <c r="AH1043" t="s">
        <v>83</v>
      </c>
      <c r="AI1043" t="s">
        <v>96</v>
      </c>
      <c r="AJ1043" t="s">
        <v>83</v>
      </c>
      <c r="AK1043">
        <v>100</v>
      </c>
      <c r="AL1043" t="s">
        <v>125</v>
      </c>
      <c r="AM1043" t="s">
        <v>83</v>
      </c>
      <c r="AN1043" t="s">
        <v>99</v>
      </c>
      <c r="AO1043" t="s">
        <v>96</v>
      </c>
      <c r="AP1043" t="s">
        <v>83</v>
      </c>
      <c r="AQ1043" t="s">
        <v>97</v>
      </c>
      <c r="AR1043" t="s">
        <v>94</v>
      </c>
      <c r="AS1043" t="s">
        <v>94</v>
      </c>
      <c r="AT1043" t="s">
        <v>4463</v>
      </c>
      <c r="BT1043" t="s">
        <v>8196</v>
      </c>
      <c r="BU1043">
        <v>116.76290745599999</v>
      </c>
      <c r="BV1043">
        <v>-31.862639465000001</v>
      </c>
      <c r="BW1043" t="s">
        <v>215</v>
      </c>
      <c r="BX1043" t="s">
        <v>5872</v>
      </c>
      <c r="BY1043">
        <v>50902124505</v>
      </c>
      <c r="BZ1043">
        <v>585853</v>
      </c>
      <c r="CA1043">
        <v>2.0083297099999999</v>
      </c>
      <c r="CE1043">
        <f t="shared" si="48"/>
        <v>50902124505</v>
      </c>
      <c r="CF1043">
        <f t="shared" si="49"/>
        <v>585853</v>
      </c>
      <c r="CG1043">
        <f t="shared" si="50"/>
        <v>2.0083297099999999</v>
      </c>
    </row>
    <row r="1044" spans="1:85" x14ac:dyDescent="0.25">
      <c r="A1044">
        <v>921</v>
      </c>
      <c r="B1044">
        <v>1164</v>
      </c>
      <c r="C1044">
        <v>1164</v>
      </c>
      <c r="D1044" t="s">
        <v>4464</v>
      </c>
      <c r="E1044">
        <v>1164</v>
      </c>
      <c r="F1044" s="2" t="s">
        <v>5867</v>
      </c>
      <c r="G1044" t="s">
        <v>5959</v>
      </c>
      <c r="H1044" t="s">
        <v>130</v>
      </c>
      <c r="I1044" t="s">
        <v>8197</v>
      </c>
      <c r="J1044" t="s">
        <v>8198</v>
      </c>
      <c r="K1044" t="s">
        <v>76</v>
      </c>
      <c r="L1044" t="s">
        <v>77</v>
      </c>
      <c r="M1044" t="s">
        <v>78</v>
      </c>
      <c r="N1044" t="s">
        <v>1410</v>
      </c>
      <c r="O1044" t="s">
        <v>4465</v>
      </c>
      <c r="Q1044" t="s">
        <v>81</v>
      </c>
      <c r="R1044" t="s">
        <v>82</v>
      </c>
      <c r="S1044" t="s">
        <v>83</v>
      </c>
      <c r="T1044" t="s">
        <v>84</v>
      </c>
      <c r="U1044" t="s">
        <v>85</v>
      </c>
      <c r="W1044" t="s">
        <v>86</v>
      </c>
      <c r="X1044" t="s">
        <v>86</v>
      </c>
      <c r="Y1044" t="s">
        <v>106</v>
      </c>
      <c r="Z1044" t="s">
        <v>94</v>
      </c>
      <c r="AA1044" t="s">
        <v>90</v>
      </c>
      <c r="AB1044" t="s">
        <v>83</v>
      </c>
      <c r="AC1044" t="s">
        <v>91</v>
      </c>
      <c r="AD1044" t="s">
        <v>92</v>
      </c>
      <c r="AE1044" t="s">
        <v>93</v>
      </c>
      <c r="AF1044" t="s">
        <v>94</v>
      </c>
      <c r="AG1044" t="s">
        <v>97</v>
      </c>
      <c r="AH1044" t="s">
        <v>83</v>
      </c>
      <c r="AI1044" t="s">
        <v>96</v>
      </c>
      <c r="AJ1044" t="s">
        <v>83</v>
      </c>
      <c r="AK1044" t="s">
        <v>243</v>
      </c>
      <c r="AL1044" t="s">
        <v>234</v>
      </c>
      <c r="AM1044" t="s">
        <v>83</v>
      </c>
      <c r="AN1044" t="s">
        <v>99</v>
      </c>
      <c r="AO1044" t="s">
        <v>96</v>
      </c>
      <c r="AP1044" t="s">
        <v>83</v>
      </c>
      <c r="AQ1044" t="s">
        <v>97</v>
      </c>
      <c r="AR1044" t="s">
        <v>94</v>
      </c>
      <c r="AS1044" t="s">
        <v>94</v>
      </c>
      <c r="AT1044" t="s">
        <v>4466</v>
      </c>
      <c r="BT1044" t="s">
        <v>8199</v>
      </c>
      <c r="BU1044">
        <v>116.77768211599999</v>
      </c>
      <c r="BV1044">
        <v>-31.880593758</v>
      </c>
      <c r="BW1044" t="s">
        <v>101</v>
      </c>
      <c r="BX1044" t="s">
        <v>5872</v>
      </c>
      <c r="BY1044">
        <v>50902124504</v>
      </c>
      <c r="BZ1044">
        <v>339896</v>
      </c>
      <c r="CA1044">
        <v>2.1510614600000002</v>
      </c>
      <c r="CE1044">
        <f t="shared" si="48"/>
        <v>50902124504</v>
      </c>
      <c r="CF1044">
        <f t="shared" si="49"/>
        <v>339896</v>
      </c>
      <c r="CG1044">
        <f t="shared" si="50"/>
        <v>2.1510614600000002</v>
      </c>
    </row>
    <row r="1045" spans="1:85" x14ac:dyDescent="0.25">
      <c r="A1045">
        <v>903</v>
      </c>
      <c r="B1045">
        <v>808</v>
      </c>
      <c r="C1045">
        <v>808</v>
      </c>
      <c r="D1045" t="s">
        <v>4467</v>
      </c>
      <c r="E1045">
        <v>808</v>
      </c>
      <c r="F1045" s="2" t="s">
        <v>5867</v>
      </c>
      <c r="G1045" t="s">
        <v>5928</v>
      </c>
      <c r="H1045" t="s">
        <v>3703</v>
      </c>
      <c r="I1045" t="s">
        <v>8197</v>
      </c>
      <c r="J1045" t="s">
        <v>8200</v>
      </c>
      <c r="K1045" t="s">
        <v>76</v>
      </c>
      <c r="L1045" t="s">
        <v>77</v>
      </c>
      <c r="M1045" t="s">
        <v>78</v>
      </c>
      <c r="N1045" t="s">
        <v>1676</v>
      </c>
      <c r="O1045" t="s">
        <v>4468</v>
      </c>
      <c r="P1045" t="s">
        <v>4469</v>
      </c>
      <c r="Q1045" t="s">
        <v>81</v>
      </c>
      <c r="R1045" t="s">
        <v>82</v>
      </c>
      <c r="S1045" t="s">
        <v>83</v>
      </c>
      <c r="T1045" t="s">
        <v>84</v>
      </c>
      <c r="U1045" t="s">
        <v>85</v>
      </c>
      <c r="W1045" t="s">
        <v>86</v>
      </c>
      <c r="X1045">
        <v>4</v>
      </c>
      <c r="Y1045" t="s">
        <v>106</v>
      </c>
      <c r="Z1045" t="s">
        <v>94</v>
      </c>
      <c r="AA1045" t="s">
        <v>90</v>
      </c>
      <c r="AB1045" t="s">
        <v>83</v>
      </c>
      <c r="AC1045" t="s">
        <v>91</v>
      </c>
      <c r="AD1045" t="s">
        <v>239</v>
      </c>
      <c r="AE1045" t="s">
        <v>93</v>
      </c>
      <c r="AF1045" t="s">
        <v>94</v>
      </c>
      <c r="AG1045" t="s">
        <v>97</v>
      </c>
      <c r="AH1045" t="s">
        <v>83</v>
      </c>
      <c r="AI1045" t="s">
        <v>96</v>
      </c>
      <c r="AJ1045" t="s">
        <v>83</v>
      </c>
      <c r="AK1045">
        <v>30</v>
      </c>
      <c r="AL1045" t="s">
        <v>213</v>
      </c>
      <c r="AM1045" t="s">
        <v>83</v>
      </c>
      <c r="AN1045" t="s">
        <v>99</v>
      </c>
      <c r="AO1045" t="s">
        <v>96</v>
      </c>
      <c r="AP1045" t="s">
        <v>83</v>
      </c>
      <c r="AQ1045" t="s">
        <v>97</v>
      </c>
      <c r="AR1045" t="s">
        <v>94</v>
      </c>
      <c r="AS1045" t="s">
        <v>94</v>
      </c>
      <c r="AT1045" t="s">
        <v>4470</v>
      </c>
      <c r="BT1045" t="s">
        <v>8201</v>
      </c>
      <c r="BU1045">
        <v>116.77762405599999</v>
      </c>
      <c r="BV1045">
        <v>-31.879222792</v>
      </c>
      <c r="BW1045" t="s">
        <v>101</v>
      </c>
      <c r="BX1045" t="s">
        <v>5872</v>
      </c>
      <c r="BY1045">
        <v>50902124504</v>
      </c>
      <c r="BZ1045">
        <v>369778</v>
      </c>
      <c r="CA1045">
        <v>2.1510614600000002</v>
      </c>
      <c r="CE1045">
        <f t="shared" si="48"/>
        <v>50902124504</v>
      </c>
      <c r="CF1045">
        <f t="shared" si="49"/>
        <v>369778</v>
      </c>
      <c r="CG1045">
        <f t="shared" si="50"/>
        <v>2.1510614600000002</v>
      </c>
    </row>
    <row r="1046" spans="1:85" x14ac:dyDescent="0.25">
      <c r="A1046">
        <v>891</v>
      </c>
      <c r="B1046">
        <v>831</v>
      </c>
      <c r="C1046">
        <v>831</v>
      </c>
      <c r="D1046" t="s">
        <v>4471</v>
      </c>
      <c r="E1046">
        <v>831</v>
      </c>
      <c r="F1046" s="2" t="s">
        <v>5867</v>
      </c>
      <c r="G1046" t="s">
        <v>5928</v>
      </c>
      <c r="H1046" t="s">
        <v>146</v>
      </c>
      <c r="I1046" t="s">
        <v>8197</v>
      </c>
      <c r="J1046" t="s">
        <v>8202</v>
      </c>
      <c r="K1046" t="s">
        <v>76</v>
      </c>
      <c r="L1046" t="s">
        <v>77</v>
      </c>
      <c r="M1046" t="s">
        <v>78</v>
      </c>
      <c r="N1046" t="s">
        <v>4472</v>
      </c>
      <c r="O1046" t="s">
        <v>4473</v>
      </c>
      <c r="Q1046" t="s">
        <v>81</v>
      </c>
      <c r="R1046" t="s">
        <v>82</v>
      </c>
      <c r="S1046" t="s">
        <v>83</v>
      </c>
      <c r="T1046" t="s">
        <v>84</v>
      </c>
      <c r="U1046" t="s">
        <v>85</v>
      </c>
      <c r="W1046" t="s">
        <v>86</v>
      </c>
      <c r="X1046" t="s">
        <v>86</v>
      </c>
      <c r="Y1046" t="s">
        <v>106</v>
      </c>
      <c r="Z1046" t="s">
        <v>94</v>
      </c>
      <c r="AA1046" t="s">
        <v>90</v>
      </c>
      <c r="AB1046" t="s">
        <v>83</v>
      </c>
      <c r="AC1046" t="s">
        <v>91</v>
      </c>
      <c r="AD1046" t="s">
        <v>92</v>
      </c>
      <c r="AE1046" t="s">
        <v>141</v>
      </c>
      <c r="AF1046" t="s">
        <v>94</v>
      </c>
      <c r="AG1046" t="s">
        <v>97</v>
      </c>
      <c r="AH1046" t="s">
        <v>83</v>
      </c>
      <c r="AI1046" t="s">
        <v>96</v>
      </c>
      <c r="AJ1046" t="s">
        <v>83</v>
      </c>
      <c r="AK1046">
        <v>50</v>
      </c>
      <c r="AL1046" t="s">
        <v>111</v>
      </c>
      <c r="AM1046" t="s">
        <v>83</v>
      </c>
      <c r="AN1046" t="s">
        <v>99</v>
      </c>
      <c r="AO1046" t="s">
        <v>96</v>
      </c>
      <c r="AP1046" t="s">
        <v>83</v>
      </c>
      <c r="AQ1046" t="s">
        <v>97</v>
      </c>
      <c r="AR1046" t="s">
        <v>94</v>
      </c>
      <c r="AS1046" t="s">
        <v>94</v>
      </c>
      <c r="AT1046" t="s">
        <v>4474</v>
      </c>
      <c r="BT1046" t="s">
        <v>8203</v>
      </c>
      <c r="BU1046">
        <v>116.779505055</v>
      </c>
      <c r="BV1046">
        <v>-31.878320080999998</v>
      </c>
      <c r="BW1046" t="s">
        <v>101</v>
      </c>
      <c r="BX1046" t="s">
        <v>5872</v>
      </c>
      <c r="BY1046">
        <v>50902124504</v>
      </c>
      <c r="BZ1046">
        <v>378494</v>
      </c>
      <c r="CA1046">
        <v>2.1510614600000002</v>
      </c>
      <c r="CE1046">
        <f t="shared" si="48"/>
        <v>50902124504</v>
      </c>
      <c r="CF1046">
        <f t="shared" si="49"/>
        <v>378494</v>
      </c>
      <c r="CG1046">
        <f t="shared" si="50"/>
        <v>2.1510614600000002</v>
      </c>
    </row>
    <row r="1047" spans="1:85" x14ac:dyDescent="0.25">
      <c r="A1047">
        <v>877</v>
      </c>
      <c r="B1047">
        <v>884</v>
      </c>
      <c r="C1047">
        <v>884</v>
      </c>
      <c r="D1047" t="s">
        <v>4475</v>
      </c>
      <c r="E1047">
        <v>884</v>
      </c>
      <c r="F1047" s="2" t="s">
        <v>5867</v>
      </c>
      <c r="G1047" t="s">
        <v>5928</v>
      </c>
      <c r="H1047" t="s">
        <v>6008</v>
      </c>
      <c r="I1047" t="s">
        <v>8197</v>
      </c>
      <c r="J1047" t="s">
        <v>8204</v>
      </c>
      <c r="K1047" t="s">
        <v>76</v>
      </c>
      <c r="L1047" t="s">
        <v>77</v>
      </c>
      <c r="M1047" t="s">
        <v>78</v>
      </c>
      <c r="N1047" t="s">
        <v>4476</v>
      </c>
      <c r="O1047" t="s">
        <v>4477</v>
      </c>
      <c r="Q1047" t="s">
        <v>81</v>
      </c>
      <c r="R1047" t="s">
        <v>82</v>
      </c>
      <c r="S1047" t="s">
        <v>83</v>
      </c>
      <c r="T1047" t="s">
        <v>84</v>
      </c>
      <c r="U1047" t="s">
        <v>85</v>
      </c>
      <c r="W1047" t="s">
        <v>86</v>
      </c>
      <c r="X1047" t="s">
        <v>152</v>
      </c>
      <c r="Y1047" t="s">
        <v>106</v>
      </c>
      <c r="Z1047" t="s">
        <v>89</v>
      </c>
      <c r="AA1047" t="s">
        <v>90</v>
      </c>
      <c r="AB1047" t="s">
        <v>83</v>
      </c>
      <c r="AC1047" t="s">
        <v>91</v>
      </c>
      <c r="AD1047" t="s">
        <v>92</v>
      </c>
      <c r="AE1047" t="s">
        <v>93</v>
      </c>
      <c r="AF1047" t="s">
        <v>94</v>
      </c>
      <c r="AG1047" t="s">
        <v>97</v>
      </c>
      <c r="AH1047" t="s">
        <v>83</v>
      </c>
      <c r="AI1047" t="s">
        <v>96</v>
      </c>
      <c r="AJ1047" t="s">
        <v>83</v>
      </c>
      <c r="AK1047">
        <v>80</v>
      </c>
      <c r="AL1047" t="s">
        <v>213</v>
      </c>
      <c r="AM1047" t="s">
        <v>83</v>
      </c>
      <c r="AN1047" t="s">
        <v>99</v>
      </c>
      <c r="AO1047" t="s">
        <v>96</v>
      </c>
      <c r="AP1047" t="s">
        <v>83</v>
      </c>
      <c r="AQ1047" t="s">
        <v>97</v>
      </c>
      <c r="AR1047" t="s">
        <v>94</v>
      </c>
      <c r="AS1047" t="s">
        <v>94</v>
      </c>
      <c r="AT1047" t="s">
        <v>4478</v>
      </c>
      <c r="BT1047" t="s">
        <v>8205</v>
      </c>
      <c r="BU1047">
        <v>116.780233724</v>
      </c>
      <c r="BV1047">
        <v>-31.876213025999999</v>
      </c>
      <c r="BW1047" t="s">
        <v>101</v>
      </c>
      <c r="BX1047" t="s">
        <v>5872</v>
      </c>
      <c r="BY1047">
        <v>50902124504</v>
      </c>
      <c r="BZ1047">
        <v>538271</v>
      </c>
      <c r="CA1047">
        <v>2.1510614600000002</v>
      </c>
      <c r="CE1047">
        <f t="shared" si="48"/>
        <v>50902124504</v>
      </c>
      <c r="CF1047">
        <f t="shared" si="49"/>
        <v>538271</v>
      </c>
      <c r="CG1047">
        <f t="shared" si="50"/>
        <v>2.1510614600000002</v>
      </c>
    </row>
    <row r="1048" spans="1:85" x14ac:dyDescent="0.25">
      <c r="A1048">
        <v>869</v>
      </c>
      <c r="B1048">
        <v>955</v>
      </c>
      <c r="C1048">
        <v>955</v>
      </c>
      <c r="D1048" t="s">
        <v>4479</v>
      </c>
      <c r="E1048">
        <v>955</v>
      </c>
      <c r="F1048" s="2" t="s">
        <v>5867</v>
      </c>
      <c r="G1048" t="s">
        <v>5928</v>
      </c>
      <c r="H1048" t="s">
        <v>7019</v>
      </c>
      <c r="I1048" t="s">
        <v>8197</v>
      </c>
      <c r="J1048" t="s">
        <v>8206</v>
      </c>
      <c r="K1048" t="s">
        <v>76</v>
      </c>
      <c r="L1048" t="s">
        <v>77</v>
      </c>
      <c r="M1048" t="s">
        <v>78</v>
      </c>
      <c r="N1048" t="s">
        <v>4480</v>
      </c>
      <c r="O1048" t="s">
        <v>4481</v>
      </c>
      <c r="Q1048" t="s">
        <v>81</v>
      </c>
      <c r="R1048" t="s">
        <v>82</v>
      </c>
      <c r="S1048" t="s">
        <v>83</v>
      </c>
      <c r="T1048" t="s">
        <v>84</v>
      </c>
      <c r="U1048" t="s">
        <v>85</v>
      </c>
      <c r="W1048" t="s">
        <v>86</v>
      </c>
      <c r="X1048">
        <v>2</v>
      </c>
      <c r="Y1048" t="s">
        <v>106</v>
      </c>
      <c r="Z1048" t="s">
        <v>89</v>
      </c>
      <c r="AA1048" t="s">
        <v>90</v>
      </c>
      <c r="AB1048" t="s">
        <v>83</v>
      </c>
      <c r="AC1048" t="s">
        <v>91</v>
      </c>
      <c r="AD1048" t="s">
        <v>92</v>
      </c>
      <c r="AE1048" t="s">
        <v>93</v>
      </c>
      <c r="AF1048" t="s">
        <v>94</v>
      </c>
      <c r="AG1048" t="s">
        <v>97</v>
      </c>
      <c r="AH1048" t="s">
        <v>83</v>
      </c>
      <c r="AI1048" t="s">
        <v>96</v>
      </c>
      <c r="AJ1048" t="s">
        <v>83</v>
      </c>
      <c r="AK1048">
        <v>30</v>
      </c>
      <c r="AL1048" t="s">
        <v>213</v>
      </c>
      <c r="AM1048" t="s">
        <v>83</v>
      </c>
      <c r="AN1048" t="s">
        <v>99</v>
      </c>
      <c r="AO1048" t="s">
        <v>96</v>
      </c>
      <c r="AP1048" t="s">
        <v>83</v>
      </c>
      <c r="AQ1048" t="s">
        <v>97</v>
      </c>
      <c r="AR1048" t="s">
        <v>94</v>
      </c>
      <c r="AS1048" t="s">
        <v>94</v>
      </c>
      <c r="AT1048" t="s">
        <v>4482</v>
      </c>
      <c r="BT1048" t="s">
        <v>8207</v>
      </c>
      <c r="BU1048">
        <v>116.781387282</v>
      </c>
      <c r="BV1048">
        <v>-31.874607936</v>
      </c>
      <c r="BW1048" t="s">
        <v>101</v>
      </c>
      <c r="BX1048" t="s">
        <v>5872</v>
      </c>
      <c r="BY1048">
        <v>50902124504</v>
      </c>
      <c r="BZ1048">
        <v>179125</v>
      </c>
      <c r="CA1048">
        <v>2.1510614600000002</v>
      </c>
      <c r="CE1048">
        <f t="shared" si="48"/>
        <v>50902124504</v>
      </c>
      <c r="CF1048">
        <f t="shared" si="49"/>
        <v>179125</v>
      </c>
      <c r="CG1048">
        <f t="shared" si="50"/>
        <v>2.1510614600000002</v>
      </c>
    </row>
    <row r="1049" spans="1:85" x14ac:dyDescent="0.25">
      <c r="A1049">
        <v>862</v>
      </c>
      <c r="B1049">
        <v>964</v>
      </c>
      <c r="C1049">
        <v>964</v>
      </c>
      <c r="D1049" t="s">
        <v>4483</v>
      </c>
      <c r="E1049">
        <v>964</v>
      </c>
      <c r="F1049" s="2" t="s">
        <v>5867</v>
      </c>
      <c r="G1049" t="s">
        <v>5928</v>
      </c>
      <c r="H1049" t="s">
        <v>8208</v>
      </c>
      <c r="I1049" t="s">
        <v>8197</v>
      </c>
      <c r="J1049" t="s">
        <v>8209</v>
      </c>
      <c r="K1049" t="s">
        <v>76</v>
      </c>
      <c r="L1049" t="s">
        <v>77</v>
      </c>
      <c r="M1049" t="s">
        <v>78</v>
      </c>
      <c r="N1049" t="s">
        <v>4484</v>
      </c>
      <c r="O1049" t="s">
        <v>4485</v>
      </c>
      <c r="Q1049" t="s">
        <v>81</v>
      </c>
      <c r="R1049" t="s">
        <v>82</v>
      </c>
      <c r="S1049" t="s">
        <v>83</v>
      </c>
      <c r="T1049" t="s">
        <v>84</v>
      </c>
      <c r="U1049" t="s">
        <v>85</v>
      </c>
      <c r="W1049" t="s">
        <v>86</v>
      </c>
      <c r="X1049" t="s">
        <v>86</v>
      </c>
      <c r="Y1049" t="s">
        <v>106</v>
      </c>
      <c r="Z1049" t="s">
        <v>94</v>
      </c>
      <c r="AA1049" t="s">
        <v>90</v>
      </c>
      <c r="AB1049" t="s">
        <v>83</v>
      </c>
      <c r="AC1049" t="s">
        <v>91</v>
      </c>
      <c r="AD1049" t="s">
        <v>92</v>
      </c>
      <c r="AE1049" t="s">
        <v>93</v>
      </c>
      <c r="AF1049" t="s">
        <v>94</v>
      </c>
      <c r="AG1049" t="s">
        <v>97</v>
      </c>
      <c r="AH1049" t="s">
        <v>83</v>
      </c>
      <c r="AI1049" t="s">
        <v>96</v>
      </c>
      <c r="AJ1049" t="s">
        <v>83</v>
      </c>
      <c r="AK1049">
        <v>30</v>
      </c>
      <c r="AL1049" t="s">
        <v>213</v>
      </c>
      <c r="AM1049" t="s">
        <v>83</v>
      </c>
      <c r="AN1049" t="s">
        <v>99</v>
      </c>
      <c r="AO1049" t="s">
        <v>96</v>
      </c>
      <c r="AP1049" t="s">
        <v>83</v>
      </c>
      <c r="AQ1049" t="s">
        <v>97</v>
      </c>
      <c r="AR1049" t="s">
        <v>94</v>
      </c>
      <c r="AS1049" t="s">
        <v>94</v>
      </c>
      <c r="AT1049" t="s">
        <v>4486</v>
      </c>
      <c r="BT1049" t="s">
        <v>8210</v>
      </c>
      <c r="BU1049">
        <v>116.781603674</v>
      </c>
      <c r="BV1049">
        <v>-31.874502831000001</v>
      </c>
      <c r="BW1049" t="s">
        <v>101</v>
      </c>
      <c r="BX1049" t="s">
        <v>5872</v>
      </c>
      <c r="BY1049">
        <v>50902124504</v>
      </c>
      <c r="BZ1049">
        <v>250413</v>
      </c>
      <c r="CA1049">
        <v>2.1510614600000002</v>
      </c>
      <c r="CE1049">
        <f t="shared" si="48"/>
        <v>50902124504</v>
      </c>
      <c r="CF1049">
        <f t="shared" si="49"/>
        <v>250413</v>
      </c>
      <c r="CG1049">
        <f t="shared" si="50"/>
        <v>2.1510614600000002</v>
      </c>
    </row>
    <row r="1050" spans="1:85" x14ac:dyDescent="0.25">
      <c r="A1050">
        <v>858</v>
      </c>
      <c r="B1050">
        <v>941</v>
      </c>
      <c r="C1050">
        <v>941</v>
      </c>
      <c r="D1050" t="s">
        <v>4487</v>
      </c>
      <c r="E1050">
        <v>941</v>
      </c>
      <c r="F1050" s="2" t="s">
        <v>5867</v>
      </c>
      <c r="G1050" t="s">
        <v>5928</v>
      </c>
      <c r="H1050" t="s">
        <v>8211</v>
      </c>
      <c r="I1050" t="s">
        <v>8197</v>
      </c>
      <c r="J1050" t="s">
        <v>8212</v>
      </c>
      <c r="K1050" t="s">
        <v>76</v>
      </c>
      <c r="L1050" t="s">
        <v>77</v>
      </c>
      <c r="M1050" t="s">
        <v>78</v>
      </c>
      <c r="N1050" t="s">
        <v>4488</v>
      </c>
      <c r="O1050" t="s">
        <v>4489</v>
      </c>
      <c r="Q1050" t="s">
        <v>81</v>
      </c>
      <c r="R1050" t="s">
        <v>82</v>
      </c>
      <c r="S1050" t="s">
        <v>83</v>
      </c>
      <c r="T1050" t="s">
        <v>84</v>
      </c>
      <c r="U1050" t="s">
        <v>85</v>
      </c>
      <c r="W1050" t="s">
        <v>86</v>
      </c>
      <c r="X1050" t="s">
        <v>86</v>
      </c>
      <c r="Y1050" t="s">
        <v>106</v>
      </c>
      <c r="Z1050" t="s">
        <v>94</v>
      </c>
      <c r="AA1050" t="s">
        <v>90</v>
      </c>
      <c r="AB1050" t="s">
        <v>83</v>
      </c>
      <c r="AC1050" t="s">
        <v>91</v>
      </c>
      <c r="AD1050" t="s">
        <v>92</v>
      </c>
      <c r="AE1050" t="s">
        <v>93</v>
      </c>
      <c r="AF1050" t="s">
        <v>94</v>
      </c>
      <c r="AG1050" t="s">
        <v>97</v>
      </c>
      <c r="AH1050" t="s">
        <v>83</v>
      </c>
      <c r="AI1050" t="s">
        <v>96</v>
      </c>
      <c r="AJ1050" t="s">
        <v>83</v>
      </c>
      <c r="AK1050">
        <v>100</v>
      </c>
      <c r="AL1050" t="s">
        <v>98</v>
      </c>
      <c r="AM1050" t="s">
        <v>83</v>
      </c>
      <c r="AN1050" t="s">
        <v>99</v>
      </c>
      <c r="AO1050" t="s">
        <v>96</v>
      </c>
      <c r="AP1050" t="s">
        <v>83</v>
      </c>
      <c r="AQ1050" t="s">
        <v>97</v>
      </c>
      <c r="AR1050" t="s">
        <v>94</v>
      </c>
      <c r="AS1050" t="s">
        <v>94</v>
      </c>
      <c r="AT1050" t="s">
        <v>4490</v>
      </c>
      <c r="BT1050" t="s">
        <v>8213</v>
      </c>
      <c r="BU1050">
        <v>116.781180836</v>
      </c>
      <c r="BV1050">
        <v>-31.874857210999998</v>
      </c>
      <c r="BW1050" t="s">
        <v>101</v>
      </c>
      <c r="BX1050" t="s">
        <v>5872</v>
      </c>
      <c r="BY1050">
        <v>50902124504</v>
      </c>
      <c r="BZ1050">
        <v>482298</v>
      </c>
      <c r="CA1050">
        <v>2.1510614600000002</v>
      </c>
      <c r="CE1050">
        <f t="shared" si="48"/>
        <v>50902124504</v>
      </c>
      <c r="CF1050">
        <f t="shared" si="49"/>
        <v>482298</v>
      </c>
      <c r="CG1050">
        <f t="shared" si="50"/>
        <v>2.1510614600000002</v>
      </c>
    </row>
    <row r="1051" spans="1:85" x14ac:dyDescent="0.25">
      <c r="A1051">
        <v>856</v>
      </c>
      <c r="B1051">
        <v>921</v>
      </c>
      <c r="C1051">
        <v>921</v>
      </c>
      <c r="D1051" t="s">
        <v>4491</v>
      </c>
      <c r="E1051">
        <v>921</v>
      </c>
      <c r="F1051" s="2" t="s">
        <v>5867</v>
      </c>
      <c r="G1051" t="s">
        <v>5928</v>
      </c>
      <c r="H1051" t="s">
        <v>8214</v>
      </c>
      <c r="I1051" t="s">
        <v>8197</v>
      </c>
      <c r="J1051" t="s">
        <v>8215</v>
      </c>
      <c r="K1051" t="s">
        <v>76</v>
      </c>
      <c r="L1051" t="s">
        <v>77</v>
      </c>
      <c r="M1051" t="s">
        <v>78</v>
      </c>
      <c r="N1051" t="s">
        <v>4492</v>
      </c>
      <c r="O1051" t="s">
        <v>4493</v>
      </c>
      <c r="Q1051" t="s">
        <v>81</v>
      </c>
      <c r="R1051" t="s">
        <v>82</v>
      </c>
      <c r="S1051" t="s">
        <v>83</v>
      </c>
      <c r="T1051" t="s">
        <v>105</v>
      </c>
      <c r="U1051" t="s">
        <v>85</v>
      </c>
      <c r="V1051" s="1">
        <v>1</v>
      </c>
      <c r="W1051" t="s">
        <v>86</v>
      </c>
      <c r="X1051" t="s">
        <v>86</v>
      </c>
      <c r="Y1051" t="s">
        <v>106</v>
      </c>
      <c r="Z1051" t="s">
        <v>94</v>
      </c>
      <c r="AA1051" t="s">
        <v>90</v>
      </c>
      <c r="AB1051" t="s">
        <v>83</v>
      </c>
      <c r="AC1051" t="s">
        <v>91</v>
      </c>
      <c r="AD1051" t="s">
        <v>92</v>
      </c>
      <c r="AE1051" t="s">
        <v>141</v>
      </c>
      <c r="AF1051" t="s">
        <v>94</v>
      </c>
      <c r="AG1051">
        <v>2</v>
      </c>
      <c r="AH1051" t="s">
        <v>109</v>
      </c>
      <c r="AI1051" t="s">
        <v>96</v>
      </c>
      <c r="AJ1051" t="s">
        <v>83</v>
      </c>
      <c r="AK1051">
        <v>50</v>
      </c>
      <c r="AL1051" t="s">
        <v>111</v>
      </c>
      <c r="AM1051" t="s">
        <v>83</v>
      </c>
      <c r="AN1051" t="s">
        <v>99</v>
      </c>
      <c r="AO1051" t="s">
        <v>96</v>
      </c>
      <c r="AP1051" t="s">
        <v>83</v>
      </c>
      <c r="AQ1051" t="s">
        <v>97</v>
      </c>
      <c r="AR1051" t="s">
        <v>94</v>
      </c>
      <c r="AS1051" t="s">
        <v>94</v>
      </c>
      <c r="AT1051" t="s">
        <v>4494</v>
      </c>
      <c r="BT1051" t="s">
        <v>8216</v>
      </c>
      <c r="BU1051">
        <v>116.780886416</v>
      </c>
      <c r="BV1051">
        <v>-31.875248184</v>
      </c>
      <c r="BW1051" t="s">
        <v>101</v>
      </c>
      <c r="BX1051" t="s">
        <v>5872</v>
      </c>
      <c r="BY1051">
        <v>50902124504</v>
      </c>
      <c r="BZ1051">
        <v>376003</v>
      </c>
      <c r="CA1051">
        <v>2.1510614600000002</v>
      </c>
      <c r="CE1051">
        <f t="shared" si="48"/>
        <v>50902124504</v>
      </c>
      <c r="CF1051">
        <f t="shared" si="49"/>
        <v>376003</v>
      </c>
      <c r="CG1051">
        <f t="shared" si="50"/>
        <v>2.1510614600000002</v>
      </c>
    </row>
    <row r="1052" spans="1:85" x14ac:dyDescent="0.25">
      <c r="A1052">
        <v>838</v>
      </c>
      <c r="B1052">
        <v>903</v>
      </c>
      <c r="C1052">
        <v>903</v>
      </c>
      <c r="D1052" t="s">
        <v>4495</v>
      </c>
      <c r="E1052">
        <v>903</v>
      </c>
      <c r="F1052" s="2" t="s">
        <v>5867</v>
      </c>
      <c r="G1052" t="s">
        <v>5928</v>
      </c>
      <c r="H1052" t="s">
        <v>8217</v>
      </c>
      <c r="I1052" t="s">
        <v>8197</v>
      </c>
      <c r="J1052" t="s">
        <v>8218</v>
      </c>
      <c r="K1052" t="s">
        <v>76</v>
      </c>
      <c r="L1052" t="s">
        <v>77</v>
      </c>
      <c r="M1052" t="s">
        <v>78</v>
      </c>
      <c r="N1052" t="s">
        <v>3267</v>
      </c>
      <c r="O1052" t="s">
        <v>4496</v>
      </c>
      <c r="Q1052" t="s">
        <v>81</v>
      </c>
      <c r="R1052" t="s">
        <v>82</v>
      </c>
      <c r="S1052" t="s">
        <v>83</v>
      </c>
      <c r="T1052" t="s">
        <v>84</v>
      </c>
      <c r="U1052" t="s">
        <v>85</v>
      </c>
      <c r="W1052" t="s">
        <v>86</v>
      </c>
      <c r="X1052" t="s">
        <v>86</v>
      </c>
      <c r="Y1052" t="s">
        <v>106</v>
      </c>
      <c r="Z1052" t="s">
        <v>94</v>
      </c>
      <c r="AA1052" t="s">
        <v>90</v>
      </c>
      <c r="AB1052" t="s">
        <v>83</v>
      </c>
      <c r="AC1052" t="s">
        <v>91</v>
      </c>
      <c r="AD1052" t="s">
        <v>92</v>
      </c>
      <c r="AE1052" t="s">
        <v>93</v>
      </c>
      <c r="AF1052" t="s">
        <v>94</v>
      </c>
      <c r="AG1052" t="s">
        <v>97</v>
      </c>
      <c r="AH1052" t="s">
        <v>83</v>
      </c>
      <c r="AI1052" t="s">
        <v>96</v>
      </c>
      <c r="AJ1052" t="s">
        <v>83</v>
      </c>
      <c r="AK1052">
        <v>30</v>
      </c>
      <c r="AL1052" t="s">
        <v>98</v>
      </c>
      <c r="AM1052" t="s">
        <v>83</v>
      </c>
      <c r="AN1052" t="s">
        <v>99</v>
      </c>
      <c r="AO1052" t="s">
        <v>96</v>
      </c>
      <c r="AP1052" t="s">
        <v>83</v>
      </c>
      <c r="AQ1052" t="s">
        <v>97</v>
      </c>
      <c r="AR1052" t="s">
        <v>94</v>
      </c>
      <c r="AS1052" t="s">
        <v>94</v>
      </c>
      <c r="AT1052" t="s">
        <v>4497</v>
      </c>
      <c r="BT1052" t="s">
        <v>8219</v>
      </c>
      <c r="BU1052">
        <v>116.780583386</v>
      </c>
      <c r="BV1052">
        <v>-31.875768155999999</v>
      </c>
      <c r="BW1052" t="s">
        <v>101</v>
      </c>
      <c r="BX1052" t="s">
        <v>5872</v>
      </c>
      <c r="BY1052">
        <v>50902124504</v>
      </c>
      <c r="BZ1052">
        <v>213941</v>
      </c>
      <c r="CA1052">
        <v>2.1510614600000002</v>
      </c>
      <c r="CE1052">
        <f t="shared" si="48"/>
        <v>50902124504</v>
      </c>
      <c r="CF1052">
        <f t="shared" si="49"/>
        <v>213941</v>
      </c>
      <c r="CG1052">
        <f t="shared" si="50"/>
        <v>2.1510614600000002</v>
      </c>
    </row>
    <row r="1053" spans="1:85" x14ac:dyDescent="0.25">
      <c r="A1053">
        <v>809</v>
      </c>
      <c r="B1053">
        <v>891</v>
      </c>
      <c r="C1053">
        <v>891</v>
      </c>
      <c r="D1053" t="s">
        <v>4498</v>
      </c>
      <c r="E1053">
        <v>891</v>
      </c>
      <c r="F1053" s="2" t="s">
        <v>5867</v>
      </c>
      <c r="G1053" t="s">
        <v>5928</v>
      </c>
      <c r="H1053" t="s">
        <v>8220</v>
      </c>
      <c r="I1053" t="s">
        <v>8197</v>
      </c>
      <c r="J1053" t="s">
        <v>8221</v>
      </c>
      <c r="K1053" t="s">
        <v>76</v>
      </c>
      <c r="L1053" t="s">
        <v>77</v>
      </c>
      <c r="M1053" t="s">
        <v>78</v>
      </c>
      <c r="N1053" t="s">
        <v>560</v>
      </c>
      <c r="O1053" t="s">
        <v>4499</v>
      </c>
      <c r="P1053" t="s">
        <v>4500</v>
      </c>
      <c r="Q1053" t="s">
        <v>81</v>
      </c>
      <c r="R1053" t="s">
        <v>82</v>
      </c>
      <c r="S1053" t="s">
        <v>83</v>
      </c>
      <c r="T1053" t="s">
        <v>84</v>
      </c>
      <c r="U1053" t="s">
        <v>85</v>
      </c>
      <c r="W1053" t="s">
        <v>86</v>
      </c>
      <c r="X1053" t="s">
        <v>108</v>
      </c>
      <c r="Y1053" t="s">
        <v>106</v>
      </c>
      <c r="Z1053" t="s">
        <v>94</v>
      </c>
      <c r="AA1053" t="s">
        <v>90</v>
      </c>
      <c r="AB1053" t="s">
        <v>83</v>
      </c>
      <c r="AC1053" t="s">
        <v>91</v>
      </c>
      <c r="AD1053" t="s">
        <v>92</v>
      </c>
      <c r="AE1053" t="s">
        <v>107</v>
      </c>
      <c r="AF1053" t="s">
        <v>94</v>
      </c>
      <c r="AG1053" t="s">
        <v>97</v>
      </c>
      <c r="AH1053" t="s">
        <v>83</v>
      </c>
      <c r="AI1053" t="s">
        <v>96</v>
      </c>
      <c r="AJ1053" t="s">
        <v>83</v>
      </c>
      <c r="AK1053">
        <v>100</v>
      </c>
      <c r="AL1053" t="s">
        <v>213</v>
      </c>
      <c r="AM1053" t="s">
        <v>83</v>
      </c>
      <c r="AN1053" t="s">
        <v>99</v>
      </c>
      <c r="AO1053" t="s">
        <v>96</v>
      </c>
      <c r="AP1053" t="s">
        <v>83</v>
      </c>
      <c r="AQ1053" t="s">
        <v>97</v>
      </c>
      <c r="AR1053" t="s">
        <v>94</v>
      </c>
      <c r="AS1053" t="s">
        <v>94</v>
      </c>
      <c r="AT1053" t="s">
        <v>4501</v>
      </c>
      <c r="BT1053" t="s">
        <v>8222</v>
      </c>
      <c r="BU1053">
        <v>116.780306119</v>
      </c>
      <c r="BV1053">
        <v>-31.875965710999999</v>
      </c>
      <c r="BW1053" t="s">
        <v>101</v>
      </c>
      <c r="BX1053" t="s">
        <v>5872</v>
      </c>
      <c r="BY1053">
        <v>50902124504</v>
      </c>
      <c r="BZ1053">
        <v>485993</v>
      </c>
      <c r="CA1053">
        <v>2.1510614600000002</v>
      </c>
      <c r="CE1053">
        <f t="shared" si="48"/>
        <v>50902124504</v>
      </c>
      <c r="CF1053">
        <f t="shared" si="49"/>
        <v>485993</v>
      </c>
      <c r="CG1053">
        <f t="shared" si="50"/>
        <v>2.1510614600000002</v>
      </c>
    </row>
    <row r="1054" spans="1:85" x14ac:dyDescent="0.25">
      <c r="A1054">
        <v>795</v>
      </c>
      <c r="B1054">
        <v>877</v>
      </c>
      <c r="C1054">
        <v>877</v>
      </c>
      <c r="D1054" t="s">
        <v>4502</v>
      </c>
      <c r="E1054">
        <v>877</v>
      </c>
      <c r="F1054" s="2" t="s">
        <v>5867</v>
      </c>
      <c r="G1054" t="s">
        <v>5928</v>
      </c>
      <c r="H1054" t="s">
        <v>8223</v>
      </c>
      <c r="I1054" t="s">
        <v>8197</v>
      </c>
      <c r="J1054" t="s">
        <v>8224</v>
      </c>
      <c r="K1054" t="s">
        <v>76</v>
      </c>
      <c r="L1054" t="s">
        <v>77</v>
      </c>
      <c r="M1054" t="s">
        <v>78</v>
      </c>
      <c r="N1054" t="s">
        <v>4503</v>
      </c>
      <c r="O1054" t="s">
        <v>4504</v>
      </c>
      <c r="Q1054" t="s">
        <v>81</v>
      </c>
      <c r="R1054" t="s">
        <v>82</v>
      </c>
      <c r="S1054" t="s">
        <v>83</v>
      </c>
      <c r="T1054" t="s">
        <v>84</v>
      </c>
      <c r="U1054" t="s">
        <v>85</v>
      </c>
      <c r="W1054" t="s">
        <v>86</v>
      </c>
      <c r="X1054" t="s">
        <v>130</v>
      </c>
      <c r="Y1054" t="s">
        <v>106</v>
      </c>
      <c r="Z1054" t="s">
        <v>94</v>
      </c>
      <c r="AA1054" t="s">
        <v>90</v>
      </c>
      <c r="AB1054" t="s">
        <v>83</v>
      </c>
      <c r="AC1054" t="s">
        <v>91</v>
      </c>
      <c r="AD1054" t="s">
        <v>239</v>
      </c>
      <c r="AE1054" t="s">
        <v>93</v>
      </c>
      <c r="AF1054" t="s">
        <v>94</v>
      </c>
      <c r="AG1054" t="s">
        <v>97</v>
      </c>
      <c r="AH1054" t="s">
        <v>83</v>
      </c>
      <c r="AI1054" t="s">
        <v>96</v>
      </c>
      <c r="AJ1054" t="s">
        <v>83</v>
      </c>
      <c r="AK1054" t="s">
        <v>97</v>
      </c>
      <c r="AL1054" t="s">
        <v>213</v>
      </c>
      <c r="AM1054" t="s">
        <v>83</v>
      </c>
      <c r="AN1054" t="s">
        <v>99</v>
      </c>
      <c r="AO1054" t="s">
        <v>96</v>
      </c>
      <c r="AP1054" t="s">
        <v>83</v>
      </c>
      <c r="AQ1054" t="s">
        <v>97</v>
      </c>
      <c r="AR1054" t="s">
        <v>94</v>
      </c>
      <c r="AS1054" t="s">
        <v>94</v>
      </c>
      <c r="AT1054" t="s">
        <v>4505</v>
      </c>
      <c r="BT1054" t="s">
        <v>8225</v>
      </c>
      <c r="BU1054">
        <v>116.779869033</v>
      </c>
      <c r="BV1054">
        <v>-31.876346698999999</v>
      </c>
      <c r="BW1054" t="s">
        <v>101</v>
      </c>
      <c r="BX1054" t="s">
        <v>5872</v>
      </c>
      <c r="BY1054">
        <v>50902124504</v>
      </c>
      <c r="BZ1054">
        <v>418719</v>
      </c>
      <c r="CA1054">
        <v>2.1510614600000002</v>
      </c>
      <c r="CE1054">
        <f t="shared" si="48"/>
        <v>50902124504</v>
      </c>
      <c r="CF1054">
        <f t="shared" si="49"/>
        <v>418719</v>
      </c>
      <c r="CG1054">
        <f t="shared" si="50"/>
        <v>2.1510614600000002</v>
      </c>
    </row>
    <row r="1055" spans="1:85" x14ac:dyDescent="0.25">
      <c r="A1055">
        <v>785</v>
      </c>
      <c r="B1055">
        <v>869</v>
      </c>
      <c r="C1055">
        <v>869</v>
      </c>
      <c r="D1055" t="s">
        <v>4506</v>
      </c>
      <c r="E1055">
        <v>869</v>
      </c>
      <c r="F1055" s="2" t="s">
        <v>5867</v>
      </c>
      <c r="G1055" t="s">
        <v>5928</v>
      </c>
      <c r="H1055" t="s">
        <v>8226</v>
      </c>
      <c r="I1055" t="s">
        <v>8197</v>
      </c>
      <c r="J1055" t="s">
        <v>8227</v>
      </c>
      <c r="K1055" t="s">
        <v>76</v>
      </c>
      <c r="L1055" t="s">
        <v>77</v>
      </c>
      <c r="M1055" t="s">
        <v>78</v>
      </c>
      <c r="N1055" t="s">
        <v>4507</v>
      </c>
      <c r="O1055" t="s">
        <v>4508</v>
      </c>
      <c r="P1055" t="s">
        <v>1754</v>
      </c>
      <c r="Q1055" t="s">
        <v>81</v>
      </c>
      <c r="R1055" t="s">
        <v>82</v>
      </c>
      <c r="S1055" t="s">
        <v>83</v>
      </c>
      <c r="T1055" t="s">
        <v>84</v>
      </c>
      <c r="U1055" t="s">
        <v>85</v>
      </c>
      <c r="W1055" t="s">
        <v>86</v>
      </c>
      <c r="X1055">
        <v>1</v>
      </c>
      <c r="Y1055" t="s">
        <v>106</v>
      </c>
      <c r="Z1055" t="s">
        <v>94</v>
      </c>
      <c r="AA1055" t="s">
        <v>90</v>
      </c>
      <c r="AB1055" t="s">
        <v>83</v>
      </c>
      <c r="AC1055" t="s">
        <v>91</v>
      </c>
      <c r="AD1055" t="s">
        <v>92</v>
      </c>
      <c r="AE1055" t="s">
        <v>93</v>
      </c>
      <c r="AF1055" t="s">
        <v>94</v>
      </c>
      <c r="AG1055" t="s">
        <v>97</v>
      </c>
      <c r="AH1055" t="s">
        <v>83</v>
      </c>
      <c r="AI1055" t="s">
        <v>96</v>
      </c>
      <c r="AJ1055" t="s">
        <v>83</v>
      </c>
      <c r="AK1055">
        <v>80</v>
      </c>
      <c r="AL1055" t="s">
        <v>125</v>
      </c>
      <c r="AM1055" t="s">
        <v>83</v>
      </c>
      <c r="AN1055" t="s">
        <v>99</v>
      </c>
      <c r="AO1055" t="s">
        <v>96</v>
      </c>
      <c r="AP1055" t="s">
        <v>83</v>
      </c>
      <c r="AQ1055" t="s">
        <v>97</v>
      </c>
      <c r="AR1055" t="s">
        <v>94</v>
      </c>
      <c r="AS1055" t="s">
        <v>94</v>
      </c>
      <c r="AT1055" t="s">
        <v>4509</v>
      </c>
      <c r="BT1055" t="s">
        <v>8228</v>
      </c>
      <c r="BU1055">
        <v>116.77959282</v>
      </c>
      <c r="BV1055">
        <v>-31.876503657000001</v>
      </c>
      <c r="BW1055" t="s">
        <v>101</v>
      </c>
      <c r="BX1055" t="s">
        <v>5872</v>
      </c>
      <c r="BY1055">
        <v>50902124504</v>
      </c>
      <c r="BZ1055">
        <v>419171</v>
      </c>
      <c r="CA1055">
        <v>2.1510614600000002</v>
      </c>
      <c r="CE1055">
        <f t="shared" si="48"/>
        <v>50902124504</v>
      </c>
      <c r="CF1055">
        <f t="shared" si="49"/>
        <v>419171</v>
      </c>
      <c r="CG1055">
        <f t="shared" si="50"/>
        <v>2.1510614600000002</v>
      </c>
    </row>
    <row r="1056" spans="1:85" x14ac:dyDescent="0.25">
      <c r="A1056">
        <v>780</v>
      </c>
      <c r="B1056">
        <v>862</v>
      </c>
      <c r="C1056">
        <v>862</v>
      </c>
      <c r="D1056" t="s">
        <v>4510</v>
      </c>
      <c r="E1056">
        <v>862</v>
      </c>
      <c r="F1056" s="2" t="s">
        <v>5867</v>
      </c>
      <c r="G1056" t="s">
        <v>5928</v>
      </c>
      <c r="H1056" t="s">
        <v>8229</v>
      </c>
      <c r="I1056" t="s">
        <v>8197</v>
      </c>
      <c r="J1056" t="s">
        <v>8230</v>
      </c>
      <c r="K1056" t="s">
        <v>76</v>
      </c>
      <c r="L1056" t="s">
        <v>77</v>
      </c>
      <c r="M1056" t="s">
        <v>78</v>
      </c>
      <c r="N1056" t="s">
        <v>4511</v>
      </c>
      <c r="O1056" t="s">
        <v>1767</v>
      </c>
      <c r="Q1056" t="s">
        <v>81</v>
      </c>
      <c r="R1056" t="s">
        <v>82</v>
      </c>
      <c r="S1056" t="s">
        <v>83</v>
      </c>
      <c r="T1056" t="s">
        <v>105</v>
      </c>
      <c r="U1056" t="s">
        <v>85</v>
      </c>
      <c r="V1056" s="1">
        <v>8</v>
      </c>
      <c r="W1056" t="s">
        <v>86</v>
      </c>
      <c r="X1056" t="s">
        <v>130</v>
      </c>
      <c r="Y1056" t="s">
        <v>106</v>
      </c>
      <c r="Z1056" t="s">
        <v>94</v>
      </c>
      <c r="AA1056" t="s">
        <v>90</v>
      </c>
      <c r="AB1056" t="s">
        <v>83</v>
      </c>
      <c r="AC1056" t="s">
        <v>91</v>
      </c>
      <c r="AD1056" t="s">
        <v>92</v>
      </c>
      <c r="AE1056" t="s">
        <v>141</v>
      </c>
      <c r="AF1056" t="s">
        <v>94</v>
      </c>
      <c r="AG1056">
        <v>1</v>
      </c>
      <c r="AH1056" t="s">
        <v>109</v>
      </c>
      <c r="AI1056" t="s">
        <v>96</v>
      </c>
      <c r="AJ1056" t="s">
        <v>83</v>
      </c>
      <c r="AK1056">
        <v>30</v>
      </c>
      <c r="AL1056" t="s">
        <v>213</v>
      </c>
      <c r="AM1056" t="s">
        <v>83</v>
      </c>
      <c r="AN1056" t="s">
        <v>99</v>
      </c>
      <c r="AO1056" t="s">
        <v>96</v>
      </c>
      <c r="AP1056" t="s">
        <v>83</v>
      </c>
      <c r="AQ1056" t="s">
        <v>97</v>
      </c>
      <c r="AR1056" t="s">
        <v>94</v>
      </c>
      <c r="AS1056" t="s">
        <v>94</v>
      </c>
      <c r="AT1056" t="s">
        <v>4512</v>
      </c>
      <c r="BT1056" t="s">
        <v>8231</v>
      </c>
      <c r="BU1056">
        <v>116.779800077</v>
      </c>
      <c r="BV1056">
        <v>-31.876872498000001</v>
      </c>
      <c r="BW1056" t="s">
        <v>101</v>
      </c>
      <c r="BX1056" t="s">
        <v>5872</v>
      </c>
      <c r="BY1056">
        <v>50902124504</v>
      </c>
      <c r="BZ1056">
        <v>321628</v>
      </c>
      <c r="CA1056">
        <v>2.1510614600000002</v>
      </c>
      <c r="CE1056">
        <f t="shared" si="48"/>
        <v>50902124504</v>
      </c>
      <c r="CF1056">
        <f t="shared" si="49"/>
        <v>321628</v>
      </c>
      <c r="CG1056">
        <f t="shared" si="50"/>
        <v>2.1510614600000002</v>
      </c>
    </row>
    <row r="1057" spans="1:85" x14ac:dyDescent="0.25">
      <c r="A1057">
        <v>775</v>
      </c>
      <c r="B1057">
        <v>858</v>
      </c>
      <c r="C1057">
        <v>858</v>
      </c>
      <c r="D1057" t="s">
        <v>4513</v>
      </c>
      <c r="E1057">
        <v>858</v>
      </c>
      <c r="F1057" s="2" t="s">
        <v>5867</v>
      </c>
      <c r="G1057" t="s">
        <v>5928</v>
      </c>
      <c r="H1057" t="s">
        <v>8232</v>
      </c>
      <c r="I1057" t="s">
        <v>8197</v>
      </c>
      <c r="J1057" t="s">
        <v>8233</v>
      </c>
      <c r="K1057" t="s">
        <v>76</v>
      </c>
      <c r="L1057" t="s">
        <v>77</v>
      </c>
      <c r="M1057" t="s">
        <v>78</v>
      </c>
      <c r="N1057" t="s">
        <v>4514</v>
      </c>
      <c r="O1057" t="s">
        <v>4515</v>
      </c>
      <c r="Q1057" t="s">
        <v>81</v>
      </c>
      <c r="R1057" t="s">
        <v>82</v>
      </c>
      <c r="S1057" t="s">
        <v>83</v>
      </c>
      <c r="T1057" t="s">
        <v>105</v>
      </c>
      <c r="U1057" t="s">
        <v>85</v>
      </c>
      <c r="V1057" s="1">
        <v>1</v>
      </c>
      <c r="W1057" t="s">
        <v>86</v>
      </c>
      <c r="X1057">
        <v>2</v>
      </c>
      <c r="Y1057" t="s">
        <v>106</v>
      </c>
      <c r="Z1057" t="s">
        <v>94</v>
      </c>
      <c r="AA1057" t="s">
        <v>90</v>
      </c>
      <c r="AB1057" t="s">
        <v>83</v>
      </c>
      <c r="AC1057" t="s">
        <v>135</v>
      </c>
      <c r="AD1057" t="s">
        <v>92</v>
      </c>
      <c r="AE1057" t="s">
        <v>141</v>
      </c>
      <c r="AF1057" t="s">
        <v>94</v>
      </c>
      <c r="AG1057" t="s">
        <v>130</v>
      </c>
      <c r="AH1057" t="s">
        <v>109</v>
      </c>
      <c r="AI1057" t="s">
        <v>96</v>
      </c>
      <c r="AJ1057" t="s">
        <v>83</v>
      </c>
      <c r="AK1057" t="s">
        <v>153</v>
      </c>
      <c r="AL1057" t="s">
        <v>534</v>
      </c>
      <c r="AM1057" t="s">
        <v>83</v>
      </c>
      <c r="AN1057" t="s">
        <v>99</v>
      </c>
      <c r="AO1057" t="s">
        <v>96</v>
      </c>
      <c r="AP1057" t="s">
        <v>83</v>
      </c>
      <c r="AQ1057" t="s">
        <v>97</v>
      </c>
      <c r="AR1057" t="s">
        <v>94</v>
      </c>
      <c r="AS1057" t="s">
        <v>94</v>
      </c>
      <c r="AT1057" t="s">
        <v>4516</v>
      </c>
      <c r="BT1057" t="s">
        <v>8234</v>
      </c>
      <c r="BU1057">
        <v>116.780340009</v>
      </c>
      <c r="BV1057">
        <v>-31.876878809000001</v>
      </c>
      <c r="BW1057" t="s">
        <v>101</v>
      </c>
      <c r="BX1057" t="s">
        <v>5872</v>
      </c>
      <c r="BY1057">
        <v>50902124504</v>
      </c>
      <c r="BZ1057">
        <v>577445</v>
      </c>
      <c r="CA1057">
        <v>2.1510614600000002</v>
      </c>
      <c r="CE1057">
        <f t="shared" si="48"/>
        <v>50902124504</v>
      </c>
      <c r="CF1057">
        <f t="shared" si="49"/>
        <v>577445</v>
      </c>
      <c r="CG1057">
        <f t="shared" si="50"/>
        <v>2.1510614600000002</v>
      </c>
    </row>
    <row r="1058" spans="1:85" x14ac:dyDescent="0.25">
      <c r="A1058">
        <v>1168</v>
      </c>
      <c r="B1058">
        <v>856</v>
      </c>
      <c r="C1058">
        <v>856</v>
      </c>
      <c r="D1058" t="s">
        <v>4517</v>
      </c>
      <c r="E1058">
        <v>856</v>
      </c>
      <c r="F1058" s="2" t="s">
        <v>5867</v>
      </c>
      <c r="G1058" t="s">
        <v>5928</v>
      </c>
      <c r="H1058" t="s">
        <v>8235</v>
      </c>
      <c r="I1058" t="s">
        <v>8197</v>
      </c>
      <c r="J1058" t="s">
        <v>8236</v>
      </c>
      <c r="K1058" t="s">
        <v>76</v>
      </c>
      <c r="L1058" t="s">
        <v>77</v>
      </c>
      <c r="M1058" t="s">
        <v>78</v>
      </c>
      <c r="N1058" t="s">
        <v>4518</v>
      </c>
      <c r="O1058" t="s">
        <v>4519</v>
      </c>
      <c r="P1058" t="s">
        <v>4520</v>
      </c>
      <c r="Q1058" t="s">
        <v>81</v>
      </c>
      <c r="R1058" t="s">
        <v>82</v>
      </c>
      <c r="S1058" t="s">
        <v>83</v>
      </c>
      <c r="T1058" t="s">
        <v>84</v>
      </c>
      <c r="U1058" t="s">
        <v>85</v>
      </c>
      <c r="W1058" t="s">
        <v>86</v>
      </c>
      <c r="X1058">
        <v>2</v>
      </c>
      <c r="Y1058" t="s">
        <v>106</v>
      </c>
      <c r="Z1058" t="s">
        <v>94</v>
      </c>
      <c r="AA1058" t="s">
        <v>90</v>
      </c>
      <c r="AB1058" t="s">
        <v>83</v>
      </c>
      <c r="AC1058" t="s">
        <v>91</v>
      </c>
      <c r="AD1058" t="s">
        <v>92</v>
      </c>
      <c r="AE1058" t="s">
        <v>93</v>
      </c>
      <c r="AF1058" t="s">
        <v>94</v>
      </c>
      <c r="AG1058" t="s">
        <v>97</v>
      </c>
      <c r="AH1058" t="s">
        <v>83</v>
      </c>
      <c r="AI1058" t="s">
        <v>96</v>
      </c>
      <c r="AJ1058" t="s">
        <v>83</v>
      </c>
      <c r="AK1058">
        <v>60</v>
      </c>
      <c r="AL1058" t="s">
        <v>213</v>
      </c>
      <c r="AM1058" t="s">
        <v>83</v>
      </c>
      <c r="AN1058" t="s">
        <v>99</v>
      </c>
      <c r="AO1058" t="s">
        <v>96</v>
      </c>
      <c r="AP1058" t="s">
        <v>83</v>
      </c>
      <c r="AQ1058" t="s">
        <v>97</v>
      </c>
      <c r="AR1058" t="s">
        <v>94</v>
      </c>
      <c r="AS1058" t="s">
        <v>94</v>
      </c>
      <c r="AT1058" t="s">
        <v>4521</v>
      </c>
      <c r="BT1058" t="s">
        <v>8237</v>
      </c>
      <c r="BU1058">
        <v>116.779504786</v>
      </c>
      <c r="BV1058">
        <v>-31.877056188000001</v>
      </c>
      <c r="BW1058" t="s">
        <v>101</v>
      </c>
      <c r="BX1058" t="s">
        <v>5872</v>
      </c>
      <c r="BY1058">
        <v>50902124504</v>
      </c>
      <c r="BZ1058">
        <v>381269</v>
      </c>
      <c r="CA1058">
        <v>2.1510614600000002</v>
      </c>
      <c r="CE1058">
        <f t="shared" si="48"/>
        <v>50902124504</v>
      </c>
      <c r="CF1058">
        <f t="shared" si="49"/>
        <v>381269</v>
      </c>
      <c r="CG1058">
        <f t="shared" si="50"/>
        <v>2.1510614600000002</v>
      </c>
    </row>
    <row r="1059" spans="1:85" x14ac:dyDescent="0.25">
      <c r="A1059">
        <v>1337</v>
      </c>
      <c r="B1059">
        <v>838</v>
      </c>
      <c r="C1059">
        <v>838</v>
      </c>
      <c r="D1059" t="s">
        <v>4522</v>
      </c>
      <c r="E1059">
        <v>838</v>
      </c>
      <c r="F1059" s="2" t="s">
        <v>5867</v>
      </c>
      <c r="G1059" t="s">
        <v>5928</v>
      </c>
      <c r="H1059" t="s">
        <v>8238</v>
      </c>
      <c r="I1059" t="s">
        <v>8197</v>
      </c>
      <c r="J1059" t="s">
        <v>8239</v>
      </c>
      <c r="K1059" t="s">
        <v>76</v>
      </c>
      <c r="L1059" t="s">
        <v>77</v>
      </c>
      <c r="M1059" t="s">
        <v>78</v>
      </c>
      <c r="N1059" t="s">
        <v>4523</v>
      </c>
      <c r="O1059" t="s">
        <v>4524</v>
      </c>
      <c r="Q1059" t="s">
        <v>81</v>
      </c>
      <c r="R1059" t="s">
        <v>82</v>
      </c>
      <c r="S1059" t="s">
        <v>83</v>
      </c>
      <c r="T1059" t="s">
        <v>105</v>
      </c>
      <c r="U1059" t="s">
        <v>85</v>
      </c>
      <c r="V1059" s="1">
        <v>1</v>
      </c>
      <c r="W1059" t="s">
        <v>86</v>
      </c>
      <c r="X1059" t="s">
        <v>108</v>
      </c>
      <c r="Y1059" t="s">
        <v>106</v>
      </c>
      <c r="Z1059" t="s">
        <v>94</v>
      </c>
      <c r="AA1059" t="s">
        <v>90</v>
      </c>
      <c r="AB1059" t="s">
        <v>83</v>
      </c>
      <c r="AC1059" t="s">
        <v>91</v>
      </c>
      <c r="AD1059" t="s">
        <v>92</v>
      </c>
      <c r="AE1059" t="s">
        <v>141</v>
      </c>
      <c r="AF1059" t="s">
        <v>94</v>
      </c>
      <c r="AG1059" t="s">
        <v>97</v>
      </c>
      <c r="AH1059" t="s">
        <v>83</v>
      </c>
      <c r="AI1059" t="s">
        <v>96</v>
      </c>
      <c r="AJ1059" t="s">
        <v>83</v>
      </c>
      <c r="AK1059" t="s">
        <v>146</v>
      </c>
      <c r="AL1059" t="s">
        <v>619</v>
      </c>
      <c r="AM1059" t="s">
        <v>83</v>
      </c>
      <c r="AN1059" t="s">
        <v>99</v>
      </c>
      <c r="AO1059" t="s">
        <v>96</v>
      </c>
      <c r="AP1059" t="s">
        <v>83</v>
      </c>
      <c r="AQ1059" t="s">
        <v>97</v>
      </c>
      <c r="AR1059" t="s">
        <v>94</v>
      </c>
      <c r="AS1059" t="s">
        <v>94</v>
      </c>
      <c r="AT1059" t="s">
        <v>4525</v>
      </c>
      <c r="BT1059" t="s">
        <v>8240</v>
      </c>
      <c r="BU1059">
        <v>116.779550853</v>
      </c>
      <c r="BV1059">
        <v>-31.877897170000001</v>
      </c>
      <c r="BW1059" t="s">
        <v>101</v>
      </c>
      <c r="BX1059" t="s">
        <v>5872</v>
      </c>
      <c r="BY1059">
        <v>50902124504</v>
      </c>
      <c r="BZ1059">
        <v>447588</v>
      </c>
      <c r="CA1059">
        <v>2.1510614600000002</v>
      </c>
      <c r="CE1059">
        <f t="shared" si="48"/>
        <v>50902124504</v>
      </c>
      <c r="CF1059">
        <f t="shared" si="49"/>
        <v>447588</v>
      </c>
      <c r="CG1059">
        <f t="shared" si="50"/>
        <v>2.1510614600000002</v>
      </c>
    </row>
    <row r="1060" spans="1:85" x14ac:dyDescent="0.25">
      <c r="A1060">
        <v>1347</v>
      </c>
      <c r="B1060">
        <v>809</v>
      </c>
      <c r="C1060">
        <v>809</v>
      </c>
      <c r="D1060" t="s">
        <v>4526</v>
      </c>
      <c r="E1060">
        <v>809</v>
      </c>
      <c r="F1060" s="2" t="s">
        <v>5867</v>
      </c>
      <c r="G1060" t="s">
        <v>5928</v>
      </c>
      <c r="H1060" t="s">
        <v>8241</v>
      </c>
      <c r="I1060" t="s">
        <v>8197</v>
      </c>
      <c r="J1060" t="s">
        <v>8242</v>
      </c>
      <c r="K1060" t="s">
        <v>76</v>
      </c>
      <c r="L1060" t="s">
        <v>77</v>
      </c>
      <c r="M1060" t="s">
        <v>78</v>
      </c>
      <c r="N1060" t="s">
        <v>4527</v>
      </c>
      <c r="O1060" t="s">
        <v>2135</v>
      </c>
      <c r="Q1060" t="s">
        <v>81</v>
      </c>
      <c r="R1060" t="s">
        <v>82</v>
      </c>
      <c r="S1060" t="s">
        <v>83</v>
      </c>
      <c r="T1060" t="s">
        <v>105</v>
      </c>
      <c r="U1060" t="s">
        <v>85</v>
      </c>
      <c r="V1060" s="1">
        <v>1</v>
      </c>
      <c r="W1060" t="s">
        <v>86</v>
      </c>
      <c r="X1060" t="s">
        <v>86</v>
      </c>
      <c r="Y1060" t="s">
        <v>106</v>
      </c>
      <c r="Z1060" t="s">
        <v>94</v>
      </c>
      <c r="AA1060" t="s">
        <v>90</v>
      </c>
      <c r="AB1060" t="s">
        <v>83</v>
      </c>
      <c r="AC1060" t="s">
        <v>91</v>
      </c>
      <c r="AD1060" t="s">
        <v>92</v>
      </c>
      <c r="AE1060" t="s">
        <v>141</v>
      </c>
      <c r="AF1060" t="s">
        <v>94</v>
      </c>
      <c r="AG1060" t="s">
        <v>130</v>
      </c>
      <c r="AH1060" t="s">
        <v>109</v>
      </c>
      <c r="AI1060" t="s">
        <v>96</v>
      </c>
      <c r="AJ1060" t="s">
        <v>83</v>
      </c>
      <c r="AK1060" t="s">
        <v>153</v>
      </c>
      <c r="AL1060" t="s">
        <v>111</v>
      </c>
      <c r="AM1060" t="s">
        <v>83</v>
      </c>
      <c r="AN1060" t="s">
        <v>99</v>
      </c>
      <c r="AO1060" t="s">
        <v>96</v>
      </c>
      <c r="AP1060" t="s">
        <v>83</v>
      </c>
      <c r="AQ1060" t="s">
        <v>97</v>
      </c>
      <c r="AR1060" t="s">
        <v>94</v>
      </c>
      <c r="AS1060" t="s">
        <v>94</v>
      </c>
      <c r="AT1060" t="s">
        <v>4528</v>
      </c>
      <c r="BT1060" t="s">
        <v>8243</v>
      </c>
      <c r="BU1060">
        <v>116.778676322</v>
      </c>
      <c r="BV1060">
        <v>-31.879067516999999</v>
      </c>
      <c r="BW1060" t="s">
        <v>101</v>
      </c>
      <c r="BX1060" t="s">
        <v>5872</v>
      </c>
      <c r="BY1060">
        <v>50902124504</v>
      </c>
      <c r="BZ1060">
        <v>500927</v>
      </c>
      <c r="CA1060">
        <v>2.1510614600000002</v>
      </c>
      <c r="CE1060">
        <f t="shared" si="48"/>
        <v>50902124504</v>
      </c>
      <c r="CF1060">
        <f t="shared" si="49"/>
        <v>500927</v>
      </c>
      <c r="CG1060">
        <f t="shared" si="50"/>
        <v>2.1510614600000002</v>
      </c>
    </row>
    <row r="1061" spans="1:85" x14ac:dyDescent="0.25">
      <c r="A1061">
        <v>1343</v>
      </c>
      <c r="B1061">
        <v>795</v>
      </c>
      <c r="C1061">
        <v>795</v>
      </c>
      <c r="D1061" t="s">
        <v>4529</v>
      </c>
      <c r="E1061">
        <v>795</v>
      </c>
      <c r="F1061" s="2">
        <v>3</v>
      </c>
      <c r="G1061" t="s">
        <v>5928</v>
      </c>
      <c r="H1061" t="s">
        <v>8244</v>
      </c>
      <c r="I1061" t="s">
        <v>8197</v>
      </c>
      <c r="J1061" t="s">
        <v>8245</v>
      </c>
      <c r="K1061" t="s">
        <v>76</v>
      </c>
      <c r="L1061" t="s">
        <v>77</v>
      </c>
      <c r="M1061" t="s">
        <v>78</v>
      </c>
      <c r="N1061" t="s">
        <v>4530</v>
      </c>
      <c r="O1061" t="s">
        <v>4531</v>
      </c>
      <c r="Q1061" t="s">
        <v>81</v>
      </c>
      <c r="R1061" t="s">
        <v>82</v>
      </c>
      <c r="S1061" t="s">
        <v>83</v>
      </c>
      <c r="T1061" t="s">
        <v>105</v>
      </c>
      <c r="U1061" t="s">
        <v>85</v>
      </c>
      <c r="V1061" s="1">
        <v>1</v>
      </c>
      <c r="W1061" t="s">
        <v>86</v>
      </c>
      <c r="X1061" t="s">
        <v>108</v>
      </c>
      <c r="Y1061" t="s">
        <v>106</v>
      </c>
      <c r="Z1061" t="s">
        <v>94</v>
      </c>
      <c r="AA1061" t="s">
        <v>90</v>
      </c>
      <c r="AB1061" t="s">
        <v>83</v>
      </c>
      <c r="AC1061" t="s">
        <v>91</v>
      </c>
      <c r="AD1061" t="s">
        <v>92</v>
      </c>
      <c r="AE1061" t="s">
        <v>141</v>
      </c>
      <c r="AF1061" t="s">
        <v>94</v>
      </c>
      <c r="AG1061" t="s">
        <v>130</v>
      </c>
      <c r="AH1061" t="s">
        <v>109</v>
      </c>
      <c r="AI1061" t="s">
        <v>96</v>
      </c>
      <c r="AJ1061" t="s">
        <v>83</v>
      </c>
      <c r="AK1061">
        <v>50</v>
      </c>
      <c r="AL1061" t="s">
        <v>619</v>
      </c>
      <c r="AM1061" t="s">
        <v>83</v>
      </c>
      <c r="AN1061" t="s">
        <v>99</v>
      </c>
      <c r="AO1061" t="s">
        <v>96</v>
      </c>
      <c r="AP1061" t="s">
        <v>83</v>
      </c>
      <c r="AQ1061" t="s">
        <v>97</v>
      </c>
      <c r="AR1061" t="s">
        <v>94</v>
      </c>
      <c r="AS1061" t="s">
        <v>94</v>
      </c>
      <c r="AT1061" t="s">
        <v>4532</v>
      </c>
      <c r="BT1061" t="s">
        <v>8246</v>
      </c>
      <c r="BU1061">
        <v>116.778271627</v>
      </c>
      <c r="BV1061">
        <v>-31.879669127</v>
      </c>
      <c r="BW1061" t="s">
        <v>101</v>
      </c>
      <c r="BX1061" t="s">
        <v>5872</v>
      </c>
      <c r="BY1061">
        <v>50902124504</v>
      </c>
      <c r="BZ1061">
        <v>344318</v>
      </c>
      <c r="CA1061">
        <v>2.1510614600000002</v>
      </c>
      <c r="CE1061">
        <f t="shared" si="48"/>
        <v>50902124504</v>
      </c>
      <c r="CF1061">
        <f t="shared" si="49"/>
        <v>344318</v>
      </c>
      <c r="CG1061">
        <f t="shared" si="50"/>
        <v>2.1510614600000002</v>
      </c>
    </row>
    <row r="1062" spans="1:85" x14ac:dyDescent="0.25">
      <c r="A1062">
        <v>1335</v>
      </c>
      <c r="B1062">
        <v>785</v>
      </c>
      <c r="C1062">
        <v>785</v>
      </c>
      <c r="D1062" t="s">
        <v>4533</v>
      </c>
      <c r="E1062">
        <v>785</v>
      </c>
      <c r="F1062" s="2" t="s">
        <v>5867</v>
      </c>
      <c r="G1062" t="s">
        <v>5928</v>
      </c>
      <c r="H1062" t="s">
        <v>8247</v>
      </c>
      <c r="I1062" t="s">
        <v>8197</v>
      </c>
      <c r="J1062" t="s">
        <v>8248</v>
      </c>
      <c r="K1062" t="s">
        <v>76</v>
      </c>
      <c r="L1062" t="s">
        <v>77</v>
      </c>
      <c r="M1062" t="s">
        <v>78</v>
      </c>
      <c r="N1062" t="s">
        <v>4534</v>
      </c>
      <c r="O1062" t="s">
        <v>4535</v>
      </c>
      <c r="Q1062" t="s">
        <v>81</v>
      </c>
      <c r="R1062" t="s">
        <v>82</v>
      </c>
      <c r="S1062" t="s">
        <v>83</v>
      </c>
      <c r="T1062" t="s">
        <v>105</v>
      </c>
      <c r="U1062" t="s">
        <v>85</v>
      </c>
      <c r="V1062" s="1">
        <v>1</v>
      </c>
      <c r="W1062" t="s">
        <v>86</v>
      </c>
      <c r="X1062" t="s">
        <v>108</v>
      </c>
      <c r="Y1062" t="s">
        <v>106</v>
      </c>
      <c r="Z1062" t="s">
        <v>94</v>
      </c>
      <c r="AA1062" t="s">
        <v>90</v>
      </c>
      <c r="AB1062" t="s">
        <v>83</v>
      </c>
      <c r="AC1062" t="s">
        <v>91</v>
      </c>
      <c r="AD1062" t="s">
        <v>92</v>
      </c>
      <c r="AE1062" t="s">
        <v>141</v>
      </c>
      <c r="AF1062" t="s">
        <v>94</v>
      </c>
      <c r="AG1062">
        <v>3</v>
      </c>
      <c r="AH1062" t="s">
        <v>109</v>
      </c>
      <c r="AI1062" t="s">
        <v>96</v>
      </c>
      <c r="AJ1062" t="s">
        <v>83</v>
      </c>
      <c r="AK1062" t="s">
        <v>153</v>
      </c>
      <c r="AL1062" t="s">
        <v>619</v>
      </c>
      <c r="AM1062" t="s">
        <v>83</v>
      </c>
      <c r="AN1062" t="s">
        <v>99</v>
      </c>
      <c r="AO1062" t="s">
        <v>96</v>
      </c>
      <c r="AP1062" t="s">
        <v>83</v>
      </c>
      <c r="AQ1062" t="s">
        <v>97</v>
      </c>
      <c r="AR1062" t="s">
        <v>94</v>
      </c>
      <c r="AS1062" t="s">
        <v>94</v>
      </c>
      <c r="AT1062" t="s">
        <v>4536</v>
      </c>
      <c r="BT1062" t="s">
        <v>8249</v>
      </c>
      <c r="BU1062">
        <v>116.77804299899999</v>
      </c>
      <c r="BV1062">
        <v>-31.879915383</v>
      </c>
      <c r="BW1062" t="s">
        <v>101</v>
      </c>
      <c r="BX1062" t="s">
        <v>5872</v>
      </c>
      <c r="BY1062">
        <v>50902124504</v>
      </c>
      <c r="BZ1062">
        <v>330559</v>
      </c>
      <c r="CA1062">
        <v>2.1510614600000002</v>
      </c>
      <c r="CE1062">
        <f t="shared" si="48"/>
        <v>50902124504</v>
      </c>
      <c r="CF1062">
        <f t="shared" si="49"/>
        <v>330559</v>
      </c>
      <c r="CG1062">
        <f t="shared" si="50"/>
        <v>2.1510614600000002</v>
      </c>
    </row>
    <row r="1063" spans="1:85" x14ac:dyDescent="0.25">
      <c r="A1063">
        <v>747</v>
      </c>
      <c r="B1063">
        <v>780</v>
      </c>
      <c r="C1063">
        <v>780</v>
      </c>
      <c r="D1063" t="s">
        <v>4537</v>
      </c>
      <c r="E1063">
        <v>780</v>
      </c>
      <c r="F1063" s="2" t="s">
        <v>5867</v>
      </c>
      <c r="G1063" t="s">
        <v>5928</v>
      </c>
      <c r="H1063" t="s">
        <v>8250</v>
      </c>
      <c r="I1063" t="s">
        <v>8197</v>
      </c>
      <c r="J1063" t="s">
        <v>8251</v>
      </c>
      <c r="K1063" t="s">
        <v>76</v>
      </c>
      <c r="L1063" t="s">
        <v>77</v>
      </c>
      <c r="M1063" t="s">
        <v>78</v>
      </c>
      <c r="N1063" t="s">
        <v>4538</v>
      </c>
      <c r="O1063" t="s">
        <v>4539</v>
      </c>
      <c r="Q1063" t="s">
        <v>81</v>
      </c>
      <c r="R1063" t="s">
        <v>82</v>
      </c>
      <c r="S1063" t="s">
        <v>83</v>
      </c>
      <c r="T1063" t="s">
        <v>84</v>
      </c>
      <c r="U1063" t="s">
        <v>85</v>
      </c>
      <c r="W1063" t="s">
        <v>86</v>
      </c>
      <c r="X1063" t="s">
        <v>130</v>
      </c>
      <c r="Y1063" t="s">
        <v>106</v>
      </c>
      <c r="Z1063" t="s">
        <v>94</v>
      </c>
      <c r="AA1063" t="s">
        <v>90</v>
      </c>
      <c r="AB1063" t="s">
        <v>83</v>
      </c>
      <c r="AC1063" t="s">
        <v>91</v>
      </c>
      <c r="AD1063" t="s">
        <v>92</v>
      </c>
      <c r="AE1063" t="s">
        <v>141</v>
      </c>
      <c r="AF1063" t="s">
        <v>94</v>
      </c>
      <c r="AG1063" t="s">
        <v>97</v>
      </c>
      <c r="AH1063" t="s">
        <v>83</v>
      </c>
      <c r="AI1063" t="s">
        <v>96</v>
      </c>
      <c r="AJ1063" t="s">
        <v>83</v>
      </c>
      <c r="AK1063" t="s">
        <v>97</v>
      </c>
      <c r="AL1063" t="s">
        <v>111</v>
      </c>
      <c r="AM1063" t="s">
        <v>83</v>
      </c>
      <c r="AN1063" t="s">
        <v>99</v>
      </c>
      <c r="AO1063" t="s">
        <v>96</v>
      </c>
      <c r="AP1063" t="s">
        <v>83</v>
      </c>
      <c r="AQ1063" t="s">
        <v>97</v>
      </c>
      <c r="AR1063" t="s">
        <v>94</v>
      </c>
      <c r="AS1063" t="s">
        <v>94</v>
      </c>
      <c r="AT1063" t="s">
        <v>4540</v>
      </c>
      <c r="BT1063" t="s">
        <v>8252</v>
      </c>
      <c r="BU1063">
        <v>116.777966832</v>
      </c>
      <c r="BV1063">
        <v>-31.880093143</v>
      </c>
      <c r="BW1063" t="s">
        <v>101</v>
      </c>
      <c r="BX1063" t="s">
        <v>5872</v>
      </c>
      <c r="BY1063">
        <v>50902124504</v>
      </c>
      <c r="BZ1063">
        <v>378353</v>
      </c>
      <c r="CA1063">
        <v>2.1510614600000002</v>
      </c>
      <c r="CE1063">
        <f t="shared" si="48"/>
        <v>50902124504</v>
      </c>
      <c r="CF1063">
        <f t="shared" si="49"/>
        <v>378353</v>
      </c>
      <c r="CG1063">
        <f t="shared" si="50"/>
        <v>2.1510614600000002</v>
      </c>
    </row>
    <row r="1064" spans="1:85" x14ac:dyDescent="0.25">
      <c r="A1064">
        <v>758</v>
      </c>
      <c r="B1064">
        <v>775</v>
      </c>
      <c r="C1064">
        <v>775</v>
      </c>
      <c r="D1064" t="s">
        <v>4541</v>
      </c>
      <c r="E1064">
        <v>775</v>
      </c>
      <c r="F1064" s="2" t="s">
        <v>5867</v>
      </c>
      <c r="G1064" t="s">
        <v>5928</v>
      </c>
      <c r="H1064" t="s">
        <v>8253</v>
      </c>
      <c r="I1064" t="s">
        <v>8197</v>
      </c>
      <c r="J1064" t="s">
        <v>8254</v>
      </c>
      <c r="K1064" t="s">
        <v>76</v>
      </c>
      <c r="L1064" t="s">
        <v>77</v>
      </c>
      <c r="M1064" t="s">
        <v>78</v>
      </c>
      <c r="N1064" t="s">
        <v>4542</v>
      </c>
      <c r="O1064" t="s">
        <v>4543</v>
      </c>
      <c r="P1064" t="s">
        <v>4544</v>
      </c>
      <c r="Q1064" t="s">
        <v>81</v>
      </c>
      <c r="R1064" t="s">
        <v>82</v>
      </c>
      <c r="S1064" t="s">
        <v>83</v>
      </c>
      <c r="T1064" t="s">
        <v>84</v>
      </c>
      <c r="U1064" t="s">
        <v>85</v>
      </c>
      <c r="W1064" t="s">
        <v>86</v>
      </c>
      <c r="X1064">
        <v>1</v>
      </c>
      <c r="Y1064" t="s">
        <v>106</v>
      </c>
      <c r="Z1064" t="s">
        <v>94</v>
      </c>
      <c r="AA1064" t="s">
        <v>90</v>
      </c>
      <c r="AB1064" t="s">
        <v>83</v>
      </c>
      <c r="AC1064" t="s">
        <v>91</v>
      </c>
      <c r="AD1064" t="s">
        <v>401</v>
      </c>
      <c r="AE1064" t="s">
        <v>93</v>
      </c>
      <c r="AF1064" t="s">
        <v>89</v>
      </c>
      <c r="AG1064" t="s">
        <v>97</v>
      </c>
      <c r="AH1064" t="s">
        <v>83</v>
      </c>
      <c r="AI1064" t="s">
        <v>96</v>
      </c>
      <c r="AJ1064" t="s">
        <v>83</v>
      </c>
      <c r="AK1064" t="s">
        <v>97</v>
      </c>
      <c r="AL1064" t="s">
        <v>125</v>
      </c>
      <c r="AM1064" t="s">
        <v>83</v>
      </c>
      <c r="AN1064" t="s">
        <v>99</v>
      </c>
      <c r="AO1064" t="s">
        <v>96</v>
      </c>
      <c r="AP1064" t="s">
        <v>83</v>
      </c>
      <c r="AQ1064" t="s">
        <v>97</v>
      </c>
      <c r="AR1064" t="s">
        <v>94</v>
      </c>
      <c r="AS1064" t="s">
        <v>94</v>
      </c>
      <c r="AT1064" t="s">
        <v>4545</v>
      </c>
      <c r="BT1064" t="s">
        <v>8255</v>
      </c>
      <c r="BU1064">
        <v>116.777928387</v>
      </c>
      <c r="BV1064">
        <v>-31.880260228000001</v>
      </c>
      <c r="BW1064" t="s">
        <v>101</v>
      </c>
      <c r="BX1064" t="s">
        <v>5872</v>
      </c>
      <c r="BY1064">
        <v>50902124504</v>
      </c>
      <c r="BZ1064">
        <v>317462</v>
      </c>
      <c r="CA1064">
        <v>2.1510614600000002</v>
      </c>
      <c r="CE1064">
        <f t="shared" si="48"/>
        <v>50902124504</v>
      </c>
      <c r="CF1064">
        <f t="shared" si="49"/>
        <v>317462</v>
      </c>
      <c r="CG1064">
        <f t="shared" si="50"/>
        <v>2.1510614600000002</v>
      </c>
    </row>
    <row r="1065" spans="1:85" x14ac:dyDescent="0.25">
      <c r="A1065">
        <v>662</v>
      </c>
      <c r="B1065">
        <v>1168</v>
      </c>
      <c r="C1065">
        <v>1168</v>
      </c>
      <c r="D1065" t="s">
        <v>4546</v>
      </c>
      <c r="E1065">
        <v>1168</v>
      </c>
      <c r="F1065" s="2" t="s">
        <v>5867</v>
      </c>
      <c r="G1065" t="s">
        <v>5959</v>
      </c>
      <c r="H1065" t="s">
        <v>8256</v>
      </c>
      <c r="I1065" t="s">
        <v>8197</v>
      </c>
      <c r="J1065" t="s">
        <v>8257</v>
      </c>
      <c r="K1065" t="s">
        <v>76</v>
      </c>
      <c r="L1065" t="s">
        <v>77</v>
      </c>
      <c r="M1065" t="s">
        <v>78</v>
      </c>
      <c r="N1065" t="s">
        <v>4547</v>
      </c>
      <c r="O1065" t="s">
        <v>4548</v>
      </c>
      <c r="Q1065" t="s">
        <v>81</v>
      </c>
      <c r="R1065" t="s">
        <v>82</v>
      </c>
      <c r="S1065" t="s">
        <v>83</v>
      </c>
      <c r="T1065" t="s">
        <v>84</v>
      </c>
      <c r="U1065" t="s">
        <v>85</v>
      </c>
      <c r="W1065" t="s">
        <v>86</v>
      </c>
      <c r="X1065" t="s">
        <v>86</v>
      </c>
      <c r="Y1065" t="s">
        <v>106</v>
      </c>
      <c r="Z1065" t="s">
        <v>94</v>
      </c>
      <c r="AA1065" t="s">
        <v>90</v>
      </c>
      <c r="AB1065" t="s">
        <v>83</v>
      </c>
      <c r="AC1065" t="s">
        <v>91</v>
      </c>
      <c r="AD1065" t="s">
        <v>92</v>
      </c>
      <c r="AE1065" t="s">
        <v>93</v>
      </c>
      <c r="AF1065" t="s">
        <v>94</v>
      </c>
      <c r="AG1065" t="s">
        <v>97</v>
      </c>
      <c r="AH1065" t="s">
        <v>83</v>
      </c>
      <c r="AI1065" t="s">
        <v>96</v>
      </c>
      <c r="AJ1065" t="s">
        <v>83</v>
      </c>
      <c r="AK1065" t="s">
        <v>136</v>
      </c>
      <c r="AL1065" t="s">
        <v>125</v>
      </c>
      <c r="AM1065" t="s">
        <v>83</v>
      </c>
      <c r="AN1065" t="s">
        <v>99</v>
      </c>
      <c r="AO1065" t="s">
        <v>96</v>
      </c>
      <c r="AP1065" t="s">
        <v>83</v>
      </c>
      <c r="AQ1065" t="s">
        <v>97</v>
      </c>
      <c r="AR1065" t="s">
        <v>94</v>
      </c>
      <c r="AS1065" t="s">
        <v>94</v>
      </c>
      <c r="AT1065" t="s">
        <v>4549</v>
      </c>
      <c r="BT1065" t="s">
        <v>8258</v>
      </c>
      <c r="BU1065">
        <v>116.777910917</v>
      </c>
      <c r="BV1065">
        <v>-31.880490777999999</v>
      </c>
      <c r="BW1065" t="s">
        <v>101</v>
      </c>
      <c r="BX1065" t="s">
        <v>5872</v>
      </c>
      <c r="BY1065">
        <v>50902124504</v>
      </c>
      <c r="BZ1065">
        <v>142125</v>
      </c>
      <c r="CA1065">
        <v>2.1510614600000002</v>
      </c>
      <c r="CE1065">
        <f t="shared" si="48"/>
        <v>50902124504</v>
      </c>
      <c r="CF1065">
        <f t="shared" si="49"/>
        <v>142125</v>
      </c>
      <c r="CG1065">
        <f t="shared" si="50"/>
        <v>2.1510614600000002</v>
      </c>
    </row>
    <row r="1066" spans="1:85" x14ac:dyDescent="0.25">
      <c r="A1066">
        <v>666</v>
      </c>
      <c r="B1066">
        <v>1337</v>
      </c>
      <c r="C1066">
        <v>1337</v>
      </c>
      <c r="D1066" t="s">
        <v>4550</v>
      </c>
      <c r="E1066">
        <v>1337</v>
      </c>
      <c r="F1066" s="2" t="s">
        <v>5867</v>
      </c>
      <c r="G1066" t="s">
        <v>5959</v>
      </c>
      <c r="H1066" t="s">
        <v>108</v>
      </c>
      <c r="I1066" t="s">
        <v>8259</v>
      </c>
      <c r="J1066" t="s">
        <v>8260</v>
      </c>
      <c r="K1066" t="s">
        <v>76</v>
      </c>
      <c r="L1066" t="s">
        <v>77</v>
      </c>
      <c r="M1066" t="s">
        <v>78</v>
      </c>
      <c r="N1066" t="s">
        <v>4551</v>
      </c>
      <c r="O1066" t="s">
        <v>4552</v>
      </c>
      <c r="Q1066" t="s">
        <v>81</v>
      </c>
      <c r="R1066" t="s">
        <v>82</v>
      </c>
      <c r="S1066" t="s">
        <v>83</v>
      </c>
      <c r="T1066" t="s">
        <v>105</v>
      </c>
      <c r="U1066" t="s">
        <v>85</v>
      </c>
      <c r="V1066" s="1">
        <v>1</v>
      </c>
      <c r="W1066" t="s">
        <v>86</v>
      </c>
      <c r="X1066" t="s">
        <v>97</v>
      </c>
      <c r="Y1066" t="s">
        <v>106</v>
      </c>
      <c r="Z1066" t="s">
        <v>94</v>
      </c>
      <c r="AA1066" t="s">
        <v>90</v>
      </c>
      <c r="AB1066" t="s">
        <v>83</v>
      </c>
      <c r="AC1066" t="s">
        <v>91</v>
      </c>
      <c r="AD1066" t="s">
        <v>92</v>
      </c>
      <c r="AE1066" t="s">
        <v>141</v>
      </c>
      <c r="AF1066" t="s">
        <v>94</v>
      </c>
      <c r="AG1066" t="s">
        <v>86</v>
      </c>
      <c r="AH1066" t="s">
        <v>109</v>
      </c>
      <c r="AI1066" t="s">
        <v>96</v>
      </c>
      <c r="AJ1066" t="s">
        <v>83</v>
      </c>
      <c r="AK1066" t="s">
        <v>97</v>
      </c>
      <c r="AL1066" t="s">
        <v>827</v>
      </c>
      <c r="AM1066" t="s">
        <v>83</v>
      </c>
      <c r="AN1066" t="s">
        <v>99</v>
      </c>
      <c r="AO1066" t="s">
        <v>96</v>
      </c>
      <c r="AP1066" t="s">
        <v>83</v>
      </c>
      <c r="AQ1066" t="s">
        <v>97</v>
      </c>
      <c r="AR1066" t="s">
        <v>94</v>
      </c>
      <c r="AS1066" t="s">
        <v>94</v>
      </c>
      <c r="AT1066" t="s">
        <v>4553</v>
      </c>
      <c r="BT1066" t="s">
        <v>8261</v>
      </c>
      <c r="BU1066">
        <v>116.797741534</v>
      </c>
      <c r="BV1066">
        <v>-31.879150723999999</v>
      </c>
      <c r="BW1066" t="s">
        <v>101</v>
      </c>
      <c r="BX1066" t="s">
        <v>5872</v>
      </c>
      <c r="BY1066">
        <v>50902124504</v>
      </c>
      <c r="BZ1066">
        <v>95133</v>
      </c>
      <c r="CA1066">
        <v>2.1510614600000002</v>
      </c>
      <c r="CE1066">
        <f t="shared" si="48"/>
        <v>50902124504</v>
      </c>
      <c r="CF1066">
        <f t="shared" si="49"/>
        <v>95133</v>
      </c>
      <c r="CG1066">
        <f t="shared" si="50"/>
        <v>2.1510614600000002</v>
      </c>
    </row>
    <row r="1067" spans="1:85" x14ac:dyDescent="0.25">
      <c r="A1067">
        <v>667</v>
      </c>
      <c r="B1067">
        <v>1347</v>
      </c>
      <c r="C1067">
        <v>1347</v>
      </c>
      <c r="D1067" t="s">
        <v>4554</v>
      </c>
      <c r="E1067">
        <v>1347</v>
      </c>
      <c r="F1067" s="2" t="s">
        <v>5867</v>
      </c>
      <c r="G1067" t="s">
        <v>5959</v>
      </c>
      <c r="H1067" t="s">
        <v>3723</v>
      </c>
      <c r="I1067" t="s">
        <v>8259</v>
      </c>
      <c r="J1067" t="s">
        <v>8262</v>
      </c>
      <c r="K1067" t="s">
        <v>76</v>
      </c>
      <c r="L1067" t="s">
        <v>77</v>
      </c>
      <c r="M1067" t="s">
        <v>78</v>
      </c>
      <c r="N1067" t="s">
        <v>4555</v>
      </c>
      <c r="O1067" t="s">
        <v>4556</v>
      </c>
      <c r="Q1067" t="s">
        <v>81</v>
      </c>
      <c r="R1067" t="s">
        <v>82</v>
      </c>
      <c r="S1067" t="s">
        <v>83</v>
      </c>
      <c r="T1067" t="s">
        <v>84</v>
      </c>
      <c r="U1067" t="s">
        <v>85</v>
      </c>
      <c r="W1067" t="s">
        <v>86</v>
      </c>
      <c r="X1067" t="s">
        <v>86</v>
      </c>
      <c r="Y1067" t="s">
        <v>106</v>
      </c>
      <c r="Z1067" t="s">
        <v>94</v>
      </c>
      <c r="AA1067" t="s">
        <v>90</v>
      </c>
      <c r="AB1067" t="s">
        <v>83</v>
      </c>
      <c r="AC1067" t="s">
        <v>91</v>
      </c>
      <c r="AD1067" t="s">
        <v>92</v>
      </c>
      <c r="AE1067" t="s">
        <v>141</v>
      </c>
      <c r="AF1067" t="s">
        <v>94</v>
      </c>
      <c r="AG1067" t="s">
        <v>97</v>
      </c>
      <c r="AH1067" t="s">
        <v>83</v>
      </c>
      <c r="AI1067" t="s">
        <v>96</v>
      </c>
      <c r="AJ1067" t="s">
        <v>83</v>
      </c>
      <c r="AK1067" t="s">
        <v>243</v>
      </c>
      <c r="AL1067" t="s">
        <v>213</v>
      </c>
      <c r="AM1067" t="s">
        <v>83</v>
      </c>
      <c r="AN1067" t="s">
        <v>99</v>
      </c>
      <c r="AO1067" t="s">
        <v>96</v>
      </c>
      <c r="AP1067" t="s">
        <v>83</v>
      </c>
      <c r="AQ1067" t="s">
        <v>97</v>
      </c>
      <c r="AR1067" t="s">
        <v>94</v>
      </c>
      <c r="AS1067" t="s">
        <v>94</v>
      </c>
      <c r="AT1067" t="s">
        <v>4557</v>
      </c>
      <c r="BT1067" t="s">
        <v>8263</v>
      </c>
      <c r="BU1067">
        <v>116.79936830299999</v>
      </c>
      <c r="BV1067">
        <v>-31.877617136000001</v>
      </c>
      <c r="BW1067" t="s">
        <v>101</v>
      </c>
      <c r="BX1067" t="s">
        <v>5872</v>
      </c>
      <c r="BY1067">
        <v>50902124504</v>
      </c>
      <c r="BZ1067">
        <v>554624</v>
      </c>
      <c r="CA1067">
        <v>2.1510614600000002</v>
      </c>
      <c r="CE1067">
        <f t="shared" si="48"/>
        <v>50902124504</v>
      </c>
      <c r="CF1067">
        <f t="shared" si="49"/>
        <v>554624</v>
      </c>
      <c r="CG1067">
        <f t="shared" si="50"/>
        <v>2.1510614600000002</v>
      </c>
    </row>
    <row r="1068" spans="1:85" x14ac:dyDescent="0.25">
      <c r="A1068">
        <v>723</v>
      </c>
      <c r="B1068">
        <v>1343</v>
      </c>
      <c r="C1068">
        <v>1343</v>
      </c>
      <c r="D1068" t="s">
        <v>4558</v>
      </c>
      <c r="E1068">
        <v>1343</v>
      </c>
      <c r="F1068" s="2" t="s">
        <v>5867</v>
      </c>
      <c r="G1068" t="s">
        <v>5959</v>
      </c>
      <c r="H1068" t="s">
        <v>5899</v>
      </c>
      <c r="I1068" t="s">
        <v>8259</v>
      </c>
      <c r="J1068" t="s">
        <v>8264</v>
      </c>
      <c r="K1068" t="s">
        <v>76</v>
      </c>
      <c r="L1068" t="s">
        <v>77</v>
      </c>
      <c r="M1068" t="s">
        <v>78</v>
      </c>
      <c r="N1068" t="s">
        <v>4559</v>
      </c>
      <c r="O1068" t="s">
        <v>4560</v>
      </c>
      <c r="Q1068" t="s">
        <v>81</v>
      </c>
      <c r="R1068" t="s">
        <v>82</v>
      </c>
      <c r="S1068" t="s">
        <v>83</v>
      </c>
      <c r="T1068" t="s">
        <v>84</v>
      </c>
      <c r="U1068" t="s">
        <v>85</v>
      </c>
      <c r="W1068" t="s">
        <v>86</v>
      </c>
      <c r="X1068" t="s">
        <v>86</v>
      </c>
      <c r="Y1068" t="s">
        <v>106</v>
      </c>
      <c r="Z1068" t="s">
        <v>94</v>
      </c>
      <c r="AA1068" t="s">
        <v>90</v>
      </c>
      <c r="AB1068" t="s">
        <v>83</v>
      </c>
      <c r="AC1068" t="s">
        <v>91</v>
      </c>
      <c r="AD1068" t="s">
        <v>92</v>
      </c>
      <c r="AE1068" t="s">
        <v>141</v>
      </c>
      <c r="AF1068" t="s">
        <v>94</v>
      </c>
      <c r="AG1068" t="s">
        <v>97</v>
      </c>
      <c r="AH1068" t="s">
        <v>83</v>
      </c>
      <c r="AI1068" t="s">
        <v>96</v>
      </c>
      <c r="AJ1068" t="s">
        <v>83</v>
      </c>
      <c r="AK1068" t="s">
        <v>153</v>
      </c>
      <c r="AL1068" t="s">
        <v>125</v>
      </c>
      <c r="AM1068" t="s">
        <v>83</v>
      </c>
      <c r="AN1068" t="s">
        <v>99</v>
      </c>
      <c r="AO1068" t="s">
        <v>96</v>
      </c>
      <c r="AP1068" t="s">
        <v>83</v>
      </c>
      <c r="AQ1068" t="s">
        <v>97</v>
      </c>
      <c r="AR1068" t="s">
        <v>94</v>
      </c>
      <c r="AS1068" t="s">
        <v>94</v>
      </c>
      <c r="AT1068" t="s">
        <v>4561</v>
      </c>
      <c r="BT1068" t="s">
        <v>8265</v>
      </c>
      <c r="BU1068">
        <v>116.797592321</v>
      </c>
      <c r="BV1068">
        <v>-31.878148969000002</v>
      </c>
      <c r="BW1068" t="s">
        <v>101</v>
      </c>
      <c r="BX1068" t="s">
        <v>5872</v>
      </c>
      <c r="BY1068">
        <v>50902124504</v>
      </c>
      <c r="BZ1068">
        <v>615894</v>
      </c>
      <c r="CA1068">
        <v>2.1510614600000002</v>
      </c>
      <c r="CE1068">
        <f t="shared" si="48"/>
        <v>50902124504</v>
      </c>
      <c r="CF1068">
        <f t="shared" si="49"/>
        <v>615894</v>
      </c>
      <c r="CG1068">
        <f t="shared" si="50"/>
        <v>2.1510614600000002</v>
      </c>
    </row>
    <row r="1069" spans="1:85" x14ac:dyDescent="0.25">
      <c r="A1069">
        <v>668</v>
      </c>
      <c r="B1069">
        <v>1335</v>
      </c>
      <c r="C1069">
        <v>1335</v>
      </c>
      <c r="D1069" t="s">
        <v>4562</v>
      </c>
      <c r="E1069">
        <v>1335</v>
      </c>
      <c r="F1069" s="2" t="s">
        <v>5867</v>
      </c>
      <c r="G1069" t="s">
        <v>5959</v>
      </c>
      <c r="H1069" t="s">
        <v>5917</v>
      </c>
      <c r="I1069" t="s">
        <v>8259</v>
      </c>
      <c r="J1069" t="s">
        <v>8266</v>
      </c>
      <c r="K1069" t="s">
        <v>76</v>
      </c>
      <c r="L1069" t="s">
        <v>77</v>
      </c>
      <c r="M1069" t="s">
        <v>78</v>
      </c>
      <c r="N1069" t="s">
        <v>4563</v>
      </c>
      <c r="O1069" t="s">
        <v>4564</v>
      </c>
      <c r="Q1069" t="s">
        <v>81</v>
      </c>
      <c r="R1069" t="s">
        <v>82</v>
      </c>
      <c r="S1069" t="s">
        <v>83</v>
      </c>
      <c r="T1069" t="s">
        <v>84</v>
      </c>
      <c r="U1069" t="s">
        <v>85</v>
      </c>
      <c r="W1069" t="s">
        <v>86</v>
      </c>
      <c r="X1069" t="s">
        <v>86</v>
      </c>
      <c r="Y1069" t="s">
        <v>106</v>
      </c>
      <c r="Z1069" t="s">
        <v>94</v>
      </c>
      <c r="AA1069" t="s">
        <v>90</v>
      </c>
      <c r="AB1069" t="s">
        <v>83</v>
      </c>
      <c r="AC1069" t="s">
        <v>91</v>
      </c>
      <c r="AD1069" t="s">
        <v>92</v>
      </c>
      <c r="AE1069" t="s">
        <v>93</v>
      </c>
      <c r="AF1069" t="s">
        <v>94</v>
      </c>
      <c r="AG1069" t="s">
        <v>97</v>
      </c>
      <c r="AH1069" t="s">
        <v>83</v>
      </c>
      <c r="AI1069" t="s">
        <v>96</v>
      </c>
      <c r="AJ1069" t="s">
        <v>83</v>
      </c>
      <c r="AK1069" t="s">
        <v>90</v>
      </c>
      <c r="AL1069" t="s">
        <v>111</v>
      </c>
      <c r="AM1069" t="s">
        <v>83</v>
      </c>
      <c r="AN1069" t="s">
        <v>99</v>
      </c>
      <c r="AO1069" t="s">
        <v>96</v>
      </c>
      <c r="AP1069" t="s">
        <v>83</v>
      </c>
      <c r="AQ1069" t="s">
        <v>97</v>
      </c>
      <c r="AR1069" t="s">
        <v>94</v>
      </c>
      <c r="AS1069" t="s">
        <v>94</v>
      </c>
      <c r="AT1069" t="s">
        <v>4565</v>
      </c>
      <c r="BT1069" t="s">
        <v>8267</v>
      </c>
      <c r="BU1069">
        <v>116.797219759</v>
      </c>
      <c r="BV1069">
        <v>-31.880211398</v>
      </c>
      <c r="BW1069" t="s">
        <v>101</v>
      </c>
      <c r="BX1069" t="s">
        <v>5872</v>
      </c>
      <c r="BY1069">
        <v>50902124504</v>
      </c>
      <c r="BZ1069">
        <v>640325</v>
      </c>
      <c r="CA1069">
        <v>2.1510614600000002</v>
      </c>
      <c r="CE1069">
        <f t="shared" si="48"/>
        <v>50902124504</v>
      </c>
      <c r="CF1069">
        <f t="shared" si="49"/>
        <v>640325</v>
      </c>
      <c r="CG1069">
        <f t="shared" si="50"/>
        <v>2.1510614600000002</v>
      </c>
    </row>
    <row r="1070" spans="1:85" x14ac:dyDescent="0.25">
      <c r="A1070">
        <v>757</v>
      </c>
      <c r="B1070">
        <v>747</v>
      </c>
      <c r="C1070">
        <v>747</v>
      </c>
      <c r="D1070" t="s">
        <v>4566</v>
      </c>
      <c r="E1070">
        <v>747</v>
      </c>
      <c r="F1070" s="2">
        <v>3</v>
      </c>
      <c r="G1070" t="s">
        <v>5959</v>
      </c>
      <c r="H1070" t="s">
        <v>130</v>
      </c>
      <c r="I1070" t="s">
        <v>8268</v>
      </c>
      <c r="J1070" t="s">
        <v>8269</v>
      </c>
      <c r="K1070" t="s">
        <v>76</v>
      </c>
      <c r="L1070" t="s">
        <v>77</v>
      </c>
      <c r="M1070" t="s">
        <v>78</v>
      </c>
      <c r="N1070" t="s">
        <v>4567</v>
      </c>
      <c r="O1070" t="s">
        <v>4568</v>
      </c>
      <c r="Q1070" t="s">
        <v>81</v>
      </c>
      <c r="R1070" t="s">
        <v>82</v>
      </c>
      <c r="S1070" t="s">
        <v>83</v>
      </c>
      <c r="T1070" t="s">
        <v>105</v>
      </c>
      <c r="U1070" t="s">
        <v>85</v>
      </c>
      <c r="V1070" s="1">
        <v>1</v>
      </c>
      <c r="W1070" t="s">
        <v>86</v>
      </c>
      <c r="X1070" t="s">
        <v>86</v>
      </c>
      <c r="Y1070" t="s">
        <v>106</v>
      </c>
      <c r="Z1070" t="s">
        <v>94</v>
      </c>
      <c r="AA1070" t="s">
        <v>90</v>
      </c>
      <c r="AB1070" t="s">
        <v>83</v>
      </c>
      <c r="AC1070" t="s">
        <v>91</v>
      </c>
      <c r="AD1070" t="s">
        <v>92</v>
      </c>
      <c r="AE1070" t="s">
        <v>141</v>
      </c>
      <c r="AF1070" t="s">
        <v>94</v>
      </c>
      <c r="AG1070" t="s">
        <v>152</v>
      </c>
      <c r="AH1070" t="s">
        <v>109</v>
      </c>
      <c r="AI1070" t="s">
        <v>96</v>
      </c>
      <c r="AJ1070" t="s">
        <v>83</v>
      </c>
      <c r="AK1070" t="s">
        <v>672</v>
      </c>
      <c r="AL1070" t="s">
        <v>118</v>
      </c>
      <c r="AM1070" t="s">
        <v>83</v>
      </c>
      <c r="AN1070" t="s">
        <v>99</v>
      </c>
      <c r="AO1070" t="s">
        <v>96</v>
      </c>
      <c r="AP1070" t="s">
        <v>83</v>
      </c>
      <c r="AQ1070" t="s">
        <v>97</v>
      </c>
      <c r="AR1070" t="s">
        <v>94</v>
      </c>
      <c r="AS1070" t="s">
        <v>94</v>
      </c>
      <c r="AT1070" t="s">
        <v>4569</v>
      </c>
      <c r="BT1070" t="s">
        <v>8270</v>
      </c>
      <c r="BU1070">
        <v>116.753727504</v>
      </c>
      <c r="BV1070">
        <v>-31.877719329000001</v>
      </c>
      <c r="BW1070" t="s">
        <v>101</v>
      </c>
      <c r="BX1070" t="s">
        <v>5872</v>
      </c>
      <c r="BY1070">
        <v>50902124515</v>
      </c>
      <c r="BZ1070">
        <v>675183</v>
      </c>
      <c r="CA1070">
        <v>2.3404684800000002</v>
      </c>
      <c r="CE1070">
        <f t="shared" si="48"/>
        <v>50902124515</v>
      </c>
      <c r="CF1070">
        <f t="shared" si="49"/>
        <v>675183</v>
      </c>
      <c r="CG1070">
        <f t="shared" si="50"/>
        <v>2.3404684800000002</v>
      </c>
    </row>
    <row r="1071" spans="1:85" x14ac:dyDescent="0.25">
      <c r="A1071">
        <v>763</v>
      </c>
      <c r="B1071">
        <v>758</v>
      </c>
      <c r="C1071">
        <v>758</v>
      </c>
      <c r="D1071" t="s">
        <v>4570</v>
      </c>
      <c r="E1071">
        <v>758</v>
      </c>
      <c r="F1071" s="2" t="s">
        <v>5867</v>
      </c>
      <c r="G1071" t="s">
        <v>5959</v>
      </c>
      <c r="H1071" t="s">
        <v>2600</v>
      </c>
      <c r="I1071" t="s">
        <v>8268</v>
      </c>
      <c r="J1071" t="s">
        <v>8271</v>
      </c>
      <c r="K1071" t="s">
        <v>76</v>
      </c>
      <c r="L1071" t="s">
        <v>77</v>
      </c>
      <c r="M1071" t="s">
        <v>78</v>
      </c>
      <c r="N1071" t="s">
        <v>4571</v>
      </c>
      <c r="O1071" t="s">
        <v>1724</v>
      </c>
      <c r="Q1071" t="s">
        <v>81</v>
      </c>
      <c r="R1071" t="s">
        <v>82</v>
      </c>
      <c r="S1071" t="s">
        <v>83</v>
      </c>
      <c r="T1071" t="s">
        <v>84</v>
      </c>
      <c r="U1071" t="s">
        <v>85</v>
      </c>
      <c r="W1071" t="s">
        <v>86</v>
      </c>
      <c r="X1071" t="s">
        <v>86</v>
      </c>
      <c r="Y1071" t="s">
        <v>106</v>
      </c>
      <c r="Z1071" t="s">
        <v>94</v>
      </c>
      <c r="AA1071" t="s">
        <v>90</v>
      </c>
      <c r="AB1071" t="s">
        <v>83</v>
      </c>
      <c r="AC1071" t="s">
        <v>91</v>
      </c>
      <c r="AD1071" t="s">
        <v>92</v>
      </c>
      <c r="AE1071" t="s">
        <v>141</v>
      </c>
      <c r="AF1071" t="s">
        <v>94</v>
      </c>
      <c r="AG1071" t="s">
        <v>97</v>
      </c>
      <c r="AH1071" t="s">
        <v>83</v>
      </c>
      <c r="AI1071" t="s">
        <v>96</v>
      </c>
      <c r="AJ1071" t="s">
        <v>83</v>
      </c>
      <c r="AK1071" t="s">
        <v>243</v>
      </c>
      <c r="AL1071" t="s">
        <v>125</v>
      </c>
      <c r="AM1071" t="s">
        <v>83</v>
      </c>
      <c r="AN1071" t="s">
        <v>99</v>
      </c>
      <c r="AO1071" t="s">
        <v>96</v>
      </c>
      <c r="AP1071" t="s">
        <v>83</v>
      </c>
      <c r="AQ1071" t="s">
        <v>97</v>
      </c>
      <c r="AR1071" t="s">
        <v>94</v>
      </c>
      <c r="AS1071" t="s">
        <v>94</v>
      </c>
      <c r="AT1071" t="s">
        <v>4572</v>
      </c>
      <c r="BT1071" t="s">
        <v>8272</v>
      </c>
      <c r="BU1071">
        <v>116.754923452</v>
      </c>
      <c r="BV1071">
        <v>-31.876881125000001</v>
      </c>
      <c r="BW1071" t="s">
        <v>101</v>
      </c>
      <c r="BX1071" t="s">
        <v>5872</v>
      </c>
      <c r="BY1071">
        <v>50902124515</v>
      </c>
      <c r="BZ1071">
        <v>490223</v>
      </c>
      <c r="CA1071">
        <v>2.3404684800000002</v>
      </c>
      <c r="CE1071">
        <f t="shared" si="48"/>
        <v>50902124515</v>
      </c>
      <c r="CF1071">
        <f t="shared" si="49"/>
        <v>490223</v>
      </c>
      <c r="CG1071">
        <f t="shared" si="50"/>
        <v>2.3404684800000002</v>
      </c>
    </row>
    <row r="1072" spans="1:85" x14ac:dyDescent="0.25">
      <c r="A1072">
        <v>724</v>
      </c>
      <c r="B1072">
        <v>662</v>
      </c>
      <c r="C1072">
        <v>662</v>
      </c>
      <c r="D1072" t="s">
        <v>4573</v>
      </c>
      <c r="E1072">
        <v>662</v>
      </c>
      <c r="F1072" s="2" t="s">
        <v>5867</v>
      </c>
      <c r="G1072" t="s">
        <v>5959</v>
      </c>
      <c r="H1072" t="s">
        <v>6028</v>
      </c>
      <c r="I1072" t="s">
        <v>8268</v>
      </c>
      <c r="J1072" t="s">
        <v>8273</v>
      </c>
      <c r="K1072" t="s">
        <v>76</v>
      </c>
      <c r="L1072" t="s">
        <v>77</v>
      </c>
      <c r="M1072" t="s">
        <v>78</v>
      </c>
      <c r="N1072" t="s">
        <v>2707</v>
      </c>
      <c r="O1072" t="s">
        <v>2452</v>
      </c>
      <c r="Q1072" t="s">
        <v>81</v>
      </c>
      <c r="R1072" t="s">
        <v>82</v>
      </c>
      <c r="S1072" t="s">
        <v>83</v>
      </c>
      <c r="T1072" t="s">
        <v>105</v>
      </c>
      <c r="U1072" t="s">
        <v>85</v>
      </c>
      <c r="V1072" s="1">
        <v>1</v>
      </c>
      <c r="W1072" t="s">
        <v>86</v>
      </c>
      <c r="X1072" t="s">
        <v>2600</v>
      </c>
      <c r="Y1072" t="s">
        <v>106</v>
      </c>
      <c r="Z1072" t="s">
        <v>94</v>
      </c>
      <c r="AA1072" t="s">
        <v>90</v>
      </c>
      <c r="AB1072" t="s">
        <v>83</v>
      </c>
      <c r="AC1072" t="s">
        <v>91</v>
      </c>
      <c r="AD1072" t="s">
        <v>92</v>
      </c>
      <c r="AE1072" t="s">
        <v>141</v>
      </c>
      <c r="AF1072" t="s">
        <v>94</v>
      </c>
      <c r="AG1072" t="s">
        <v>130</v>
      </c>
      <c r="AH1072" t="s">
        <v>109</v>
      </c>
      <c r="AI1072" t="s">
        <v>96</v>
      </c>
      <c r="AJ1072" t="s">
        <v>83</v>
      </c>
      <c r="AK1072" t="s">
        <v>117</v>
      </c>
      <c r="AL1072" t="s">
        <v>619</v>
      </c>
      <c r="AM1072" t="s">
        <v>83</v>
      </c>
      <c r="AN1072" t="s">
        <v>99</v>
      </c>
      <c r="AO1072" t="s">
        <v>96</v>
      </c>
      <c r="AP1072" t="s">
        <v>83</v>
      </c>
      <c r="AQ1072" t="s">
        <v>97</v>
      </c>
      <c r="AR1072" t="s">
        <v>94</v>
      </c>
      <c r="AS1072" t="s">
        <v>94</v>
      </c>
      <c r="AT1072" t="s">
        <v>4574</v>
      </c>
      <c r="BT1072" t="s">
        <v>8274</v>
      </c>
      <c r="BU1072">
        <v>116.756261998</v>
      </c>
      <c r="BV1072">
        <v>-31.877299012000002</v>
      </c>
      <c r="BW1072" t="s">
        <v>101</v>
      </c>
      <c r="BX1072" t="s">
        <v>5872</v>
      </c>
      <c r="BY1072">
        <v>50902124515</v>
      </c>
      <c r="BZ1072">
        <v>452209</v>
      </c>
      <c r="CA1072">
        <v>2.3404684800000002</v>
      </c>
      <c r="CE1072">
        <f t="shared" si="48"/>
        <v>50902124515</v>
      </c>
      <c r="CF1072">
        <f t="shared" si="49"/>
        <v>452209</v>
      </c>
      <c r="CG1072">
        <f t="shared" si="50"/>
        <v>2.3404684800000002</v>
      </c>
    </row>
    <row r="1073" spans="1:85" x14ac:dyDescent="0.25">
      <c r="A1073">
        <v>766</v>
      </c>
      <c r="B1073">
        <v>666</v>
      </c>
      <c r="C1073">
        <v>666</v>
      </c>
      <c r="D1073" t="s">
        <v>4575</v>
      </c>
      <c r="E1073">
        <v>666</v>
      </c>
      <c r="F1073" s="2" t="s">
        <v>5867</v>
      </c>
      <c r="G1073" t="s">
        <v>5959</v>
      </c>
      <c r="H1073" t="s">
        <v>5937</v>
      </c>
      <c r="I1073" t="s">
        <v>8268</v>
      </c>
      <c r="J1073" t="s">
        <v>8275</v>
      </c>
      <c r="K1073" t="s">
        <v>76</v>
      </c>
      <c r="L1073" t="s">
        <v>77</v>
      </c>
      <c r="M1073" t="s">
        <v>78</v>
      </c>
      <c r="N1073" t="s">
        <v>4576</v>
      </c>
      <c r="O1073" t="s">
        <v>4034</v>
      </c>
      <c r="Q1073" t="s">
        <v>81</v>
      </c>
      <c r="R1073" t="s">
        <v>82</v>
      </c>
      <c r="S1073" t="s">
        <v>83</v>
      </c>
      <c r="T1073" t="s">
        <v>84</v>
      </c>
      <c r="U1073" t="s">
        <v>85</v>
      </c>
      <c r="W1073" t="s">
        <v>86</v>
      </c>
      <c r="X1073" t="s">
        <v>97</v>
      </c>
      <c r="Y1073" t="s">
        <v>106</v>
      </c>
      <c r="Z1073" t="s">
        <v>94</v>
      </c>
      <c r="AA1073" t="s">
        <v>90</v>
      </c>
      <c r="AB1073" t="s">
        <v>83</v>
      </c>
      <c r="AC1073" t="s">
        <v>91</v>
      </c>
      <c r="AD1073" t="s">
        <v>92</v>
      </c>
      <c r="AE1073" t="s">
        <v>107</v>
      </c>
      <c r="AF1073" t="s">
        <v>94</v>
      </c>
      <c r="AG1073" t="s">
        <v>97</v>
      </c>
      <c r="AH1073" t="s">
        <v>83</v>
      </c>
      <c r="AI1073" t="s">
        <v>96</v>
      </c>
      <c r="AJ1073" t="s">
        <v>83</v>
      </c>
      <c r="AK1073" t="s">
        <v>124</v>
      </c>
      <c r="AL1073" t="s">
        <v>234</v>
      </c>
      <c r="AM1073" t="s">
        <v>83</v>
      </c>
      <c r="AN1073" t="s">
        <v>99</v>
      </c>
      <c r="AO1073" t="s">
        <v>96</v>
      </c>
      <c r="AP1073" t="s">
        <v>83</v>
      </c>
      <c r="AQ1073" t="s">
        <v>97</v>
      </c>
      <c r="AR1073" t="s">
        <v>94</v>
      </c>
      <c r="AS1073" t="s">
        <v>94</v>
      </c>
      <c r="AT1073" t="s">
        <v>4577</v>
      </c>
      <c r="BT1073" t="s">
        <v>8276</v>
      </c>
      <c r="BU1073">
        <v>116.756497598</v>
      </c>
      <c r="BV1073">
        <v>-31.877001356000001</v>
      </c>
      <c r="BW1073" t="s">
        <v>101</v>
      </c>
      <c r="BX1073" t="s">
        <v>5872</v>
      </c>
      <c r="BY1073">
        <v>50902124515</v>
      </c>
      <c r="BZ1073">
        <v>538271</v>
      </c>
      <c r="CA1073">
        <v>2.3404684800000002</v>
      </c>
      <c r="CE1073">
        <f t="shared" si="48"/>
        <v>50902124515</v>
      </c>
      <c r="CF1073">
        <f t="shared" si="49"/>
        <v>538271</v>
      </c>
      <c r="CG1073">
        <f t="shared" si="50"/>
        <v>2.3404684800000002</v>
      </c>
    </row>
    <row r="1074" spans="1:85" x14ac:dyDescent="0.25">
      <c r="A1074">
        <v>735</v>
      </c>
      <c r="B1074">
        <v>667</v>
      </c>
      <c r="C1074">
        <v>667</v>
      </c>
      <c r="D1074" t="s">
        <v>4578</v>
      </c>
      <c r="E1074">
        <v>667</v>
      </c>
      <c r="F1074" s="2" t="s">
        <v>5867</v>
      </c>
      <c r="G1074" t="s">
        <v>5959</v>
      </c>
      <c r="H1074" t="s">
        <v>5905</v>
      </c>
      <c r="I1074" t="s">
        <v>8268</v>
      </c>
      <c r="J1074" t="s">
        <v>8277</v>
      </c>
      <c r="K1074" t="s">
        <v>76</v>
      </c>
      <c r="L1074" t="s">
        <v>77</v>
      </c>
      <c r="M1074" t="s">
        <v>78</v>
      </c>
      <c r="N1074" t="s">
        <v>4579</v>
      </c>
      <c r="O1074" t="s">
        <v>4580</v>
      </c>
      <c r="Q1074" t="s">
        <v>81</v>
      </c>
      <c r="R1074" t="s">
        <v>82</v>
      </c>
      <c r="S1074" t="s">
        <v>83</v>
      </c>
      <c r="T1074" t="s">
        <v>84</v>
      </c>
      <c r="U1074" t="s">
        <v>85</v>
      </c>
      <c r="W1074" t="s">
        <v>86</v>
      </c>
      <c r="X1074" t="s">
        <v>87</v>
      </c>
      <c r="Y1074" t="s">
        <v>106</v>
      </c>
      <c r="Z1074" t="s">
        <v>89</v>
      </c>
      <c r="AA1074" t="s">
        <v>90</v>
      </c>
      <c r="AB1074" t="s">
        <v>83</v>
      </c>
      <c r="AC1074" t="s">
        <v>91</v>
      </c>
      <c r="AD1074" t="s">
        <v>92</v>
      </c>
      <c r="AE1074" t="s">
        <v>93</v>
      </c>
      <c r="AF1074" t="s">
        <v>94</v>
      </c>
      <c r="AG1074" t="s">
        <v>97</v>
      </c>
      <c r="AH1074" t="s">
        <v>83</v>
      </c>
      <c r="AI1074" t="s">
        <v>96</v>
      </c>
      <c r="AJ1074" t="s">
        <v>83</v>
      </c>
      <c r="AK1074" t="s">
        <v>146</v>
      </c>
      <c r="AL1074" t="s">
        <v>213</v>
      </c>
      <c r="AM1074" t="s">
        <v>83</v>
      </c>
      <c r="AN1074" t="s">
        <v>99</v>
      </c>
      <c r="AO1074" t="s">
        <v>96</v>
      </c>
      <c r="AP1074" t="s">
        <v>83</v>
      </c>
      <c r="AQ1074" t="s">
        <v>97</v>
      </c>
      <c r="AR1074" t="s">
        <v>94</v>
      </c>
      <c r="AS1074" t="s">
        <v>94</v>
      </c>
      <c r="AT1074" t="s">
        <v>4581</v>
      </c>
      <c r="BT1074" t="s">
        <v>8278</v>
      </c>
      <c r="BU1074">
        <v>116.757316893</v>
      </c>
      <c r="BV1074">
        <v>-31.876701310000001</v>
      </c>
      <c r="BW1074" t="s">
        <v>101</v>
      </c>
      <c r="BX1074" t="s">
        <v>5872</v>
      </c>
      <c r="BY1074">
        <v>50902124515</v>
      </c>
      <c r="BZ1074">
        <v>378174</v>
      </c>
      <c r="CA1074">
        <v>2.3404684800000002</v>
      </c>
      <c r="CE1074">
        <f t="shared" si="48"/>
        <v>50902124515</v>
      </c>
      <c r="CF1074">
        <f t="shared" si="49"/>
        <v>378174</v>
      </c>
      <c r="CG1074">
        <f t="shared" si="50"/>
        <v>2.3404684800000002</v>
      </c>
    </row>
    <row r="1075" spans="1:85" x14ac:dyDescent="0.25">
      <c r="A1075">
        <v>722</v>
      </c>
      <c r="B1075">
        <v>723</v>
      </c>
      <c r="C1075">
        <v>723</v>
      </c>
      <c r="D1075" t="s">
        <v>4582</v>
      </c>
      <c r="E1075">
        <v>723</v>
      </c>
      <c r="F1075" s="2" t="s">
        <v>5867</v>
      </c>
      <c r="G1075" t="s">
        <v>5959</v>
      </c>
      <c r="H1075" t="s">
        <v>5908</v>
      </c>
      <c r="I1075" t="s">
        <v>8268</v>
      </c>
      <c r="J1075" t="s">
        <v>8279</v>
      </c>
      <c r="K1075" t="s">
        <v>76</v>
      </c>
      <c r="L1075" t="s">
        <v>77</v>
      </c>
      <c r="M1075" t="s">
        <v>78</v>
      </c>
      <c r="N1075" t="s">
        <v>1782</v>
      </c>
      <c r="O1075" t="s">
        <v>4583</v>
      </c>
      <c r="Q1075" t="s">
        <v>81</v>
      </c>
      <c r="R1075" t="s">
        <v>82</v>
      </c>
      <c r="S1075" t="s">
        <v>83</v>
      </c>
      <c r="T1075" t="s">
        <v>84</v>
      </c>
      <c r="U1075" t="s">
        <v>85</v>
      </c>
      <c r="W1075" t="s">
        <v>86</v>
      </c>
      <c r="X1075" t="s">
        <v>86</v>
      </c>
      <c r="Y1075" t="s">
        <v>106</v>
      </c>
      <c r="Z1075" t="s">
        <v>94</v>
      </c>
      <c r="AA1075" t="s">
        <v>90</v>
      </c>
      <c r="AB1075" t="s">
        <v>83</v>
      </c>
      <c r="AC1075" t="s">
        <v>91</v>
      </c>
      <c r="AD1075" t="s">
        <v>92</v>
      </c>
      <c r="AE1075" t="s">
        <v>107</v>
      </c>
      <c r="AF1075" t="s">
        <v>94</v>
      </c>
      <c r="AG1075" t="s">
        <v>97</v>
      </c>
      <c r="AH1075" t="s">
        <v>83</v>
      </c>
      <c r="AI1075" t="s">
        <v>96</v>
      </c>
      <c r="AJ1075" t="s">
        <v>83</v>
      </c>
      <c r="AK1075" t="s">
        <v>110</v>
      </c>
      <c r="AL1075" t="s">
        <v>125</v>
      </c>
      <c r="AM1075" t="s">
        <v>83</v>
      </c>
      <c r="AN1075" t="s">
        <v>99</v>
      </c>
      <c r="AO1075" t="s">
        <v>96</v>
      </c>
      <c r="AP1075" t="s">
        <v>83</v>
      </c>
      <c r="AQ1075" t="s">
        <v>97</v>
      </c>
      <c r="AR1075" t="s">
        <v>94</v>
      </c>
      <c r="AS1075" t="s">
        <v>94</v>
      </c>
      <c r="AT1075" t="s">
        <v>4584</v>
      </c>
      <c r="BT1075" t="s">
        <v>8280</v>
      </c>
      <c r="BU1075">
        <v>116.761254642</v>
      </c>
      <c r="BV1075">
        <v>-31.874058608999999</v>
      </c>
      <c r="BW1075" t="s">
        <v>101</v>
      </c>
      <c r="BX1075" t="s">
        <v>5872</v>
      </c>
      <c r="BY1075">
        <v>50902124515</v>
      </c>
      <c r="BZ1075">
        <v>469798</v>
      </c>
      <c r="CA1075">
        <v>2.3404684800000002</v>
      </c>
      <c r="CE1075">
        <f t="shared" si="48"/>
        <v>50902124515</v>
      </c>
      <c r="CF1075">
        <f t="shared" si="49"/>
        <v>469798</v>
      </c>
      <c r="CG1075">
        <f t="shared" si="50"/>
        <v>2.3404684800000002</v>
      </c>
    </row>
    <row r="1076" spans="1:85" x14ac:dyDescent="0.25">
      <c r="A1076">
        <v>725</v>
      </c>
      <c r="B1076">
        <v>668</v>
      </c>
      <c r="C1076">
        <v>668</v>
      </c>
      <c r="D1076" t="s">
        <v>4585</v>
      </c>
      <c r="E1076">
        <v>668</v>
      </c>
      <c r="F1076" s="2" t="s">
        <v>5867</v>
      </c>
      <c r="G1076" t="s">
        <v>5959</v>
      </c>
      <c r="H1076" t="s">
        <v>5911</v>
      </c>
      <c r="I1076" t="s">
        <v>8268</v>
      </c>
      <c r="J1076" t="s">
        <v>8281</v>
      </c>
      <c r="K1076" t="s">
        <v>76</v>
      </c>
      <c r="L1076" t="s">
        <v>77</v>
      </c>
      <c r="M1076" t="s">
        <v>78</v>
      </c>
      <c r="N1076" t="s">
        <v>4586</v>
      </c>
      <c r="O1076" t="s">
        <v>4587</v>
      </c>
      <c r="Q1076" t="s">
        <v>81</v>
      </c>
      <c r="R1076" t="s">
        <v>82</v>
      </c>
      <c r="S1076" t="s">
        <v>83</v>
      </c>
      <c r="T1076" t="s">
        <v>84</v>
      </c>
      <c r="U1076" t="s">
        <v>85</v>
      </c>
      <c r="W1076" t="s">
        <v>86</v>
      </c>
      <c r="X1076" t="s">
        <v>108</v>
      </c>
      <c r="Y1076" t="s">
        <v>106</v>
      </c>
      <c r="Z1076" t="s">
        <v>94</v>
      </c>
      <c r="AA1076" t="s">
        <v>90</v>
      </c>
      <c r="AB1076" t="s">
        <v>83</v>
      </c>
      <c r="AC1076" t="s">
        <v>91</v>
      </c>
      <c r="AD1076" t="s">
        <v>92</v>
      </c>
      <c r="AE1076" t="s">
        <v>93</v>
      </c>
      <c r="AF1076" t="s">
        <v>94</v>
      </c>
      <c r="AG1076" t="s">
        <v>97</v>
      </c>
      <c r="AH1076" t="s">
        <v>83</v>
      </c>
      <c r="AI1076" t="s">
        <v>96</v>
      </c>
      <c r="AJ1076" t="s">
        <v>83</v>
      </c>
      <c r="AK1076" t="s">
        <v>124</v>
      </c>
      <c r="AL1076" t="s">
        <v>213</v>
      </c>
      <c r="AM1076" t="s">
        <v>83</v>
      </c>
      <c r="AN1076" t="s">
        <v>99</v>
      </c>
      <c r="AO1076" t="s">
        <v>96</v>
      </c>
      <c r="AP1076" t="s">
        <v>83</v>
      </c>
      <c r="AQ1076" t="s">
        <v>97</v>
      </c>
      <c r="AR1076" t="s">
        <v>94</v>
      </c>
      <c r="AS1076" t="s">
        <v>94</v>
      </c>
      <c r="AT1076" t="s">
        <v>4588</v>
      </c>
      <c r="BT1076" t="s">
        <v>8282</v>
      </c>
      <c r="BU1076">
        <v>116.757765642</v>
      </c>
      <c r="BV1076">
        <v>-31.876426377000001</v>
      </c>
      <c r="BW1076" t="s">
        <v>101</v>
      </c>
      <c r="BX1076" t="s">
        <v>5872</v>
      </c>
      <c r="BY1076">
        <v>50902124515</v>
      </c>
      <c r="BZ1076">
        <v>475624</v>
      </c>
      <c r="CA1076">
        <v>2.3404684800000002</v>
      </c>
      <c r="CE1076">
        <f t="shared" si="48"/>
        <v>50902124515</v>
      </c>
      <c r="CF1076">
        <f t="shared" si="49"/>
        <v>475624</v>
      </c>
      <c r="CG1076">
        <f t="shared" si="50"/>
        <v>2.3404684800000002</v>
      </c>
    </row>
    <row r="1077" spans="1:85" x14ac:dyDescent="0.25">
      <c r="A1077">
        <v>1009</v>
      </c>
      <c r="B1077">
        <v>757</v>
      </c>
      <c r="C1077">
        <v>757</v>
      </c>
      <c r="D1077" t="s">
        <v>4589</v>
      </c>
      <c r="E1077">
        <v>757</v>
      </c>
      <c r="F1077" s="2" t="s">
        <v>5867</v>
      </c>
      <c r="G1077" t="s">
        <v>5959</v>
      </c>
      <c r="H1077" t="s">
        <v>5917</v>
      </c>
      <c r="I1077" t="s">
        <v>8268</v>
      </c>
      <c r="J1077" t="s">
        <v>8283</v>
      </c>
      <c r="K1077" t="s">
        <v>76</v>
      </c>
      <c r="L1077" t="s">
        <v>77</v>
      </c>
      <c r="M1077" t="s">
        <v>78</v>
      </c>
      <c r="N1077" t="s">
        <v>4590</v>
      </c>
      <c r="O1077" t="s">
        <v>4591</v>
      </c>
      <c r="Q1077" t="s">
        <v>81</v>
      </c>
      <c r="R1077" t="s">
        <v>82</v>
      </c>
      <c r="S1077" t="s">
        <v>83</v>
      </c>
      <c r="T1077" t="s">
        <v>84</v>
      </c>
      <c r="U1077" t="s">
        <v>85</v>
      </c>
      <c r="W1077" t="s">
        <v>86</v>
      </c>
      <c r="X1077" t="s">
        <v>86</v>
      </c>
      <c r="Y1077" t="s">
        <v>106</v>
      </c>
      <c r="Z1077" t="s">
        <v>94</v>
      </c>
      <c r="AA1077" t="s">
        <v>90</v>
      </c>
      <c r="AB1077" t="s">
        <v>83</v>
      </c>
      <c r="AC1077" t="s">
        <v>91</v>
      </c>
      <c r="AD1077" t="s">
        <v>92</v>
      </c>
      <c r="AE1077" t="s">
        <v>141</v>
      </c>
      <c r="AF1077" t="s">
        <v>94</v>
      </c>
      <c r="AG1077" t="s">
        <v>97</v>
      </c>
      <c r="AH1077" t="s">
        <v>83</v>
      </c>
      <c r="AI1077" t="s">
        <v>96</v>
      </c>
      <c r="AJ1077" t="s">
        <v>83</v>
      </c>
      <c r="AK1077" t="s">
        <v>660</v>
      </c>
      <c r="AL1077" t="s">
        <v>111</v>
      </c>
      <c r="AM1077" t="s">
        <v>83</v>
      </c>
      <c r="AN1077" t="s">
        <v>99</v>
      </c>
      <c r="AO1077" t="s">
        <v>96</v>
      </c>
      <c r="AP1077" t="s">
        <v>83</v>
      </c>
      <c r="AQ1077" t="s">
        <v>97</v>
      </c>
      <c r="AR1077" t="s">
        <v>94</v>
      </c>
      <c r="AS1077" t="s">
        <v>94</v>
      </c>
      <c r="AT1077" t="s">
        <v>4592</v>
      </c>
      <c r="BT1077" t="s">
        <v>8284</v>
      </c>
      <c r="BU1077">
        <v>116.758630625</v>
      </c>
      <c r="BV1077">
        <v>-31.876642225000001</v>
      </c>
      <c r="BW1077" t="s">
        <v>101</v>
      </c>
      <c r="BX1077" t="s">
        <v>5872</v>
      </c>
      <c r="BY1077">
        <v>50902124515</v>
      </c>
      <c r="BZ1077">
        <v>563591</v>
      </c>
      <c r="CA1077">
        <v>2.3404684800000002</v>
      </c>
      <c r="CE1077">
        <f t="shared" si="48"/>
        <v>50902124515</v>
      </c>
      <c r="CF1077">
        <f t="shared" si="49"/>
        <v>563591</v>
      </c>
      <c r="CG1077">
        <f t="shared" si="50"/>
        <v>2.3404684800000002</v>
      </c>
    </row>
    <row r="1078" spans="1:85" x14ac:dyDescent="0.25">
      <c r="A1078">
        <v>749</v>
      </c>
      <c r="B1078">
        <v>763</v>
      </c>
      <c r="C1078">
        <v>763</v>
      </c>
      <c r="D1078" t="s">
        <v>4593</v>
      </c>
      <c r="E1078">
        <v>763</v>
      </c>
      <c r="F1078" s="2" t="s">
        <v>5867</v>
      </c>
      <c r="G1078" t="s">
        <v>5959</v>
      </c>
      <c r="H1078" t="s">
        <v>6781</v>
      </c>
      <c r="I1078" t="s">
        <v>8268</v>
      </c>
      <c r="J1078" t="s">
        <v>8285</v>
      </c>
      <c r="K1078" t="s">
        <v>76</v>
      </c>
      <c r="L1078" t="s">
        <v>77</v>
      </c>
      <c r="M1078" t="s">
        <v>78</v>
      </c>
      <c r="N1078" t="s">
        <v>206</v>
      </c>
      <c r="O1078" t="s">
        <v>4594</v>
      </c>
      <c r="Q1078" t="s">
        <v>81</v>
      </c>
      <c r="R1078" t="s">
        <v>82</v>
      </c>
      <c r="S1078" t="s">
        <v>83</v>
      </c>
      <c r="T1078" t="s">
        <v>84</v>
      </c>
      <c r="U1078" t="s">
        <v>85</v>
      </c>
      <c r="W1078" t="s">
        <v>86</v>
      </c>
      <c r="X1078" t="s">
        <v>86</v>
      </c>
      <c r="Y1078" t="s">
        <v>106</v>
      </c>
      <c r="Z1078" t="s">
        <v>94</v>
      </c>
      <c r="AA1078" t="s">
        <v>90</v>
      </c>
      <c r="AB1078" t="s">
        <v>83</v>
      </c>
      <c r="AC1078" t="s">
        <v>91</v>
      </c>
      <c r="AD1078" t="s">
        <v>92</v>
      </c>
      <c r="AE1078" t="s">
        <v>141</v>
      </c>
      <c r="AF1078" t="s">
        <v>94</v>
      </c>
      <c r="AG1078" t="s">
        <v>97</v>
      </c>
      <c r="AH1078" t="s">
        <v>83</v>
      </c>
      <c r="AI1078" t="s">
        <v>96</v>
      </c>
      <c r="AJ1078" t="s">
        <v>83</v>
      </c>
      <c r="AK1078" t="s">
        <v>110</v>
      </c>
      <c r="AL1078" t="s">
        <v>111</v>
      </c>
      <c r="AM1078" t="s">
        <v>83</v>
      </c>
      <c r="AN1078" t="s">
        <v>99</v>
      </c>
      <c r="AO1078" t="s">
        <v>96</v>
      </c>
      <c r="AP1078" t="s">
        <v>83</v>
      </c>
      <c r="AQ1078" t="s">
        <v>97</v>
      </c>
      <c r="AR1078" t="s">
        <v>94</v>
      </c>
      <c r="AS1078" t="s">
        <v>94</v>
      </c>
      <c r="AT1078" t="s">
        <v>4595</v>
      </c>
      <c r="BT1078" t="s">
        <v>8286</v>
      </c>
      <c r="BU1078">
        <v>116.759348798</v>
      </c>
      <c r="BV1078">
        <v>-31.876446121000001</v>
      </c>
      <c r="BW1078" t="s">
        <v>101</v>
      </c>
      <c r="BX1078" t="s">
        <v>5872</v>
      </c>
      <c r="BY1078">
        <v>50902124515</v>
      </c>
      <c r="BZ1078">
        <v>500210</v>
      </c>
      <c r="CA1078">
        <v>2.3404684800000002</v>
      </c>
      <c r="CE1078">
        <f t="shared" si="48"/>
        <v>50902124515</v>
      </c>
      <c r="CF1078">
        <f t="shared" si="49"/>
        <v>500210</v>
      </c>
      <c r="CG1078">
        <f t="shared" si="50"/>
        <v>2.3404684800000002</v>
      </c>
    </row>
    <row r="1079" spans="1:85" x14ac:dyDescent="0.25">
      <c r="A1079">
        <v>1475</v>
      </c>
      <c r="B1079">
        <v>724</v>
      </c>
      <c r="C1079">
        <v>724</v>
      </c>
      <c r="D1079" t="s">
        <v>4596</v>
      </c>
      <c r="E1079">
        <v>724</v>
      </c>
      <c r="F1079" s="2" t="s">
        <v>5867</v>
      </c>
      <c r="G1079" t="s">
        <v>5959</v>
      </c>
      <c r="H1079" t="s">
        <v>6718</v>
      </c>
      <c r="I1079" t="s">
        <v>8268</v>
      </c>
      <c r="J1079" t="s">
        <v>8287</v>
      </c>
      <c r="K1079" t="s">
        <v>76</v>
      </c>
      <c r="L1079" t="s">
        <v>77</v>
      </c>
      <c r="M1079" t="s">
        <v>78</v>
      </c>
      <c r="N1079" t="s">
        <v>4597</v>
      </c>
      <c r="O1079" t="s">
        <v>4598</v>
      </c>
      <c r="P1079" t="s">
        <v>4599</v>
      </c>
      <c r="Q1079" t="s">
        <v>81</v>
      </c>
      <c r="R1079" t="s">
        <v>82</v>
      </c>
      <c r="S1079" t="s">
        <v>83</v>
      </c>
      <c r="T1079" t="s">
        <v>84</v>
      </c>
      <c r="U1079" t="s">
        <v>85</v>
      </c>
      <c r="W1079" t="s">
        <v>86</v>
      </c>
      <c r="X1079" t="s">
        <v>86</v>
      </c>
      <c r="Y1079" t="s">
        <v>106</v>
      </c>
      <c r="Z1079" t="s">
        <v>94</v>
      </c>
      <c r="AA1079" t="s">
        <v>90</v>
      </c>
      <c r="AB1079" t="s">
        <v>83</v>
      </c>
      <c r="AC1079" t="s">
        <v>91</v>
      </c>
      <c r="AD1079" t="s">
        <v>92</v>
      </c>
      <c r="AE1079" t="s">
        <v>141</v>
      </c>
      <c r="AF1079" t="s">
        <v>94</v>
      </c>
      <c r="AG1079" t="s">
        <v>97</v>
      </c>
      <c r="AH1079" t="s">
        <v>83</v>
      </c>
      <c r="AI1079" t="s">
        <v>96</v>
      </c>
      <c r="AJ1079" t="s">
        <v>83</v>
      </c>
      <c r="AK1079" t="s">
        <v>243</v>
      </c>
      <c r="AL1079" t="s">
        <v>111</v>
      </c>
      <c r="AM1079" t="s">
        <v>83</v>
      </c>
      <c r="AN1079" t="s">
        <v>99</v>
      </c>
      <c r="AO1079" t="s">
        <v>96</v>
      </c>
      <c r="AP1079" t="s">
        <v>83</v>
      </c>
      <c r="AQ1079" t="s">
        <v>97</v>
      </c>
      <c r="AR1079" t="s">
        <v>94</v>
      </c>
      <c r="AS1079" t="s">
        <v>94</v>
      </c>
      <c r="AT1079" t="s">
        <v>4600</v>
      </c>
      <c r="BT1079" t="s">
        <v>8288</v>
      </c>
      <c r="BU1079">
        <v>116.762854254</v>
      </c>
      <c r="BV1079">
        <v>-31.873642341</v>
      </c>
      <c r="BW1079" t="s">
        <v>101</v>
      </c>
      <c r="BX1079" t="s">
        <v>5872</v>
      </c>
      <c r="BY1079">
        <v>50902124516</v>
      </c>
      <c r="BZ1079">
        <v>518886</v>
      </c>
      <c r="CA1079">
        <v>2.0204081600000001</v>
      </c>
      <c r="CE1079">
        <f t="shared" si="48"/>
        <v>50902124516</v>
      </c>
      <c r="CF1079">
        <f t="shared" si="49"/>
        <v>518886</v>
      </c>
      <c r="CG1079">
        <f t="shared" si="50"/>
        <v>2.0204081600000001</v>
      </c>
    </row>
    <row r="1080" spans="1:85" x14ac:dyDescent="0.25">
      <c r="A1080">
        <v>1107</v>
      </c>
      <c r="B1080">
        <v>766</v>
      </c>
      <c r="C1080">
        <v>766</v>
      </c>
      <c r="D1080" t="s">
        <v>4601</v>
      </c>
      <c r="E1080">
        <v>766</v>
      </c>
      <c r="F1080" s="2" t="s">
        <v>5867</v>
      </c>
      <c r="G1080" t="s">
        <v>5959</v>
      </c>
      <c r="H1080" t="s">
        <v>6053</v>
      </c>
      <c r="I1080" t="s">
        <v>8268</v>
      </c>
      <c r="J1080" t="s">
        <v>8289</v>
      </c>
      <c r="K1080" t="s">
        <v>76</v>
      </c>
      <c r="L1080" t="s">
        <v>77</v>
      </c>
      <c r="M1080" t="s">
        <v>78</v>
      </c>
      <c r="N1080" t="s">
        <v>4602</v>
      </c>
      <c r="O1080" t="s">
        <v>4603</v>
      </c>
      <c r="P1080" t="s">
        <v>4604</v>
      </c>
      <c r="Q1080" t="s">
        <v>81</v>
      </c>
      <c r="R1080" t="s">
        <v>82</v>
      </c>
      <c r="S1080" t="s">
        <v>83</v>
      </c>
      <c r="T1080" t="s">
        <v>84</v>
      </c>
      <c r="U1080" t="s">
        <v>85</v>
      </c>
      <c r="W1080" t="s">
        <v>86</v>
      </c>
      <c r="X1080" t="s">
        <v>2600</v>
      </c>
      <c r="Y1080" t="s">
        <v>106</v>
      </c>
      <c r="Z1080" t="s">
        <v>94</v>
      </c>
      <c r="AA1080" t="s">
        <v>90</v>
      </c>
      <c r="AB1080" t="s">
        <v>83</v>
      </c>
      <c r="AC1080" t="s">
        <v>91</v>
      </c>
      <c r="AD1080" t="s">
        <v>92</v>
      </c>
      <c r="AE1080" t="s">
        <v>93</v>
      </c>
      <c r="AF1080" t="s">
        <v>94</v>
      </c>
      <c r="AG1080" t="s">
        <v>97</v>
      </c>
      <c r="AH1080" t="s">
        <v>83</v>
      </c>
      <c r="AI1080" t="s">
        <v>96</v>
      </c>
      <c r="AJ1080" t="s">
        <v>83</v>
      </c>
      <c r="AK1080" t="s">
        <v>110</v>
      </c>
      <c r="AL1080" t="s">
        <v>213</v>
      </c>
      <c r="AM1080" t="s">
        <v>83</v>
      </c>
      <c r="AN1080" t="s">
        <v>99</v>
      </c>
      <c r="AO1080" t="s">
        <v>96</v>
      </c>
      <c r="AP1080" t="s">
        <v>83</v>
      </c>
      <c r="AQ1080" t="s">
        <v>97</v>
      </c>
      <c r="AR1080" t="s">
        <v>94</v>
      </c>
      <c r="AS1080" t="s">
        <v>94</v>
      </c>
      <c r="AT1080" t="s">
        <v>4605</v>
      </c>
      <c r="BT1080" t="s">
        <v>8290</v>
      </c>
      <c r="BU1080">
        <v>116.76006591700001</v>
      </c>
      <c r="BV1080">
        <v>-31.876112504000002</v>
      </c>
      <c r="BW1080" t="s">
        <v>101</v>
      </c>
      <c r="BX1080" t="s">
        <v>5872</v>
      </c>
      <c r="BY1080">
        <v>50902124515</v>
      </c>
      <c r="BZ1080">
        <v>653807</v>
      </c>
      <c r="CA1080">
        <v>2.3404684800000002</v>
      </c>
      <c r="CE1080">
        <f t="shared" si="48"/>
        <v>50902124515</v>
      </c>
      <c r="CF1080">
        <f t="shared" si="49"/>
        <v>653807</v>
      </c>
      <c r="CG1080">
        <f t="shared" si="50"/>
        <v>2.3404684800000002</v>
      </c>
    </row>
    <row r="1081" spans="1:85" x14ac:dyDescent="0.25">
      <c r="A1081">
        <v>1109</v>
      </c>
      <c r="B1081">
        <v>735</v>
      </c>
      <c r="C1081">
        <v>735</v>
      </c>
      <c r="D1081" t="s">
        <v>4606</v>
      </c>
      <c r="E1081">
        <v>735</v>
      </c>
      <c r="F1081" s="2" t="s">
        <v>5867</v>
      </c>
      <c r="G1081" t="s">
        <v>5959</v>
      </c>
      <c r="H1081" t="s">
        <v>5947</v>
      </c>
      <c r="I1081" t="s">
        <v>8268</v>
      </c>
      <c r="J1081" t="s">
        <v>8291</v>
      </c>
      <c r="K1081" t="s">
        <v>76</v>
      </c>
      <c r="L1081" t="s">
        <v>77</v>
      </c>
      <c r="M1081" t="s">
        <v>78</v>
      </c>
      <c r="N1081" t="s">
        <v>4607</v>
      </c>
      <c r="O1081" t="s">
        <v>4608</v>
      </c>
      <c r="Q1081" t="s">
        <v>81</v>
      </c>
      <c r="R1081" t="s">
        <v>82</v>
      </c>
      <c r="S1081" t="s">
        <v>83</v>
      </c>
      <c r="T1081" t="s">
        <v>84</v>
      </c>
      <c r="U1081" t="s">
        <v>85</v>
      </c>
      <c r="W1081" t="s">
        <v>86</v>
      </c>
      <c r="X1081" t="s">
        <v>130</v>
      </c>
      <c r="Y1081" t="s">
        <v>106</v>
      </c>
      <c r="Z1081" t="s">
        <v>94</v>
      </c>
      <c r="AA1081" t="s">
        <v>90</v>
      </c>
      <c r="AB1081" t="s">
        <v>83</v>
      </c>
      <c r="AC1081" t="s">
        <v>91</v>
      </c>
      <c r="AD1081" t="s">
        <v>92</v>
      </c>
      <c r="AE1081" t="s">
        <v>93</v>
      </c>
      <c r="AF1081" t="s">
        <v>94</v>
      </c>
      <c r="AG1081" t="s">
        <v>97</v>
      </c>
      <c r="AH1081" t="s">
        <v>83</v>
      </c>
      <c r="AI1081" t="s">
        <v>96</v>
      </c>
      <c r="AJ1081" t="s">
        <v>83</v>
      </c>
      <c r="AK1081" t="s">
        <v>90</v>
      </c>
      <c r="AL1081" t="s">
        <v>125</v>
      </c>
      <c r="AM1081" t="s">
        <v>83</v>
      </c>
      <c r="AN1081" t="s">
        <v>99</v>
      </c>
      <c r="AO1081" t="s">
        <v>96</v>
      </c>
      <c r="AP1081" t="s">
        <v>83</v>
      </c>
      <c r="AQ1081" t="s">
        <v>97</v>
      </c>
      <c r="AR1081" t="s">
        <v>94</v>
      </c>
      <c r="AS1081" t="s">
        <v>94</v>
      </c>
      <c r="AT1081" t="s">
        <v>4609</v>
      </c>
      <c r="BT1081" t="s">
        <v>8292</v>
      </c>
      <c r="BU1081">
        <v>116.765669039</v>
      </c>
      <c r="BV1081">
        <v>-31.872342528000001</v>
      </c>
      <c r="BW1081" t="s">
        <v>215</v>
      </c>
      <c r="BX1081" t="s">
        <v>5872</v>
      </c>
      <c r="BY1081">
        <v>50902124516</v>
      </c>
      <c r="BZ1081">
        <v>526026</v>
      </c>
      <c r="CA1081">
        <v>2.0204081600000001</v>
      </c>
      <c r="CE1081">
        <f t="shared" si="48"/>
        <v>50902124516</v>
      </c>
      <c r="CF1081">
        <f t="shared" si="49"/>
        <v>526026</v>
      </c>
      <c r="CG1081">
        <f t="shared" si="50"/>
        <v>2.0204081600000001</v>
      </c>
    </row>
    <row r="1082" spans="1:85" x14ac:dyDescent="0.25">
      <c r="A1082">
        <v>1112</v>
      </c>
      <c r="B1082">
        <v>722</v>
      </c>
      <c r="C1082">
        <v>722</v>
      </c>
      <c r="D1082" t="s">
        <v>4610</v>
      </c>
      <c r="E1082">
        <v>722</v>
      </c>
      <c r="F1082" s="2" t="s">
        <v>5867</v>
      </c>
      <c r="G1082" t="s">
        <v>5959</v>
      </c>
      <c r="H1082" t="s">
        <v>7145</v>
      </c>
      <c r="I1082" t="s">
        <v>8268</v>
      </c>
      <c r="J1082" t="s">
        <v>8293</v>
      </c>
      <c r="K1082" t="s">
        <v>76</v>
      </c>
      <c r="L1082" t="s">
        <v>77</v>
      </c>
      <c r="M1082" t="s">
        <v>78</v>
      </c>
      <c r="N1082" t="s">
        <v>4611</v>
      </c>
      <c r="O1082" t="s">
        <v>4612</v>
      </c>
      <c r="Q1082" t="s">
        <v>81</v>
      </c>
      <c r="R1082" t="s">
        <v>82</v>
      </c>
      <c r="S1082" t="s">
        <v>83</v>
      </c>
      <c r="T1082" t="s">
        <v>84</v>
      </c>
      <c r="U1082" t="s">
        <v>85</v>
      </c>
      <c r="W1082" t="s">
        <v>86</v>
      </c>
      <c r="X1082" t="s">
        <v>87</v>
      </c>
      <c r="Y1082" t="s">
        <v>106</v>
      </c>
      <c r="Z1082" t="s">
        <v>94</v>
      </c>
      <c r="AA1082" t="s">
        <v>90</v>
      </c>
      <c r="AB1082" t="s">
        <v>83</v>
      </c>
      <c r="AC1082" t="s">
        <v>91</v>
      </c>
      <c r="AD1082" t="s">
        <v>92</v>
      </c>
      <c r="AE1082" t="s">
        <v>93</v>
      </c>
      <c r="AF1082" t="s">
        <v>94</v>
      </c>
      <c r="AG1082" t="s">
        <v>97</v>
      </c>
      <c r="AH1082" t="s">
        <v>83</v>
      </c>
      <c r="AI1082" t="s">
        <v>96</v>
      </c>
      <c r="AJ1082" t="s">
        <v>83</v>
      </c>
      <c r="AK1082" t="s">
        <v>672</v>
      </c>
      <c r="AL1082" t="s">
        <v>213</v>
      </c>
      <c r="AM1082" t="s">
        <v>83</v>
      </c>
      <c r="AN1082" t="s">
        <v>99</v>
      </c>
      <c r="AO1082" t="s">
        <v>96</v>
      </c>
      <c r="AP1082" t="s">
        <v>83</v>
      </c>
      <c r="AQ1082" t="s">
        <v>97</v>
      </c>
      <c r="AR1082" t="s">
        <v>94</v>
      </c>
      <c r="AS1082" t="s">
        <v>94</v>
      </c>
      <c r="AT1082" t="s">
        <v>4613</v>
      </c>
      <c r="BT1082" t="s">
        <v>8294</v>
      </c>
      <c r="BU1082">
        <v>116.763147757</v>
      </c>
      <c r="BV1082">
        <v>-31.874092059999999</v>
      </c>
      <c r="BW1082" t="s">
        <v>101</v>
      </c>
      <c r="BX1082" t="s">
        <v>5872</v>
      </c>
      <c r="BY1082">
        <v>50902124516</v>
      </c>
      <c r="BZ1082">
        <v>502916</v>
      </c>
      <c r="CA1082">
        <v>2.0204081600000001</v>
      </c>
      <c r="CE1082">
        <f t="shared" si="48"/>
        <v>50902124516</v>
      </c>
      <c r="CF1082">
        <f t="shared" si="49"/>
        <v>502916</v>
      </c>
      <c r="CG1082">
        <f t="shared" si="50"/>
        <v>2.0204081600000001</v>
      </c>
    </row>
    <row r="1083" spans="1:85" x14ac:dyDescent="0.25">
      <c r="A1083">
        <v>1106</v>
      </c>
      <c r="B1083">
        <v>725</v>
      </c>
      <c r="C1083">
        <v>725</v>
      </c>
      <c r="D1083" t="s">
        <v>4614</v>
      </c>
      <c r="E1083">
        <v>725</v>
      </c>
      <c r="F1083" s="2" t="s">
        <v>5867</v>
      </c>
      <c r="G1083" t="s">
        <v>5959</v>
      </c>
      <c r="H1083" t="s">
        <v>6087</v>
      </c>
      <c r="I1083" t="s">
        <v>8268</v>
      </c>
      <c r="J1083" t="s">
        <v>8295</v>
      </c>
      <c r="K1083" t="s">
        <v>76</v>
      </c>
      <c r="L1083" t="s">
        <v>77</v>
      </c>
      <c r="M1083" t="s">
        <v>78</v>
      </c>
      <c r="N1083" t="s">
        <v>4615</v>
      </c>
      <c r="O1083" t="s">
        <v>4616</v>
      </c>
      <c r="Q1083" t="s">
        <v>81</v>
      </c>
      <c r="R1083" t="s">
        <v>82</v>
      </c>
      <c r="S1083" t="s">
        <v>83</v>
      </c>
      <c r="T1083" t="s">
        <v>84</v>
      </c>
      <c r="U1083" t="s">
        <v>85</v>
      </c>
      <c r="W1083" t="s">
        <v>86</v>
      </c>
      <c r="X1083" t="s">
        <v>86</v>
      </c>
      <c r="Y1083" t="s">
        <v>106</v>
      </c>
      <c r="Z1083" t="s">
        <v>94</v>
      </c>
      <c r="AA1083" t="s">
        <v>90</v>
      </c>
      <c r="AB1083" t="s">
        <v>83</v>
      </c>
      <c r="AC1083" t="s">
        <v>91</v>
      </c>
      <c r="AD1083" t="s">
        <v>92</v>
      </c>
      <c r="AE1083" t="s">
        <v>141</v>
      </c>
      <c r="AF1083" t="s">
        <v>94</v>
      </c>
      <c r="AG1083" t="s">
        <v>97</v>
      </c>
      <c r="AH1083" t="s">
        <v>83</v>
      </c>
      <c r="AI1083" t="s">
        <v>96</v>
      </c>
      <c r="AJ1083" t="s">
        <v>83</v>
      </c>
      <c r="AK1083" t="s">
        <v>153</v>
      </c>
      <c r="AL1083" t="s">
        <v>111</v>
      </c>
      <c r="AM1083" t="s">
        <v>83</v>
      </c>
      <c r="AN1083" t="s">
        <v>99</v>
      </c>
      <c r="AO1083" t="s">
        <v>96</v>
      </c>
      <c r="AP1083" t="s">
        <v>83</v>
      </c>
      <c r="AQ1083" t="s">
        <v>97</v>
      </c>
      <c r="AR1083" t="s">
        <v>94</v>
      </c>
      <c r="AS1083" t="s">
        <v>94</v>
      </c>
      <c r="AT1083" t="s">
        <v>4617</v>
      </c>
      <c r="BT1083" t="s">
        <v>8296</v>
      </c>
      <c r="BU1083">
        <v>116.76424780399999</v>
      </c>
      <c r="BV1083">
        <v>-31.873572679999999</v>
      </c>
      <c r="BW1083" t="s">
        <v>101</v>
      </c>
      <c r="BX1083" t="s">
        <v>5872</v>
      </c>
      <c r="BY1083">
        <v>50902124516</v>
      </c>
      <c r="BZ1083">
        <v>699754</v>
      </c>
      <c r="CA1083">
        <v>2</v>
      </c>
      <c r="CE1083">
        <f t="shared" si="48"/>
        <v>50902124516</v>
      </c>
      <c r="CF1083">
        <f t="shared" si="49"/>
        <v>699754</v>
      </c>
      <c r="CG1083">
        <f t="shared" si="50"/>
        <v>2</v>
      </c>
    </row>
    <row r="1084" spans="1:85" x14ac:dyDescent="0.25">
      <c r="A1084">
        <v>1097</v>
      </c>
      <c r="B1084">
        <v>1009</v>
      </c>
      <c r="C1084">
        <v>1009</v>
      </c>
      <c r="D1084" t="s">
        <v>4618</v>
      </c>
      <c r="E1084">
        <v>1009</v>
      </c>
      <c r="F1084" s="2" t="s">
        <v>5867</v>
      </c>
      <c r="G1084" t="s">
        <v>5928</v>
      </c>
      <c r="H1084" t="s">
        <v>7301</v>
      </c>
      <c r="I1084" t="s">
        <v>8268</v>
      </c>
      <c r="J1084" t="s">
        <v>8297</v>
      </c>
      <c r="K1084" t="s">
        <v>76</v>
      </c>
      <c r="L1084" t="s">
        <v>77</v>
      </c>
      <c r="M1084" t="s">
        <v>78</v>
      </c>
      <c r="N1084" t="s">
        <v>4619</v>
      </c>
      <c r="O1084" t="s">
        <v>4620</v>
      </c>
      <c r="Q1084" t="s">
        <v>81</v>
      </c>
      <c r="R1084" t="s">
        <v>82</v>
      </c>
      <c r="S1084" t="s">
        <v>83</v>
      </c>
      <c r="T1084" t="s">
        <v>84</v>
      </c>
      <c r="U1084" t="s">
        <v>85</v>
      </c>
      <c r="W1084" t="s">
        <v>86</v>
      </c>
      <c r="X1084" t="s">
        <v>86</v>
      </c>
      <c r="Y1084" t="s">
        <v>106</v>
      </c>
      <c r="Z1084" t="s">
        <v>94</v>
      </c>
      <c r="AA1084" t="s">
        <v>90</v>
      </c>
      <c r="AB1084" t="s">
        <v>83</v>
      </c>
      <c r="AC1084" t="s">
        <v>91</v>
      </c>
      <c r="AD1084" t="s">
        <v>92</v>
      </c>
      <c r="AE1084" t="s">
        <v>141</v>
      </c>
      <c r="AF1084" t="s">
        <v>94</v>
      </c>
      <c r="AG1084" t="s">
        <v>97</v>
      </c>
      <c r="AH1084" t="s">
        <v>83</v>
      </c>
      <c r="AI1084" t="s">
        <v>96</v>
      </c>
      <c r="AJ1084" t="s">
        <v>83</v>
      </c>
      <c r="AK1084" t="s">
        <v>97</v>
      </c>
      <c r="AL1084" t="s">
        <v>111</v>
      </c>
      <c r="AM1084" t="s">
        <v>83</v>
      </c>
      <c r="AN1084" t="s">
        <v>99</v>
      </c>
      <c r="AO1084" t="s">
        <v>96</v>
      </c>
      <c r="AP1084" t="s">
        <v>83</v>
      </c>
      <c r="AQ1084" t="s">
        <v>97</v>
      </c>
      <c r="AR1084" t="s">
        <v>94</v>
      </c>
      <c r="AS1084" t="s">
        <v>94</v>
      </c>
      <c r="AT1084" t="s">
        <v>4621</v>
      </c>
      <c r="BT1084" t="s">
        <v>8298</v>
      </c>
      <c r="BU1084">
        <v>116.766904995</v>
      </c>
      <c r="BV1084">
        <v>-31.872404489000001</v>
      </c>
      <c r="BW1084" t="s">
        <v>215</v>
      </c>
      <c r="BX1084" t="s">
        <v>5872</v>
      </c>
      <c r="BY1084">
        <v>50902124516</v>
      </c>
      <c r="BZ1084">
        <v>538271</v>
      </c>
      <c r="CA1084">
        <v>2.0204081600000001</v>
      </c>
      <c r="CE1084">
        <f t="shared" si="48"/>
        <v>50902124516</v>
      </c>
      <c r="CF1084">
        <f t="shared" si="49"/>
        <v>538271</v>
      </c>
      <c r="CG1084">
        <f t="shared" si="50"/>
        <v>2.0204081600000001</v>
      </c>
    </row>
    <row r="1085" spans="1:85" x14ac:dyDescent="0.25">
      <c r="A1085">
        <v>1197</v>
      </c>
      <c r="B1085">
        <v>749</v>
      </c>
      <c r="C1085">
        <v>749</v>
      </c>
      <c r="D1085" t="s">
        <v>4622</v>
      </c>
      <c r="E1085">
        <v>749</v>
      </c>
      <c r="F1085" s="2" t="s">
        <v>5867</v>
      </c>
      <c r="G1085" t="s">
        <v>5959</v>
      </c>
      <c r="H1085" t="s">
        <v>2635</v>
      </c>
      <c r="I1085" t="s">
        <v>8268</v>
      </c>
      <c r="J1085" t="s">
        <v>8299</v>
      </c>
      <c r="K1085" t="s">
        <v>76</v>
      </c>
      <c r="L1085" t="s">
        <v>77</v>
      </c>
      <c r="M1085" t="s">
        <v>78</v>
      </c>
      <c r="N1085" t="s">
        <v>4623</v>
      </c>
      <c r="O1085" t="s">
        <v>474</v>
      </c>
      <c r="Q1085" t="s">
        <v>81</v>
      </c>
      <c r="R1085" t="s">
        <v>82</v>
      </c>
      <c r="S1085" t="s">
        <v>83</v>
      </c>
      <c r="T1085" t="s">
        <v>84</v>
      </c>
      <c r="U1085" t="s">
        <v>85</v>
      </c>
      <c r="W1085" t="s">
        <v>86</v>
      </c>
      <c r="X1085" t="s">
        <v>86</v>
      </c>
      <c r="Y1085" t="s">
        <v>106</v>
      </c>
      <c r="Z1085" t="s">
        <v>94</v>
      </c>
      <c r="AA1085" t="s">
        <v>90</v>
      </c>
      <c r="AB1085" t="s">
        <v>83</v>
      </c>
      <c r="AC1085" t="s">
        <v>91</v>
      </c>
      <c r="AD1085" t="s">
        <v>92</v>
      </c>
      <c r="AE1085" t="s">
        <v>141</v>
      </c>
      <c r="AF1085" t="s">
        <v>94</v>
      </c>
      <c r="AG1085" t="s">
        <v>97</v>
      </c>
      <c r="AH1085" t="s">
        <v>83</v>
      </c>
      <c r="AI1085" t="s">
        <v>96</v>
      </c>
      <c r="AJ1085" t="s">
        <v>83</v>
      </c>
      <c r="AK1085" t="s">
        <v>90</v>
      </c>
      <c r="AL1085" t="s">
        <v>111</v>
      </c>
      <c r="AM1085" t="s">
        <v>83</v>
      </c>
      <c r="AN1085" t="s">
        <v>99</v>
      </c>
      <c r="AO1085" t="s">
        <v>96</v>
      </c>
      <c r="AP1085" t="s">
        <v>83</v>
      </c>
      <c r="AQ1085" t="s">
        <v>97</v>
      </c>
      <c r="AR1085" t="s">
        <v>94</v>
      </c>
      <c r="AS1085" t="s">
        <v>94</v>
      </c>
      <c r="AT1085" t="s">
        <v>4624</v>
      </c>
      <c r="BT1085" t="s">
        <v>8300</v>
      </c>
      <c r="BU1085">
        <v>116.75455202400001</v>
      </c>
      <c r="BV1085">
        <v>-31.877262915999999</v>
      </c>
      <c r="BW1085" t="s">
        <v>101</v>
      </c>
      <c r="BX1085" t="s">
        <v>5872</v>
      </c>
      <c r="BY1085">
        <v>0</v>
      </c>
      <c r="BZ1085">
        <v>0</v>
      </c>
      <c r="CA1085">
        <v>0</v>
      </c>
      <c r="CB1085">
        <v>50902124515</v>
      </c>
      <c r="CC1085">
        <v>864745</v>
      </c>
      <c r="CD1085">
        <v>2.34</v>
      </c>
      <c r="CE1085">
        <f t="shared" si="48"/>
        <v>50902124515</v>
      </c>
      <c r="CF1085">
        <f t="shared" si="49"/>
        <v>864745</v>
      </c>
      <c r="CG1085">
        <f t="shared" si="50"/>
        <v>2.34</v>
      </c>
    </row>
    <row r="1086" spans="1:85" x14ac:dyDescent="0.25">
      <c r="A1086">
        <v>1200</v>
      </c>
      <c r="B1086">
        <v>1475</v>
      </c>
      <c r="C1086">
        <v>1475</v>
      </c>
      <c r="D1086" t="s">
        <v>4625</v>
      </c>
      <c r="E1086">
        <v>1475</v>
      </c>
      <c r="F1086" s="2" t="s">
        <v>5867</v>
      </c>
      <c r="G1086" t="s">
        <v>5868</v>
      </c>
      <c r="H1086" t="s">
        <v>87</v>
      </c>
      <c r="I1086" t="s">
        <v>8301</v>
      </c>
      <c r="J1086" t="s">
        <v>8302</v>
      </c>
      <c r="K1086" t="s">
        <v>76</v>
      </c>
      <c r="L1086" t="s">
        <v>77</v>
      </c>
      <c r="M1086" t="s">
        <v>78</v>
      </c>
      <c r="N1086" t="s">
        <v>4626</v>
      </c>
      <c r="O1086" t="s">
        <v>4627</v>
      </c>
      <c r="Q1086" t="s">
        <v>374</v>
      </c>
      <c r="R1086" t="s">
        <v>82</v>
      </c>
      <c r="S1086" t="s">
        <v>83</v>
      </c>
      <c r="T1086" t="s">
        <v>84</v>
      </c>
      <c r="U1086" t="s">
        <v>85</v>
      </c>
      <c r="W1086" t="s">
        <v>86</v>
      </c>
      <c r="X1086" t="s">
        <v>86</v>
      </c>
      <c r="Y1086" t="s">
        <v>106</v>
      </c>
      <c r="Z1086" t="s">
        <v>125</v>
      </c>
      <c r="AA1086" t="s">
        <v>90</v>
      </c>
      <c r="AB1086" t="s">
        <v>83</v>
      </c>
      <c r="AC1086" t="s">
        <v>91</v>
      </c>
      <c r="AD1086" t="s">
        <v>92</v>
      </c>
      <c r="AE1086" t="s">
        <v>93</v>
      </c>
      <c r="AF1086" t="s">
        <v>94</v>
      </c>
      <c r="AG1086" t="s">
        <v>86</v>
      </c>
      <c r="AH1086" t="s">
        <v>109</v>
      </c>
      <c r="AI1086" t="s">
        <v>96</v>
      </c>
      <c r="AJ1086" t="s">
        <v>83</v>
      </c>
      <c r="AK1086" t="s">
        <v>153</v>
      </c>
      <c r="AL1086" t="s">
        <v>125</v>
      </c>
      <c r="AM1086" t="s">
        <v>83</v>
      </c>
      <c r="AN1086" t="s">
        <v>99</v>
      </c>
      <c r="AO1086" t="s">
        <v>96</v>
      </c>
      <c r="AP1086" t="s">
        <v>83</v>
      </c>
      <c r="AQ1086" t="s">
        <v>97</v>
      </c>
      <c r="AR1086" t="s">
        <v>94</v>
      </c>
      <c r="AS1086" t="s">
        <v>94</v>
      </c>
      <c r="AT1086" t="s">
        <v>1479</v>
      </c>
      <c r="BT1086" t="s">
        <v>6608</v>
      </c>
      <c r="BU1086">
        <v>116.775744331</v>
      </c>
      <c r="BV1086">
        <v>-31.894190577</v>
      </c>
      <c r="BW1086" t="s">
        <v>215</v>
      </c>
      <c r="BX1086" t="s">
        <v>5872</v>
      </c>
      <c r="BY1086">
        <v>50902124506</v>
      </c>
      <c r="BZ1086">
        <v>467148</v>
      </c>
      <c r="CA1086">
        <v>1.88213166</v>
      </c>
      <c r="CE1086">
        <f t="shared" si="48"/>
        <v>50902124506</v>
      </c>
      <c r="CF1086">
        <f t="shared" si="49"/>
        <v>467148</v>
      </c>
      <c r="CG1086">
        <f t="shared" si="50"/>
        <v>1.88213166</v>
      </c>
    </row>
    <row r="1087" spans="1:85" x14ac:dyDescent="0.25">
      <c r="A1087">
        <v>1103</v>
      </c>
      <c r="B1087">
        <v>1107</v>
      </c>
      <c r="C1087">
        <v>1107</v>
      </c>
      <c r="D1087" t="s">
        <v>4628</v>
      </c>
      <c r="E1087">
        <v>1107</v>
      </c>
      <c r="F1087" s="2">
        <v>3</v>
      </c>
      <c r="G1087" t="s">
        <v>5959</v>
      </c>
      <c r="H1087" t="s">
        <v>3723</v>
      </c>
      <c r="I1087" t="s">
        <v>8301</v>
      </c>
      <c r="J1087" t="s">
        <v>8303</v>
      </c>
      <c r="K1087" t="s">
        <v>76</v>
      </c>
      <c r="L1087" t="s">
        <v>77</v>
      </c>
      <c r="M1087" t="s">
        <v>78</v>
      </c>
      <c r="N1087" t="s">
        <v>4629</v>
      </c>
      <c r="O1087" t="s">
        <v>4630</v>
      </c>
      <c r="Q1087" t="s">
        <v>81</v>
      </c>
      <c r="R1087" t="s">
        <v>82</v>
      </c>
      <c r="S1087" t="s">
        <v>83</v>
      </c>
      <c r="T1087" t="s">
        <v>105</v>
      </c>
      <c r="U1087" t="s">
        <v>85</v>
      </c>
      <c r="V1087" s="1">
        <v>1</v>
      </c>
      <c r="W1087" t="s">
        <v>86</v>
      </c>
      <c r="X1087" t="s">
        <v>130</v>
      </c>
      <c r="Y1087" t="s">
        <v>106</v>
      </c>
      <c r="Z1087" t="s">
        <v>94</v>
      </c>
      <c r="AA1087" t="s">
        <v>90</v>
      </c>
      <c r="AB1087" t="s">
        <v>83</v>
      </c>
      <c r="AC1087" t="s">
        <v>91</v>
      </c>
      <c r="AD1087" t="s">
        <v>92</v>
      </c>
      <c r="AE1087" t="s">
        <v>141</v>
      </c>
      <c r="AF1087" t="s">
        <v>94</v>
      </c>
      <c r="AG1087" t="s">
        <v>130</v>
      </c>
      <c r="AH1087" t="s">
        <v>109</v>
      </c>
      <c r="AI1087" t="s">
        <v>96</v>
      </c>
      <c r="AJ1087" t="s">
        <v>83</v>
      </c>
      <c r="AK1087" t="s">
        <v>153</v>
      </c>
      <c r="AL1087" t="s">
        <v>534</v>
      </c>
      <c r="AM1087" t="s">
        <v>83</v>
      </c>
      <c r="AN1087" t="s">
        <v>99</v>
      </c>
      <c r="AO1087" t="s">
        <v>96</v>
      </c>
      <c r="AP1087" t="s">
        <v>83</v>
      </c>
      <c r="AQ1087" t="s">
        <v>97</v>
      </c>
      <c r="AR1087" t="s">
        <v>94</v>
      </c>
      <c r="AS1087" t="s">
        <v>94</v>
      </c>
      <c r="AT1087" t="s">
        <v>4631</v>
      </c>
      <c r="BT1087" t="s">
        <v>8304</v>
      </c>
      <c r="BU1087">
        <v>116.776481257</v>
      </c>
      <c r="BV1087">
        <v>-31.890959921</v>
      </c>
      <c r="BW1087" t="s">
        <v>3278</v>
      </c>
      <c r="BX1087" t="s">
        <v>5872</v>
      </c>
      <c r="BY1087">
        <v>50902124506</v>
      </c>
      <c r="BZ1087">
        <v>290299</v>
      </c>
      <c r="CA1087">
        <v>1.88213166</v>
      </c>
      <c r="CE1087">
        <f t="shared" si="48"/>
        <v>50902124506</v>
      </c>
      <c r="CF1087">
        <f t="shared" si="49"/>
        <v>290299</v>
      </c>
      <c r="CG1087">
        <f t="shared" si="50"/>
        <v>1.88213166</v>
      </c>
    </row>
    <row r="1088" spans="1:85" x14ac:dyDescent="0.25">
      <c r="A1088">
        <v>1105</v>
      </c>
      <c r="B1088">
        <v>1109</v>
      </c>
      <c r="C1088">
        <v>1109</v>
      </c>
      <c r="D1088" t="s">
        <v>4632</v>
      </c>
      <c r="E1088">
        <v>1109</v>
      </c>
      <c r="F1088" s="2" t="s">
        <v>5867</v>
      </c>
      <c r="G1088" t="s">
        <v>5959</v>
      </c>
      <c r="H1088" t="s">
        <v>6464</v>
      </c>
      <c r="I1088" t="s">
        <v>8301</v>
      </c>
      <c r="J1088" t="s">
        <v>8305</v>
      </c>
      <c r="K1088" t="s">
        <v>76</v>
      </c>
      <c r="L1088" t="s">
        <v>77</v>
      </c>
      <c r="M1088" t="s">
        <v>78</v>
      </c>
      <c r="N1088" t="s">
        <v>4187</v>
      </c>
      <c r="O1088" t="s">
        <v>2440</v>
      </c>
      <c r="Q1088" t="s">
        <v>81</v>
      </c>
      <c r="R1088" t="s">
        <v>82</v>
      </c>
      <c r="S1088" t="s">
        <v>83</v>
      </c>
      <c r="T1088" t="s">
        <v>84</v>
      </c>
      <c r="U1088" t="s">
        <v>85</v>
      </c>
      <c r="W1088" t="s">
        <v>86</v>
      </c>
      <c r="X1088" t="s">
        <v>108</v>
      </c>
      <c r="Y1088" t="s">
        <v>106</v>
      </c>
      <c r="Z1088" t="s">
        <v>94</v>
      </c>
      <c r="AA1088" t="s">
        <v>90</v>
      </c>
      <c r="AB1088" t="s">
        <v>83</v>
      </c>
      <c r="AC1088" t="s">
        <v>91</v>
      </c>
      <c r="AD1088" t="s">
        <v>92</v>
      </c>
      <c r="AE1088" t="s">
        <v>107</v>
      </c>
      <c r="AF1088" t="s">
        <v>94</v>
      </c>
      <c r="AG1088" t="s">
        <v>97</v>
      </c>
      <c r="AH1088" t="s">
        <v>83</v>
      </c>
      <c r="AI1088" t="s">
        <v>96</v>
      </c>
      <c r="AJ1088" t="s">
        <v>83</v>
      </c>
      <c r="AK1088" t="s">
        <v>153</v>
      </c>
      <c r="AL1088" t="s">
        <v>213</v>
      </c>
      <c r="AM1088" t="s">
        <v>83</v>
      </c>
      <c r="AN1088" t="s">
        <v>99</v>
      </c>
      <c r="AO1088" t="s">
        <v>96</v>
      </c>
      <c r="AP1088" t="s">
        <v>83</v>
      </c>
      <c r="AQ1088" t="s">
        <v>97</v>
      </c>
      <c r="AR1088" t="s">
        <v>94</v>
      </c>
      <c r="AS1088" t="s">
        <v>94</v>
      </c>
      <c r="AT1088" t="s">
        <v>4633</v>
      </c>
      <c r="BT1088" t="s">
        <v>8306</v>
      </c>
      <c r="BU1088">
        <v>116.77649718000001</v>
      </c>
      <c r="BV1088">
        <v>-31.890550669</v>
      </c>
      <c r="BW1088" t="s">
        <v>3278</v>
      </c>
      <c r="BX1088" t="s">
        <v>5872</v>
      </c>
      <c r="BY1088">
        <v>50902124506</v>
      </c>
      <c r="BZ1088">
        <v>418306</v>
      </c>
      <c r="CA1088">
        <v>1.88213166</v>
      </c>
      <c r="CE1088">
        <f t="shared" si="48"/>
        <v>50902124506</v>
      </c>
      <c r="CF1088">
        <f t="shared" si="49"/>
        <v>418306</v>
      </c>
      <c r="CG1088">
        <f t="shared" si="50"/>
        <v>1.88213166</v>
      </c>
    </row>
    <row r="1089" spans="1:85" x14ac:dyDescent="0.25">
      <c r="A1089">
        <v>1171</v>
      </c>
      <c r="B1089">
        <v>1112</v>
      </c>
      <c r="C1089">
        <v>1112</v>
      </c>
      <c r="D1089" t="s">
        <v>4634</v>
      </c>
      <c r="E1089">
        <v>1112</v>
      </c>
      <c r="F1089" s="2">
        <v>2</v>
      </c>
      <c r="G1089" t="s">
        <v>5959</v>
      </c>
      <c r="H1089" t="s">
        <v>5891</v>
      </c>
      <c r="I1089" t="s">
        <v>8301</v>
      </c>
      <c r="J1089" t="s">
        <v>8307</v>
      </c>
      <c r="K1089" t="s">
        <v>76</v>
      </c>
      <c r="L1089" t="s">
        <v>77</v>
      </c>
      <c r="M1089" t="s">
        <v>78</v>
      </c>
      <c r="N1089" t="s">
        <v>4635</v>
      </c>
      <c r="O1089" t="s">
        <v>4636</v>
      </c>
      <c r="Q1089" t="s">
        <v>81</v>
      </c>
      <c r="R1089" t="s">
        <v>533</v>
      </c>
      <c r="S1089" t="s">
        <v>533</v>
      </c>
      <c r="T1089" t="s">
        <v>105</v>
      </c>
      <c r="U1089" t="s">
        <v>85</v>
      </c>
      <c r="V1089" s="1">
        <v>7</v>
      </c>
      <c r="W1089" t="s">
        <v>130</v>
      </c>
      <c r="X1089" t="s">
        <v>136</v>
      </c>
      <c r="Y1089" t="s">
        <v>116</v>
      </c>
      <c r="Z1089" t="s">
        <v>94</v>
      </c>
      <c r="AA1089" t="s">
        <v>90</v>
      </c>
      <c r="AB1089" t="s">
        <v>117</v>
      </c>
      <c r="AC1089" t="s">
        <v>91</v>
      </c>
      <c r="AD1089" t="s">
        <v>92</v>
      </c>
      <c r="AE1089" t="s">
        <v>93</v>
      </c>
      <c r="AF1089" t="s">
        <v>94</v>
      </c>
      <c r="AG1089" t="s">
        <v>130</v>
      </c>
      <c r="AH1089" t="s">
        <v>95</v>
      </c>
      <c r="AI1089" t="s">
        <v>96</v>
      </c>
      <c r="AJ1089" t="s">
        <v>83</v>
      </c>
      <c r="AK1089" t="s">
        <v>110</v>
      </c>
      <c r="AL1089" t="s">
        <v>111</v>
      </c>
      <c r="AM1089" t="s">
        <v>111</v>
      </c>
      <c r="AN1089" t="s">
        <v>99</v>
      </c>
      <c r="AO1089" t="s">
        <v>96</v>
      </c>
      <c r="AP1089" t="s">
        <v>83</v>
      </c>
      <c r="AQ1089" t="s">
        <v>97</v>
      </c>
      <c r="AR1089" t="s">
        <v>94</v>
      </c>
      <c r="AS1089" t="s">
        <v>94</v>
      </c>
      <c r="AT1089" t="s">
        <v>4637</v>
      </c>
      <c r="BT1089" t="s">
        <v>8308</v>
      </c>
      <c r="BU1089">
        <v>116.777404765</v>
      </c>
      <c r="BV1089">
        <v>-31.890210051</v>
      </c>
      <c r="BW1089" t="s">
        <v>3278</v>
      </c>
      <c r="BX1089" t="s">
        <v>5872</v>
      </c>
      <c r="BY1089">
        <v>50902124506</v>
      </c>
      <c r="BZ1089">
        <v>789063</v>
      </c>
      <c r="CA1089">
        <v>1.88213166</v>
      </c>
      <c r="CE1089">
        <f t="shared" si="48"/>
        <v>50902124506</v>
      </c>
      <c r="CF1089">
        <f t="shared" si="49"/>
        <v>789063</v>
      </c>
      <c r="CG1089">
        <f t="shared" si="50"/>
        <v>1.88213166</v>
      </c>
    </row>
    <row r="1090" spans="1:85" x14ac:dyDescent="0.25">
      <c r="A1090">
        <v>1238</v>
      </c>
      <c r="B1090">
        <v>1106</v>
      </c>
      <c r="C1090">
        <v>1106</v>
      </c>
      <c r="D1090" t="s">
        <v>4638</v>
      </c>
      <c r="E1090">
        <v>1106</v>
      </c>
      <c r="F1090" s="2">
        <v>3</v>
      </c>
      <c r="G1090" t="s">
        <v>5959</v>
      </c>
      <c r="H1090" t="s">
        <v>5899</v>
      </c>
      <c r="I1090" t="s">
        <v>8301</v>
      </c>
      <c r="J1090" t="s">
        <v>8309</v>
      </c>
      <c r="K1090" t="s">
        <v>76</v>
      </c>
      <c r="L1090" t="s">
        <v>77</v>
      </c>
      <c r="M1090" t="s">
        <v>78</v>
      </c>
      <c r="N1090" t="s">
        <v>4639</v>
      </c>
      <c r="O1090" t="s">
        <v>4640</v>
      </c>
      <c r="Q1090" t="s">
        <v>81</v>
      </c>
      <c r="R1090" t="s">
        <v>82</v>
      </c>
      <c r="S1090" t="s">
        <v>83</v>
      </c>
      <c r="T1090" t="s">
        <v>105</v>
      </c>
      <c r="U1090" t="s">
        <v>85</v>
      </c>
      <c r="V1090" s="1">
        <v>1</v>
      </c>
      <c r="W1090" t="s">
        <v>86</v>
      </c>
      <c r="X1090" t="s">
        <v>87</v>
      </c>
      <c r="Y1090" t="s">
        <v>116</v>
      </c>
      <c r="Z1090" t="s">
        <v>94</v>
      </c>
      <c r="AA1090" t="s">
        <v>90</v>
      </c>
      <c r="AB1090" t="s">
        <v>83</v>
      </c>
      <c r="AC1090" t="s">
        <v>91</v>
      </c>
      <c r="AD1090" t="s">
        <v>92</v>
      </c>
      <c r="AE1090" t="s">
        <v>141</v>
      </c>
      <c r="AF1090" t="s">
        <v>94</v>
      </c>
      <c r="AG1090" t="s">
        <v>108</v>
      </c>
      <c r="AH1090" t="s">
        <v>109</v>
      </c>
      <c r="AI1090" t="s">
        <v>96</v>
      </c>
      <c r="AJ1090" t="s">
        <v>83</v>
      </c>
      <c r="AK1090" t="s">
        <v>124</v>
      </c>
      <c r="AL1090" t="s">
        <v>125</v>
      </c>
      <c r="AM1090" t="s">
        <v>83</v>
      </c>
      <c r="AN1090" t="s">
        <v>99</v>
      </c>
      <c r="AO1090" t="s">
        <v>96</v>
      </c>
      <c r="AP1090" t="s">
        <v>83</v>
      </c>
      <c r="AQ1090" t="s">
        <v>97</v>
      </c>
      <c r="AR1090" t="s">
        <v>94</v>
      </c>
      <c r="AS1090" t="s">
        <v>94</v>
      </c>
      <c r="AT1090" t="s">
        <v>4641</v>
      </c>
      <c r="BT1090" t="s">
        <v>8310</v>
      </c>
      <c r="BU1090">
        <v>116.777574927</v>
      </c>
      <c r="BV1090">
        <v>-31.889628591000001</v>
      </c>
      <c r="BW1090" t="s">
        <v>3278</v>
      </c>
      <c r="BX1090" t="s">
        <v>5872</v>
      </c>
      <c r="BY1090">
        <v>50902124506</v>
      </c>
      <c r="BZ1090">
        <v>572672</v>
      </c>
      <c r="CA1090">
        <v>1.88213166</v>
      </c>
      <c r="CE1090">
        <f t="shared" si="48"/>
        <v>50902124506</v>
      </c>
      <c r="CF1090">
        <f t="shared" si="49"/>
        <v>572672</v>
      </c>
      <c r="CG1090">
        <f t="shared" si="50"/>
        <v>1.88213166</v>
      </c>
    </row>
    <row r="1091" spans="1:85" x14ac:dyDescent="0.25">
      <c r="A1091">
        <v>1251</v>
      </c>
      <c r="B1091">
        <v>1097</v>
      </c>
      <c r="C1091">
        <v>1097</v>
      </c>
      <c r="D1091" t="s">
        <v>4642</v>
      </c>
      <c r="E1091">
        <v>1097</v>
      </c>
      <c r="F1091" s="2" t="s">
        <v>5867</v>
      </c>
      <c r="G1091" t="s">
        <v>5959</v>
      </c>
      <c r="H1091" t="s">
        <v>146</v>
      </c>
      <c r="I1091" t="s">
        <v>8301</v>
      </c>
      <c r="J1091" t="s">
        <v>8311</v>
      </c>
      <c r="K1091" t="s">
        <v>76</v>
      </c>
      <c r="L1091" t="s">
        <v>77</v>
      </c>
      <c r="M1091" t="s">
        <v>78</v>
      </c>
      <c r="N1091" t="s">
        <v>4643</v>
      </c>
      <c r="O1091" t="s">
        <v>4644</v>
      </c>
      <c r="Q1091" t="s">
        <v>81</v>
      </c>
      <c r="R1091" t="s">
        <v>82</v>
      </c>
      <c r="S1091" t="s">
        <v>83</v>
      </c>
      <c r="T1091" t="s">
        <v>84</v>
      </c>
      <c r="U1091" t="s">
        <v>85</v>
      </c>
      <c r="W1091" t="s">
        <v>86</v>
      </c>
      <c r="X1091" t="s">
        <v>152</v>
      </c>
      <c r="Y1091" t="s">
        <v>106</v>
      </c>
      <c r="Z1091" t="s">
        <v>89</v>
      </c>
      <c r="AA1091" t="s">
        <v>90</v>
      </c>
      <c r="AB1091" t="s">
        <v>83</v>
      </c>
      <c r="AC1091" t="s">
        <v>91</v>
      </c>
      <c r="AD1091" t="s">
        <v>92</v>
      </c>
      <c r="AE1091" t="s">
        <v>93</v>
      </c>
      <c r="AF1091" t="s">
        <v>94</v>
      </c>
      <c r="AG1091" t="s">
        <v>97</v>
      </c>
      <c r="AH1091" t="s">
        <v>83</v>
      </c>
      <c r="AI1091" t="s">
        <v>96</v>
      </c>
      <c r="AJ1091" t="s">
        <v>83</v>
      </c>
      <c r="AK1091" t="s">
        <v>110</v>
      </c>
      <c r="AL1091" t="s">
        <v>125</v>
      </c>
      <c r="AM1091" t="s">
        <v>83</v>
      </c>
      <c r="AN1091" t="s">
        <v>99</v>
      </c>
      <c r="AO1091" t="s">
        <v>96</v>
      </c>
      <c r="AP1091" t="s">
        <v>83</v>
      </c>
      <c r="AQ1091" t="s">
        <v>97</v>
      </c>
      <c r="AR1091" t="s">
        <v>94</v>
      </c>
      <c r="AS1091" t="s">
        <v>94</v>
      </c>
      <c r="AT1091" t="s">
        <v>4645</v>
      </c>
      <c r="BT1091" t="s">
        <v>8312</v>
      </c>
      <c r="BU1091">
        <v>116.77712186700001</v>
      </c>
      <c r="BV1091">
        <v>-31.889085562000002</v>
      </c>
      <c r="BW1091" t="s">
        <v>3278</v>
      </c>
      <c r="BX1091" t="s">
        <v>5872</v>
      </c>
      <c r="BY1091">
        <v>50902124506</v>
      </c>
      <c r="BZ1091">
        <v>405906</v>
      </c>
      <c r="CA1091">
        <v>1.88213166</v>
      </c>
      <c r="CE1091">
        <f t="shared" ref="CE1091:CE1154" si="51">IF(BY1091&lt;&gt;0,BY1091,CB1091)</f>
        <v>50902124506</v>
      </c>
      <c r="CF1091">
        <f t="shared" ref="CF1091:CF1154" si="52">IF(BZ1091&lt;&gt;0,BZ1091,CC1091)</f>
        <v>405906</v>
      </c>
      <c r="CG1091">
        <f t="shared" ref="CG1091:CG1154" si="53">IF(CA1091&lt;&gt;0,CA1091,CD1091)</f>
        <v>1.88213166</v>
      </c>
    </row>
    <row r="1092" spans="1:85" x14ac:dyDescent="0.25">
      <c r="A1092">
        <v>1115</v>
      </c>
      <c r="B1092">
        <v>1197</v>
      </c>
      <c r="C1092">
        <v>1197</v>
      </c>
      <c r="D1092" t="s">
        <v>4646</v>
      </c>
      <c r="E1092">
        <v>1197</v>
      </c>
      <c r="F1092" s="2" t="s">
        <v>5867</v>
      </c>
      <c r="G1092" t="s">
        <v>5959</v>
      </c>
      <c r="H1092" t="s">
        <v>5905</v>
      </c>
      <c r="I1092" t="s">
        <v>8301</v>
      </c>
      <c r="J1092" t="s">
        <v>8313</v>
      </c>
      <c r="K1092" t="s">
        <v>76</v>
      </c>
      <c r="L1092" t="s">
        <v>77</v>
      </c>
      <c r="M1092" t="s">
        <v>78</v>
      </c>
      <c r="N1092" t="s">
        <v>4647</v>
      </c>
      <c r="O1092" t="s">
        <v>4648</v>
      </c>
      <c r="Q1092" t="s">
        <v>81</v>
      </c>
      <c r="R1092" t="s">
        <v>82</v>
      </c>
      <c r="S1092" t="s">
        <v>83</v>
      </c>
      <c r="T1092" t="s">
        <v>84</v>
      </c>
      <c r="U1092" t="s">
        <v>85</v>
      </c>
      <c r="W1092" t="s">
        <v>86</v>
      </c>
      <c r="X1092" t="s">
        <v>86</v>
      </c>
      <c r="Y1092" t="s">
        <v>106</v>
      </c>
      <c r="Z1092" t="s">
        <v>94</v>
      </c>
      <c r="AA1092" t="s">
        <v>90</v>
      </c>
      <c r="AB1092" t="s">
        <v>83</v>
      </c>
      <c r="AC1092" t="s">
        <v>135</v>
      </c>
      <c r="AD1092" t="s">
        <v>92</v>
      </c>
      <c r="AE1092" t="s">
        <v>141</v>
      </c>
      <c r="AF1092" t="s">
        <v>94</v>
      </c>
      <c r="AG1092" t="s">
        <v>97</v>
      </c>
      <c r="AH1092" t="s">
        <v>83</v>
      </c>
      <c r="AI1092" t="s">
        <v>96</v>
      </c>
      <c r="AJ1092" t="s">
        <v>83</v>
      </c>
      <c r="AK1092" t="s">
        <v>97</v>
      </c>
      <c r="AL1092" t="s">
        <v>111</v>
      </c>
      <c r="AM1092" t="s">
        <v>83</v>
      </c>
      <c r="AN1092" t="s">
        <v>99</v>
      </c>
      <c r="AO1092" t="s">
        <v>96</v>
      </c>
      <c r="AP1092" t="s">
        <v>83</v>
      </c>
      <c r="AQ1092" t="s">
        <v>97</v>
      </c>
      <c r="AR1092" t="s">
        <v>94</v>
      </c>
      <c r="AS1092" t="s">
        <v>94</v>
      </c>
      <c r="AT1092" t="s">
        <v>4649</v>
      </c>
      <c r="BT1092" t="s">
        <v>8314</v>
      </c>
      <c r="BU1092">
        <v>116.77595689899999</v>
      </c>
      <c r="BV1092">
        <v>-31.889379381000001</v>
      </c>
      <c r="BW1092" t="s">
        <v>3278</v>
      </c>
      <c r="BX1092" t="s">
        <v>5872</v>
      </c>
      <c r="BY1092">
        <v>50902124506</v>
      </c>
      <c r="BZ1092">
        <v>560087</v>
      </c>
      <c r="CA1092">
        <v>1.88213166</v>
      </c>
      <c r="CE1092">
        <f t="shared" si="51"/>
        <v>50902124506</v>
      </c>
      <c r="CF1092">
        <f t="shared" si="52"/>
        <v>560087</v>
      </c>
      <c r="CG1092">
        <f t="shared" si="53"/>
        <v>1.88213166</v>
      </c>
    </row>
    <row r="1093" spans="1:85" x14ac:dyDescent="0.25">
      <c r="A1093">
        <v>1237</v>
      </c>
      <c r="B1093">
        <v>1200</v>
      </c>
      <c r="C1093">
        <v>1200</v>
      </c>
      <c r="D1093" t="s">
        <v>4650</v>
      </c>
      <c r="E1093">
        <v>1200</v>
      </c>
      <c r="F1093" s="2" t="s">
        <v>5867</v>
      </c>
      <c r="G1093" t="s">
        <v>5959</v>
      </c>
      <c r="H1093" t="s">
        <v>6709</v>
      </c>
      <c r="I1093" t="s">
        <v>8301</v>
      </c>
      <c r="J1093" t="s">
        <v>8315</v>
      </c>
      <c r="K1093" t="s">
        <v>76</v>
      </c>
      <c r="L1093" t="s">
        <v>77</v>
      </c>
      <c r="M1093" t="s">
        <v>78</v>
      </c>
      <c r="N1093" t="s">
        <v>4651</v>
      </c>
      <c r="O1093" t="s">
        <v>4652</v>
      </c>
      <c r="P1093" t="s">
        <v>4653</v>
      </c>
      <c r="Q1093" t="s">
        <v>81</v>
      </c>
      <c r="R1093" t="s">
        <v>82</v>
      </c>
      <c r="S1093" t="s">
        <v>83</v>
      </c>
      <c r="T1093" t="s">
        <v>84</v>
      </c>
      <c r="U1093" t="s">
        <v>85</v>
      </c>
      <c r="W1093" t="s">
        <v>86</v>
      </c>
      <c r="X1093" t="s">
        <v>130</v>
      </c>
      <c r="Y1093" t="s">
        <v>106</v>
      </c>
      <c r="Z1093" t="s">
        <v>94</v>
      </c>
      <c r="AA1093" t="s">
        <v>90</v>
      </c>
      <c r="AB1093" t="s">
        <v>83</v>
      </c>
      <c r="AC1093" t="s">
        <v>91</v>
      </c>
      <c r="AD1093" t="s">
        <v>92</v>
      </c>
      <c r="AE1093" t="s">
        <v>141</v>
      </c>
      <c r="AF1093" t="s">
        <v>94</v>
      </c>
      <c r="AG1093" t="s">
        <v>86</v>
      </c>
      <c r="AH1093" t="s">
        <v>109</v>
      </c>
      <c r="AI1093" t="s">
        <v>96</v>
      </c>
      <c r="AJ1093" t="s">
        <v>83</v>
      </c>
      <c r="AK1093" t="s">
        <v>136</v>
      </c>
      <c r="AL1093" t="s">
        <v>111</v>
      </c>
      <c r="AM1093" t="s">
        <v>83</v>
      </c>
      <c r="AN1093" t="s">
        <v>99</v>
      </c>
      <c r="AO1093" t="s">
        <v>96</v>
      </c>
      <c r="AP1093" t="s">
        <v>83</v>
      </c>
      <c r="AQ1093" t="s">
        <v>97</v>
      </c>
      <c r="AR1093" t="s">
        <v>94</v>
      </c>
      <c r="AS1093" t="s">
        <v>94</v>
      </c>
      <c r="AT1093" t="s">
        <v>4654</v>
      </c>
      <c r="BT1093" t="s">
        <v>8316</v>
      </c>
      <c r="BU1093">
        <v>116.77601649</v>
      </c>
      <c r="BV1093">
        <v>-31.888988636000001</v>
      </c>
      <c r="BW1093" t="s">
        <v>3278</v>
      </c>
      <c r="BX1093" t="s">
        <v>5872</v>
      </c>
      <c r="BY1093">
        <v>50902124506</v>
      </c>
      <c r="BZ1093">
        <v>423037</v>
      </c>
      <c r="CA1093">
        <v>1.88213166</v>
      </c>
      <c r="CE1093">
        <f t="shared" si="51"/>
        <v>50902124506</v>
      </c>
      <c r="CF1093">
        <f t="shared" si="52"/>
        <v>423037</v>
      </c>
      <c r="CG1093">
        <f t="shared" si="53"/>
        <v>1.88213166</v>
      </c>
    </row>
    <row r="1094" spans="1:85" x14ac:dyDescent="0.25">
      <c r="A1094">
        <v>1130</v>
      </c>
      <c r="B1094">
        <v>1103</v>
      </c>
      <c r="C1094">
        <v>1103</v>
      </c>
      <c r="D1094" t="s">
        <v>4655</v>
      </c>
      <c r="E1094">
        <v>1103</v>
      </c>
      <c r="F1094" s="2">
        <v>3</v>
      </c>
      <c r="G1094" t="s">
        <v>5959</v>
      </c>
      <c r="H1094" t="s">
        <v>5920</v>
      </c>
      <c r="I1094" t="s">
        <v>8301</v>
      </c>
      <c r="J1094" t="s">
        <v>8317</v>
      </c>
      <c r="K1094" t="s">
        <v>76</v>
      </c>
      <c r="L1094" t="s">
        <v>77</v>
      </c>
      <c r="M1094" t="s">
        <v>78</v>
      </c>
      <c r="N1094" t="s">
        <v>4656</v>
      </c>
      <c r="O1094" t="s">
        <v>4657</v>
      </c>
      <c r="Q1094" t="s">
        <v>81</v>
      </c>
      <c r="R1094" t="s">
        <v>82</v>
      </c>
      <c r="S1094" t="s">
        <v>83</v>
      </c>
      <c r="T1094" t="s">
        <v>105</v>
      </c>
      <c r="U1094" t="s">
        <v>85</v>
      </c>
      <c r="V1094" s="1">
        <v>1</v>
      </c>
      <c r="W1094" t="s">
        <v>86</v>
      </c>
      <c r="X1094" t="s">
        <v>152</v>
      </c>
      <c r="Y1094" t="s">
        <v>106</v>
      </c>
      <c r="Z1094" t="s">
        <v>94</v>
      </c>
      <c r="AA1094" t="s">
        <v>90</v>
      </c>
      <c r="AB1094" t="s">
        <v>83</v>
      </c>
      <c r="AC1094" t="s">
        <v>91</v>
      </c>
      <c r="AD1094" t="s">
        <v>92</v>
      </c>
      <c r="AE1094" t="s">
        <v>107</v>
      </c>
      <c r="AF1094" t="s">
        <v>94</v>
      </c>
      <c r="AG1094" t="s">
        <v>108</v>
      </c>
      <c r="AH1094" t="s">
        <v>109</v>
      </c>
      <c r="AI1094" t="s">
        <v>96</v>
      </c>
      <c r="AJ1094" t="s">
        <v>83</v>
      </c>
      <c r="AK1094" t="s">
        <v>124</v>
      </c>
      <c r="AL1094" t="s">
        <v>619</v>
      </c>
      <c r="AM1094" t="s">
        <v>83</v>
      </c>
      <c r="AN1094" t="s">
        <v>99</v>
      </c>
      <c r="AO1094" t="s">
        <v>96</v>
      </c>
      <c r="AP1094" t="s">
        <v>83</v>
      </c>
      <c r="AQ1094" t="s">
        <v>97</v>
      </c>
      <c r="AR1094" t="s">
        <v>94</v>
      </c>
      <c r="AS1094" t="s">
        <v>94</v>
      </c>
      <c r="AT1094" t="s">
        <v>4658</v>
      </c>
      <c r="BT1094" t="s">
        <v>8318</v>
      </c>
      <c r="BU1094">
        <v>116.777044245</v>
      </c>
      <c r="BV1094">
        <v>-31.888330735</v>
      </c>
      <c r="BW1094" t="s">
        <v>3278</v>
      </c>
      <c r="BX1094" t="s">
        <v>5872</v>
      </c>
      <c r="BY1094">
        <v>50902124506</v>
      </c>
      <c r="BZ1094">
        <v>683406</v>
      </c>
      <c r="CA1094">
        <v>1.88213166</v>
      </c>
      <c r="CE1094">
        <f t="shared" si="51"/>
        <v>50902124506</v>
      </c>
      <c r="CF1094">
        <f t="shared" si="52"/>
        <v>683406</v>
      </c>
      <c r="CG1094">
        <f t="shared" si="53"/>
        <v>1.88213166</v>
      </c>
    </row>
    <row r="1095" spans="1:85" x14ac:dyDescent="0.25">
      <c r="A1095">
        <v>1134</v>
      </c>
      <c r="B1095">
        <v>1105</v>
      </c>
      <c r="C1095">
        <v>1105</v>
      </c>
      <c r="D1095" t="s">
        <v>4659</v>
      </c>
      <c r="E1095">
        <v>1105</v>
      </c>
      <c r="F1095" s="2" t="s">
        <v>5867</v>
      </c>
      <c r="G1095" t="s">
        <v>5959</v>
      </c>
      <c r="H1095" t="s">
        <v>5923</v>
      </c>
      <c r="I1095" t="s">
        <v>8301</v>
      </c>
      <c r="J1095" t="s">
        <v>8319</v>
      </c>
      <c r="K1095" t="s">
        <v>76</v>
      </c>
      <c r="L1095" t="s">
        <v>77</v>
      </c>
      <c r="M1095" t="s">
        <v>78</v>
      </c>
      <c r="N1095" t="s">
        <v>4660</v>
      </c>
      <c r="O1095" t="s">
        <v>4661</v>
      </c>
      <c r="Q1095" t="s">
        <v>81</v>
      </c>
      <c r="R1095" t="s">
        <v>82</v>
      </c>
      <c r="S1095" t="s">
        <v>83</v>
      </c>
      <c r="T1095" t="s">
        <v>84</v>
      </c>
      <c r="U1095" t="s">
        <v>85</v>
      </c>
      <c r="W1095" t="s">
        <v>86</v>
      </c>
      <c r="X1095" t="s">
        <v>86</v>
      </c>
      <c r="Y1095" t="s">
        <v>106</v>
      </c>
      <c r="Z1095" t="s">
        <v>94</v>
      </c>
      <c r="AA1095" t="s">
        <v>90</v>
      </c>
      <c r="AB1095" t="s">
        <v>83</v>
      </c>
      <c r="AC1095" t="s">
        <v>91</v>
      </c>
      <c r="AD1095" t="s">
        <v>92</v>
      </c>
      <c r="AE1095" t="s">
        <v>93</v>
      </c>
      <c r="AF1095" t="s">
        <v>94</v>
      </c>
      <c r="AG1095" t="s">
        <v>97</v>
      </c>
      <c r="AH1095" t="s">
        <v>83</v>
      </c>
      <c r="AI1095" t="s">
        <v>96</v>
      </c>
      <c r="AJ1095" t="s">
        <v>83</v>
      </c>
      <c r="AK1095" t="s">
        <v>117</v>
      </c>
      <c r="AL1095" t="s">
        <v>125</v>
      </c>
      <c r="AM1095" t="s">
        <v>83</v>
      </c>
      <c r="AN1095" t="s">
        <v>99</v>
      </c>
      <c r="AO1095" t="s">
        <v>96</v>
      </c>
      <c r="AP1095" t="s">
        <v>83</v>
      </c>
      <c r="AQ1095" t="s">
        <v>97</v>
      </c>
      <c r="AR1095" t="s">
        <v>94</v>
      </c>
      <c r="AS1095" t="s">
        <v>94</v>
      </c>
      <c r="AT1095" t="s">
        <v>4662</v>
      </c>
      <c r="BT1095" t="s">
        <v>8320</v>
      </c>
      <c r="BU1095">
        <v>116.777038539</v>
      </c>
      <c r="BV1095">
        <v>-31.887667974999999</v>
      </c>
      <c r="BW1095" t="s">
        <v>3278</v>
      </c>
      <c r="BX1095" t="s">
        <v>5872</v>
      </c>
      <c r="BY1095">
        <v>50902124506</v>
      </c>
      <c r="BZ1095">
        <v>541797</v>
      </c>
      <c r="CA1095">
        <v>1.88213166</v>
      </c>
      <c r="CE1095">
        <f t="shared" si="51"/>
        <v>50902124506</v>
      </c>
      <c r="CF1095">
        <f t="shared" si="52"/>
        <v>541797</v>
      </c>
      <c r="CG1095">
        <f t="shared" si="53"/>
        <v>1.88213166</v>
      </c>
    </row>
    <row r="1096" spans="1:85" x14ac:dyDescent="0.25">
      <c r="A1096">
        <v>1124</v>
      </c>
      <c r="B1096">
        <v>1171</v>
      </c>
      <c r="C1096">
        <v>1171</v>
      </c>
      <c r="D1096" t="s">
        <v>4663</v>
      </c>
      <c r="E1096">
        <v>1171</v>
      </c>
      <c r="F1096" s="2" t="s">
        <v>5867</v>
      </c>
      <c r="G1096" t="s">
        <v>5959</v>
      </c>
      <c r="H1096" t="s">
        <v>6594</v>
      </c>
      <c r="I1096" t="s">
        <v>8301</v>
      </c>
      <c r="J1096" t="s">
        <v>8321</v>
      </c>
      <c r="K1096" t="s">
        <v>76</v>
      </c>
      <c r="L1096" t="s">
        <v>77</v>
      </c>
      <c r="M1096" t="s">
        <v>78</v>
      </c>
      <c r="N1096" t="s">
        <v>4664</v>
      </c>
      <c r="O1096" t="s">
        <v>4665</v>
      </c>
      <c r="Q1096" t="s">
        <v>81</v>
      </c>
      <c r="R1096" t="s">
        <v>82</v>
      </c>
      <c r="S1096" t="s">
        <v>82</v>
      </c>
      <c r="T1096" t="s">
        <v>84</v>
      </c>
      <c r="U1096" t="s">
        <v>85</v>
      </c>
      <c r="W1096" t="s">
        <v>130</v>
      </c>
      <c r="X1096" t="s">
        <v>86</v>
      </c>
      <c r="Y1096" t="s">
        <v>106</v>
      </c>
      <c r="Z1096" t="s">
        <v>94</v>
      </c>
      <c r="AA1096" t="s">
        <v>90</v>
      </c>
      <c r="AB1096" t="s">
        <v>243</v>
      </c>
      <c r="AC1096" t="s">
        <v>91</v>
      </c>
      <c r="AD1096" t="s">
        <v>92</v>
      </c>
      <c r="AE1096" t="s">
        <v>141</v>
      </c>
      <c r="AF1096" t="s">
        <v>94</v>
      </c>
      <c r="AG1096" t="s">
        <v>97</v>
      </c>
      <c r="AH1096" t="s">
        <v>83</v>
      </c>
      <c r="AI1096" t="s">
        <v>96</v>
      </c>
      <c r="AJ1096" t="s">
        <v>83</v>
      </c>
      <c r="AK1096" t="s">
        <v>97</v>
      </c>
      <c r="AL1096" t="s">
        <v>111</v>
      </c>
      <c r="AM1096" t="s">
        <v>111</v>
      </c>
      <c r="AN1096" t="s">
        <v>99</v>
      </c>
      <c r="AO1096" t="s">
        <v>96</v>
      </c>
      <c r="AP1096" t="s">
        <v>83</v>
      </c>
      <c r="AQ1096" t="s">
        <v>97</v>
      </c>
      <c r="AR1096" t="s">
        <v>94</v>
      </c>
      <c r="AS1096" t="s">
        <v>94</v>
      </c>
      <c r="AT1096" t="s">
        <v>4666</v>
      </c>
      <c r="BT1096" t="s">
        <v>8322</v>
      </c>
      <c r="BU1096">
        <v>116.777014413</v>
      </c>
      <c r="BV1096">
        <v>-31.887367597000001</v>
      </c>
      <c r="BW1096" t="s">
        <v>3278</v>
      </c>
      <c r="BX1096" t="s">
        <v>5872</v>
      </c>
      <c r="BY1096">
        <v>50902124506</v>
      </c>
      <c r="BZ1096">
        <v>617433</v>
      </c>
      <c r="CA1096">
        <v>1.88213166</v>
      </c>
      <c r="CE1096">
        <f t="shared" si="51"/>
        <v>50902124506</v>
      </c>
      <c r="CF1096">
        <f t="shared" si="52"/>
        <v>617433</v>
      </c>
      <c r="CG1096">
        <f t="shared" si="53"/>
        <v>1.88213166</v>
      </c>
    </row>
    <row r="1097" spans="1:85" x14ac:dyDescent="0.25">
      <c r="A1097">
        <v>1137</v>
      </c>
      <c r="B1097">
        <v>1238</v>
      </c>
      <c r="C1097">
        <v>1238</v>
      </c>
      <c r="D1097" t="s">
        <v>4667</v>
      </c>
      <c r="E1097">
        <v>1238</v>
      </c>
      <c r="F1097" s="2" t="s">
        <v>5867</v>
      </c>
      <c r="G1097" t="s">
        <v>5959</v>
      </c>
      <c r="H1097" t="s">
        <v>6068</v>
      </c>
      <c r="I1097" t="s">
        <v>8301</v>
      </c>
      <c r="J1097" t="s">
        <v>8323</v>
      </c>
      <c r="K1097" t="s">
        <v>76</v>
      </c>
      <c r="L1097" t="s">
        <v>77</v>
      </c>
      <c r="M1097" t="s">
        <v>78</v>
      </c>
      <c r="N1097" t="s">
        <v>4668</v>
      </c>
      <c r="O1097" t="s">
        <v>4669</v>
      </c>
      <c r="P1097" t="s">
        <v>4670</v>
      </c>
      <c r="Q1097" t="s">
        <v>81</v>
      </c>
      <c r="R1097" t="s">
        <v>82</v>
      </c>
      <c r="S1097" t="s">
        <v>83</v>
      </c>
      <c r="T1097" t="s">
        <v>84</v>
      </c>
      <c r="U1097" t="s">
        <v>85</v>
      </c>
      <c r="W1097" t="s">
        <v>86</v>
      </c>
      <c r="X1097" t="s">
        <v>86</v>
      </c>
      <c r="Y1097" t="s">
        <v>106</v>
      </c>
      <c r="Z1097" t="s">
        <v>94</v>
      </c>
      <c r="AA1097" t="s">
        <v>90</v>
      </c>
      <c r="AB1097" t="s">
        <v>83</v>
      </c>
      <c r="AC1097" t="s">
        <v>91</v>
      </c>
      <c r="AD1097" t="s">
        <v>92</v>
      </c>
      <c r="AE1097" t="s">
        <v>93</v>
      </c>
      <c r="AF1097" t="s">
        <v>94</v>
      </c>
      <c r="AG1097" t="s">
        <v>97</v>
      </c>
      <c r="AH1097" t="s">
        <v>83</v>
      </c>
      <c r="AI1097" t="s">
        <v>96</v>
      </c>
      <c r="AJ1097" t="s">
        <v>83</v>
      </c>
      <c r="AK1097" t="s">
        <v>153</v>
      </c>
      <c r="AL1097" t="s">
        <v>234</v>
      </c>
      <c r="AM1097" t="s">
        <v>83</v>
      </c>
      <c r="AN1097" t="s">
        <v>99</v>
      </c>
      <c r="AO1097" t="s">
        <v>96</v>
      </c>
      <c r="AP1097" t="s">
        <v>83</v>
      </c>
      <c r="AQ1097" t="s">
        <v>97</v>
      </c>
      <c r="AR1097" t="s">
        <v>94</v>
      </c>
      <c r="AS1097" t="s">
        <v>94</v>
      </c>
      <c r="AT1097" t="s">
        <v>4671</v>
      </c>
      <c r="BT1097" t="s">
        <v>8324</v>
      </c>
      <c r="BU1097">
        <v>116.77628808</v>
      </c>
      <c r="BV1097">
        <v>-31.886127101</v>
      </c>
      <c r="BW1097" t="s">
        <v>215</v>
      </c>
      <c r="BX1097" t="s">
        <v>5872</v>
      </c>
      <c r="BY1097">
        <v>50902124506</v>
      </c>
      <c r="BZ1097">
        <v>269280</v>
      </c>
      <c r="CA1097">
        <v>1.88213166</v>
      </c>
      <c r="CE1097">
        <f t="shared" si="51"/>
        <v>50902124506</v>
      </c>
      <c r="CF1097">
        <f t="shared" si="52"/>
        <v>269280</v>
      </c>
      <c r="CG1097">
        <f t="shared" si="53"/>
        <v>1.88213166</v>
      </c>
    </row>
    <row r="1098" spans="1:85" x14ac:dyDescent="0.25">
      <c r="A1098">
        <v>1132</v>
      </c>
      <c r="B1098">
        <v>1251</v>
      </c>
      <c r="C1098">
        <v>1251</v>
      </c>
      <c r="D1098" t="s">
        <v>4672</v>
      </c>
      <c r="E1098">
        <v>1251</v>
      </c>
      <c r="F1098" s="2" t="s">
        <v>5867</v>
      </c>
      <c r="G1098" t="s">
        <v>5959</v>
      </c>
      <c r="H1098" t="s">
        <v>1736</v>
      </c>
      <c r="I1098" t="s">
        <v>8301</v>
      </c>
      <c r="J1098" t="s">
        <v>8325</v>
      </c>
      <c r="K1098" t="s">
        <v>76</v>
      </c>
      <c r="L1098" t="s">
        <v>77</v>
      </c>
      <c r="M1098" t="s">
        <v>78</v>
      </c>
      <c r="N1098" t="s">
        <v>4673</v>
      </c>
      <c r="O1098" t="s">
        <v>1655</v>
      </c>
      <c r="Q1098" t="s">
        <v>81</v>
      </c>
      <c r="R1098" t="s">
        <v>82</v>
      </c>
      <c r="S1098" t="s">
        <v>83</v>
      </c>
      <c r="T1098" t="s">
        <v>84</v>
      </c>
      <c r="U1098" t="s">
        <v>85</v>
      </c>
      <c r="W1098" t="s">
        <v>86</v>
      </c>
      <c r="X1098" t="s">
        <v>152</v>
      </c>
      <c r="Y1098" t="s">
        <v>106</v>
      </c>
      <c r="Z1098" t="s">
        <v>94</v>
      </c>
      <c r="AA1098" t="s">
        <v>90</v>
      </c>
      <c r="AB1098" t="s">
        <v>83</v>
      </c>
      <c r="AC1098" t="s">
        <v>91</v>
      </c>
      <c r="AD1098" t="s">
        <v>92</v>
      </c>
      <c r="AE1098" t="s">
        <v>141</v>
      </c>
      <c r="AF1098" t="s">
        <v>94</v>
      </c>
      <c r="AG1098" t="s">
        <v>97</v>
      </c>
      <c r="AH1098" t="s">
        <v>83</v>
      </c>
      <c r="AI1098" t="s">
        <v>96</v>
      </c>
      <c r="AJ1098" t="s">
        <v>83</v>
      </c>
      <c r="AK1098" t="s">
        <v>672</v>
      </c>
      <c r="AL1098" t="s">
        <v>111</v>
      </c>
      <c r="AM1098" t="s">
        <v>83</v>
      </c>
      <c r="AN1098" t="s">
        <v>99</v>
      </c>
      <c r="AO1098" t="s">
        <v>96</v>
      </c>
      <c r="AP1098" t="s">
        <v>83</v>
      </c>
      <c r="AQ1098" t="s">
        <v>97</v>
      </c>
      <c r="AR1098" t="s">
        <v>94</v>
      </c>
      <c r="AS1098" t="s">
        <v>94</v>
      </c>
      <c r="AT1098" t="s">
        <v>4674</v>
      </c>
      <c r="BT1098" t="s">
        <v>8326</v>
      </c>
      <c r="BU1098">
        <v>116.77632822</v>
      </c>
      <c r="BV1098">
        <v>-31.885769946</v>
      </c>
      <c r="BW1098" t="s">
        <v>215</v>
      </c>
      <c r="BX1098" t="s">
        <v>5872</v>
      </c>
      <c r="BY1098">
        <v>50902124506</v>
      </c>
      <c r="BZ1098">
        <v>541797</v>
      </c>
      <c r="CA1098">
        <v>1.88213166</v>
      </c>
      <c r="CE1098">
        <f t="shared" si="51"/>
        <v>50902124506</v>
      </c>
      <c r="CF1098">
        <f t="shared" si="52"/>
        <v>541797</v>
      </c>
      <c r="CG1098">
        <f t="shared" si="53"/>
        <v>1.88213166</v>
      </c>
    </row>
    <row r="1099" spans="1:85" x14ac:dyDescent="0.25">
      <c r="A1099">
        <v>1144</v>
      </c>
      <c r="B1099">
        <v>1115</v>
      </c>
      <c r="C1099">
        <v>1115</v>
      </c>
      <c r="D1099" t="s">
        <v>4675</v>
      </c>
      <c r="E1099">
        <v>1115</v>
      </c>
      <c r="F1099" s="2" t="s">
        <v>5867</v>
      </c>
      <c r="G1099" t="s">
        <v>5959</v>
      </c>
      <c r="H1099" t="s">
        <v>7014</v>
      </c>
      <c r="I1099" t="s">
        <v>8301</v>
      </c>
      <c r="J1099" t="s">
        <v>8327</v>
      </c>
      <c r="K1099" t="s">
        <v>76</v>
      </c>
      <c r="L1099" t="s">
        <v>77</v>
      </c>
      <c r="M1099" t="s">
        <v>78</v>
      </c>
      <c r="N1099" t="s">
        <v>4676</v>
      </c>
      <c r="O1099" t="s">
        <v>4677</v>
      </c>
      <c r="Q1099" t="s">
        <v>81</v>
      </c>
      <c r="R1099" t="s">
        <v>82</v>
      </c>
      <c r="S1099" t="s">
        <v>83</v>
      </c>
      <c r="T1099" t="s">
        <v>84</v>
      </c>
      <c r="U1099" t="s">
        <v>85</v>
      </c>
      <c r="W1099" t="s">
        <v>86</v>
      </c>
      <c r="X1099" t="s">
        <v>86</v>
      </c>
      <c r="Y1099" t="s">
        <v>106</v>
      </c>
      <c r="Z1099" t="s">
        <v>94</v>
      </c>
      <c r="AA1099" t="s">
        <v>90</v>
      </c>
      <c r="AB1099" t="s">
        <v>83</v>
      </c>
      <c r="AC1099" t="s">
        <v>91</v>
      </c>
      <c r="AD1099" t="s">
        <v>92</v>
      </c>
      <c r="AE1099" t="s">
        <v>107</v>
      </c>
      <c r="AF1099" t="s">
        <v>94</v>
      </c>
      <c r="AG1099" t="s">
        <v>97</v>
      </c>
      <c r="AH1099" t="s">
        <v>83</v>
      </c>
      <c r="AI1099" t="s">
        <v>96</v>
      </c>
      <c r="AJ1099" t="s">
        <v>83</v>
      </c>
      <c r="AK1099" t="s">
        <v>97</v>
      </c>
      <c r="AL1099" t="s">
        <v>111</v>
      </c>
      <c r="AM1099" t="s">
        <v>83</v>
      </c>
      <c r="AN1099" t="s">
        <v>99</v>
      </c>
      <c r="AO1099" t="s">
        <v>96</v>
      </c>
      <c r="AP1099" t="s">
        <v>83</v>
      </c>
      <c r="AQ1099" t="s">
        <v>97</v>
      </c>
      <c r="AR1099" t="s">
        <v>94</v>
      </c>
      <c r="AS1099" t="s">
        <v>94</v>
      </c>
      <c r="AT1099" t="s">
        <v>4678</v>
      </c>
      <c r="BT1099" t="s">
        <v>8328</v>
      </c>
      <c r="BU1099">
        <v>116.776142101</v>
      </c>
      <c r="BV1099">
        <v>-31.885346719000001</v>
      </c>
      <c r="BW1099" t="s">
        <v>215</v>
      </c>
      <c r="BX1099" t="s">
        <v>5872</v>
      </c>
      <c r="BY1099">
        <v>50902124506</v>
      </c>
      <c r="BZ1099">
        <v>502974</v>
      </c>
      <c r="CA1099">
        <v>2.6380165299999998</v>
      </c>
      <c r="CE1099">
        <f t="shared" si="51"/>
        <v>50902124506</v>
      </c>
      <c r="CF1099">
        <f t="shared" si="52"/>
        <v>502974</v>
      </c>
      <c r="CG1099">
        <f t="shared" si="53"/>
        <v>2.6380165299999998</v>
      </c>
    </row>
    <row r="1100" spans="1:85" x14ac:dyDescent="0.25">
      <c r="A1100">
        <v>1151</v>
      </c>
      <c r="B1100">
        <v>1237</v>
      </c>
      <c r="C1100">
        <v>1237</v>
      </c>
      <c r="D1100" t="s">
        <v>4679</v>
      </c>
      <c r="E1100">
        <v>1237</v>
      </c>
      <c r="F1100" s="2" t="s">
        <v>5867</v>
      </c>
      <c r="G1100" t="s">
        <v>5959</v>
      </c>
      <c r="H1100" t="s">
        <v>243</v>
      </c>
      <c r="I1100" t="s">
        <v>8301</v>
      </c>
      <c r="J1100" t="s">
        <v>8329</v>
      </c>
      <c r="K1100" t="s">
        <v>76</v>
      </c>
      <c r="L1100" t="s">
        <v>77</v>
      </c>
      <c r="M1100" t="s">
        <v>78</v>
      </c>
      <c r="N1100" t="s">
        <v>4680</v>
      </c>
      <c r="O1100" t="s">
        <v>4681</v>
      </c>
      <c r="P1100" t="s">
        <v>4682</v>
      </c>
      <c r="Q1100" t="s">
        <v>81</v>
      </c>
      <c r="R1100" t="s">
        <v>82</v>
      </c>
      <c r="S1100" t="s">
        <v>83</v>
      </c>
      <c r="T1100" t="s">
        <v>105</v>
      </c>
      <c r="U1100" t="s">
        <v>85</v>
      </c>
      <c r="V1100" s="1">
        <v>1</v>
      </c>
      <c r="W1100" t="s">
        <v>86</v>
      </c>
      <c r="X1100" t="s">
        <v>130</v>
      </c>
      <c r="Y1100" t="s">
        <v>106</v>
      </c>
      <c r="Z1100" t="s">
        <v>94</v>
      </c>
      <c r="AA1100" t="s">
        <v>90</v>
      </c>
      <c r="AB1100" t="s">
        <v>83</v>
      </c>
      <c r="AC1100" t="s">
        <v>91</v>
      </c>
      <c r="AD1100" t="s">
        <v>92</v>
      </c>
      <c r="AE1100" t="s">
        <v>141</v>
      </c>
      <c r="AF1100" t="s">
        <v>94</v>
      </c>
      <c r="AG1100" t="s">
        <v>130</v>
      </c>
      <c r="AH1100" t="s">
        <v>109</v>
      </c>
      <c r="AI1100" t="s">
        <v>96</v>
      </c>
      <c r="AJ1100" t="s">
        <v>83</v>
      </c>
      <c r="AK1100" t="s">
        <v>124</v>
      </c>
      <c r="AL1100" t="s">
        <v>111</v>
      </c>
      <c r="AM1100" t="s">
        <v>83</v>
      </c>
      <c r="AN1100" t="s">
        <v>99</v>
      </c>
      <c r="AO1100" t="s">
        <v>96</v>
      </c>
      <c r="AP1100" t="s">
        <v>83</v>
      </c>
      <c r="AQ1100" t="s">
        <v>97</v>
      </c>
      <c r="AR1100" t="s">
        <v>94</v>
      </c>
      <c r="AS1100" t="s">
        <v>94</v>
      </c>
      <c r="AT1100" t="s">
        <v>4683</v>
      </c>
      <c r="BT1100" t="s">
        <v>8330</v>
      </c>
      <c r="BU1100">
        <v>116.77691132299999</v>
      </c>
      <c r="BV1100">
        <v>-31.885827398</v>
      </c>
      <c r="BW1100" t="s">
        <v>215</v>
      </c>
      <c r="BX1100" t="s">
        <v>5872</v>
      </c>
      <c r="BY1100">
        <v>50902124506</v>
      </c>
      <c r="BZ1100">
        <v>504998</v>
      </c>
      <c r="CA1100">
        <v>1.88213166</v>
      </c>
      <c r="CE1100">
        <f t="shared" si="51"/>
        <v>50902124506</v>
      </c>
      <c r="CF1100">
        <f t="shared" si="52"/>
        <v>504998</v>
      </c>
      <c r="CG1100">
        <f t="shared" si="53"/>
        <v>1.88213166</v>
      </c>
    </row>
    <row r="1101" spans="1:85" x14ac:dyDescent="0.25">
      <c r="A1101">
        <v>1153</v>
      </c>
      <c r="B1101">
        <v>1130</v>
      </c>
      <c r="C1101">
        <v>1130</v>
      </c>
      <c r="D1101" t="s">
        <v>4684</v>
      </c>
      <c r="E1101">
        <v>1130</v>
      </c>
      <c r="F1101" s="2" t="s">
        <v>5867</v>
      </c>
      <c r="G1101" t="s">
        <v>5959</v>
      </c>
      <c r="H1101" t="s">
        <v>7019</v>
      </c>
      <c r="I1101" t="s">
        <v>8301</v>
      </c>
      <c r="J1101" t="s">
        <v>8331</v>
      </c>
      <c r="K1101" t="s">
        <v>76</v>
      </c>
      <c r="L1101" t="s">
        <v>77</v>
      </c>
      <c r="M1101" t="s">
        <v>78</v>
      </c>
      <c r="N1101" t="s">
        <v>4685</v>
      </c>
      <c r="O1101" t="s">
        <v>4686</v>
      </c>
      <c r="Q1101" t="s">
        <v>81</v>
      </c>
      <c r="R1101" t="s">
        <v>82</v>
      </c>
      <c r="S1101" t="s">
        <v>83</v>
      </c>
      <c r="T1101" t="s">
        <v>84</v>
      </c>
      <c r="U1101" t="s">
        <v>85</v>
      </c>
      <c r="W1101" t="s">
        <v>86</v>
      </c>
      <c r="X1101" t="s">
        <v>130</v>
      </c>
      <c r="Y1101" t="s">
        <v>106</v>
      </c>
      <c r="Z1101" t="s">
        <v>94</v>
      </c>
      <c r="AA1101" t="s">
        <v>90</v>
      </c>
      <c r="AB1101" t="s">
        <v>83</v>
      </c>
      <c r="AC1101" t="s">
        <v>91</v>
      </c>
      <c r="AD1101" t="s">
        <v>92</v>
      </c>
      <c r="AE1101" t="s">
        <v>141</v>
      </c>
      <c r="AF1101" t="s">
        <v>94</v>
      </c>
      <c r="AG1101" t="s">
        <v>97</v>
      </c>
      <c r="AH1101" t="s">
        <v>83</v>
      </c>
      <c r="AI1101" t="s">
        <v>96</v>
      </c>
      <c r="AJ1101" t="s">
        <v>83</v>
      </c>
      <c r="AK1101" t="s">
        <v>146</v>
      </c>
      <c r="AL1101" t="s">
        <v>213</v>
      </c>
      <c r="AM1101" t="s">
        <v>83</v>
      </c>
      <c r="AN1101" t="s">
        <v>99</v>
      </c>
      <c r="AO1101" t="s">
        <v>96</v>
      </c>
      <c r="AP1101" t="s">
        <v>83</v>
      </c>
      <c r="AQ1101" t="s">
        <v>97</v>
      </c>
      <c r="AR1101" t="s">
        <v>94</v>
      </c>
      <c r="AS1101" t="s">
        <v>94</v>
      </c>
      <c r="AT1101" t="s">
        <v>4687</v>
      </c>
      <c r="BT1101" t="s">
        <v>8332</v>
      </c>
      <c r="BU1101">
        <v>116.776447601</v>
      </c>
      <c r="BV1101">
        <v>-31.884728276000001</v>
      </c>
      <c r="BW1101" t="s">
        <v>215</v>
      </c>
      <c r="BX1101" t="s">
        <v>5872</v>
      </c>
      <c r="BY1101">
        <v>50902124506</v>
      </c>
      <c r="BZ1101">
        <v>437662</v>
      </c>
      <c r="CA1101">
        <v>1.88213166</v>
      </c>
      <c r="CE1101">
        <f t="shared" si="51"/>
        <v>50902124506</v>
      </c>
      <c r="CF1101">
        <f t="shared" si="52"/>
        <v>437662</v>
      </c>
      <c r="CG1101">
        <f t="shared" si="53"/>
        <v>1.88213166</v>
      </c>
    </row>
    <row r="1102" spans="1:85" x14ac:dyDescent="0.25">
      <c r="A1102">
        <v>1158</v>
      </c>
      <c r="B1102">
        <v>1134</v>
      </c>
      <c r="C1102">
        <v>1134</v>
      </c>
      <c r="D1102" t="s">
        <v>4688</v>
      </c>
      <c r="E1102">
        <v>1134</v>
      </c>
      <c r="F1102" s="2">
        <v>3</v>
      </c>
      <c r="G1102" t="s">
        <v>5959</v>
      </c>
      <c r="H1102" t="s">
        <v>7145</v>
      </c>
      <c r="I1102" t="s">
        <v>8301</v>
      </c>
      <c r="J1102" t="s">
        <v>8333</v>
      </c>
      <c r="K1102" t="s">
        <v>76</v>
      </c>
      <c r="L1102" t="s">
        <v>77</v>
      </c>
      <c r="M1102" t="s">
        <v>78</v>
      </c>
      <c r="N1102" t="s">
        <v>4689</v>
      </c>
      <c r="O1102" t="s">
        <v>4690</v>
      </c>
      <c r="Q1102" t="s">
        <v>81</v>
      </c>
      <c r="R1102" t="s">
        <v>82</v>
      </c>
      <c r="S1102" t="s">
        <v>83</v>
      </c>
      <c r="T1102" t="s">
        <v>105</v>
      </c>
      <c r="U1102" t="s">
        <v>85</v>
      </c>
      <c r="V1102" s="1">
        <v>1</v>
      </c>
      <c r="W1102" t="s">
        <v>86</v>
      </c>
      <c r="X1102" t="s">
        <v>130</v>
      </c>
      <c r="Y1102" t="s">
        <v>106</v>
      </c>
      <c r="Z1102" t="s">
        <v>94</v>
      </c>
      <c r="AA1102" t="s">
        <v>90</v>
      </c>
      <c r="AB1102" t="s">
        <v>83</v>
      </c>
      <c r="AC1102" t="s">
        <v>91</v>
      </c>
      <c r="AD1102" t="s">
        <v>92</v>
      </c>
      <c r="AE1102" t="s">
        <v>107</v>
      </c>
      <c r="AF1102" t="s">
        <v>94</v>
      </c>
      <c r="AG1102" t="s">
        <v>108</v>
      </c>
      <c r="AH1102" t="s">
        <v>109</v>
      </c>
      <c r="AI1102" t="s">
        <v>96</v>
      </c>
      <c r="AJ1102" t="s">
        <v>83</v>
      </c>
      <c r="AK1102" t="s">
        <v>153</v>
      </c>
      <c r="AL1102" t="s">
        <v>111</v>
      </c>
      <c r="AM1102" t="s">
        <v>83</v>
      </c>
      <c r="AN1102" t="s">
        <v>99</v>
      </c>
      <c r="AO1102" t="s">
        <v>96</v>
      </c>
      <c r="AP1102" t="s">
        <v>83</v>
      </c>
      <c r="AQ1102" t="s">
        <v>97</v>
      </c>
      <c r="AR1102" t="s">
        <v>94</v>
      </c>
      <c r="AS1102" t="s">
        <v>94</v>
      </c>
      <c r="AT1102" t="s">
        <v>4691</v>
      </c>
      <c r="BT1102" t="s">
        <v>8334</v>
      </c>
      <c r="BU1102">
        <v>116.77654368499999</v>
      </c>
      <c r="BV1102">
        <v>-31.884421361000001</v>
      </c>
      <c r="BW1102" t="s">
        <v>215</v>
      </c>
      <c r="BX1102" t="s">
        <v>5872</v>
      </c>
      <c r="BY1102">
        <v>50902124506</v>
      </c>
      <c r="BZ1102">
        <v>562879</v>
      </c>
      <c r="CA1102">
        <v>1.88213166</v>
      </c>
      <c r="CE1102">
        <f t="shared" si="51"/>
        <v>50902124506</v>
      </c>
      <c r="CF1102">
        <f t="shared" si="52"/>
        <v>562879</v>
      </c>
      <c r="CG1102">
        <f t="shared" si="53"/>
        <v>1.88213166</v>
      </c>
    </row>
    <row r="1103" spans="1:85" x14ac:dyDescent="0.25">
      <c r="A1103">
        <v>1397</v>
      </c>
      <c r="B1103">
        <v>1124</v>
      </c>
      <c r="C1103">
        <v>1124</v>
      </c>
      <c r="D1103" t="s">
        <v>4692</v>
      </c>
      <c r="E1103">
        <v>1124</v>
      </c>
      <c r="F1103" s="2" t="s">
        <v>5867</v>
      </c>
      <c r="G1103" t="s">
        <v>5959</v>
      </c>
      <c r="H1103" t="s">
        <v>6075</v>
      </c>
      <c r="I1103" t="s">
        <v>8301</v>
      </c>
      <c r="J1103" t="s">
        <v>8335</v>
      </c>
      <c r="K1103" t="s">
        <v>76</v>
      </c>
      <c r="L1103" t="s">
        <v>77</v>
      </c>
      <c r="M1103" t="s">
        <v>78</v>
      </c>
      <c r="N1103" t="s">
        <v>672</v>
      </c>
      <c r="O1103" t="s">
        <v>4693</v>
      </c>
      <c r="P1103" t="s">
        <v>4694</v>
      </c>
      <c r="Q1103" t="s">
        <v>81</v>
      </c>
      <c r="R1103" t="s">
        <v>82</v>
      </c>
      <c r="S1103" t="s">
        <v>83</v>
      </c>
      <c r="T1103" t="s">
        <v>84</v>
      </c>
      <c r="U1103" t="s">
        <v>85</v>
      </c>
      <c r="W1103" t="s">
        <v>86</v>
      </c>
      <c r="X1103" t="s">
        <v>86</v>
      </c>
      <c r="Y1103" t="s">
        <v>106</v>
      </c>
      <c r="Z1103" t="s">
        <v>94</v>
      </c>
      <c r="AA1103" t="s">
        <v>90</v>
      </c>
      <c r="AB1103" t="s">
        <v>83</v>
      </c>
      <c r="AC1103" t="s">
        <v>91</v>
      </c>
      <c r="AD1103" t="s">
        <v>92</v>
      </c>
      <c r="AE1103" t="s">
        <v>93</v>
      </c>
      <c r="AF1103" t="s">
        <v>94</v>
      </c>
      <c r="AG1103" t="s">
        <v>97</v>
      </c>
      <c r="AH1103" t="s">
        <v>83</v>
      </c>
      <c r="AI1103" t="s">
        <v>96</v>
      </c>
      <c r="AJ1103" t="s">
        <v>83</v>
      </c>
      <c r="AK1103" t="s">
        <v>146</v>
      </c>
      <c r="AL1103" t="s">
        <v>213</v>
      </c>
      <c r="AM1103" t="s">
        <v>83</v>
      </c>
      <c r="AN1103" t="s">
        <v>99</v>
      </c>
      <c r="AO1103" t="s">
        <v>96</v>
      </c>
      <c r="AP1103" t="s">
        <v>83</v>
      </c>
      <c r="AQ1103" t="s">
        <v>97</v>
      </c>
      <c r="AR1103" t="s">
        <v>94</v>
      </c>
      <c r="AS1103" t="s">
        <v>94</v>
      </c>
      <c r="AT1103" t="s">
        <v>4695</v>
      </c>
      <c r="BT1103" t="s">
        <v>8336</v>
      </c>
      <c r="BU1103">
        <v>116.777411163</v>
      </c>
      <c r="BV1103">
        <v>-31.884930037</v>
      </c>
      <c r="BW1103" t="s">
        <v>215</v>
      </c>
      <c r="BX1103" t="s">
        <v>5872</v>
      </c>
      <c r="BY1103">
        <v>50902124506</v>
      </c>
      <c r="BZ1103">
        <v>554624</v>
      </c>
      <c r="CA1103">
        <v>1.88213166</v>
      </c>
      <c r="CE1103">
        <f t="shared" si="51"/>
        <v>50902124506</v>
      </c>
      <c r="CF1103">
        <f t="shared" si="52"/>
        <v>554624</v>
      </c>
      <c r="CG1103">
        <f t="shared" si="53"/>
        <v>1.88213166</v>
      </c>
    </row>
    <row r="1104" spans="1:85" x14ac:dyDescent="0.25">
      <c r="A1104">
        <v>54</v>
      </c>
      <c r="B1104">
        <v>1137</v>
      </c>
      <c r="C1104">
        <v>1137</v>
      </c>
      <c r="D1104" t="s">
        <v>4696</v>
      </c>
      <c r="E1104">
        <v>1137</v>
      </c>
      <c r="F1104" s="2" t="s">
        <v>5867</v>
      </c>
      <c r="G1104" t="s">
        <v>5959</v>
      </c>
      <c r="H1104" t="s">
        <v>6078</v>
      </c>
      <c r="I1104" t="s">
        <v>8301</v>
      </c>
      <c r="J1104" t="s">
        <v>8337</v>
      </c>
      <c r="K1104" t="s">
        <v>76</v>
      </c>
      <c r="L1104" t="s">
        <v>77</v>
      </c>
      <c r="M1104" t="s">
        <v>78</v>
      </c>
      <c r="N1104" t="s">
        <v>4697</v>
      </c>
      <c r="O1104" t="s">
        <v>4698</v>
      </c>
      <c r="Q1104" t="s">
        <v>81</v>
      </c>
      <c r="R1104" t="s">
        <v>82</v>
      </c>
      <c r="S1104" t="s">
        <v>83</v>
      </c>
      <c r="T1104" t="s">
        <v>84</v>
      </c>
      <c r="U1104" t="s">
        <v>85</v>
      </c>
      <c r="W1104" t="s">
        <v>86</v>
      </c>
      <c r="X1104" t="s">
        <v>86</v>
      </c>
      <c r="Y1104" t="s">
        <v>106</v>
      </c>
      <c r="Z1104" t="s">
        <v>94</v>
      </c>
      <c r="AA1104" t="s">
        <v>90</v>
      </c>
      <c r="AB1104" t="s">
        <v>83</v>
      </c>
      <c r="AC1104" t="s">
        <v>91</v>
      </c>
      <c r="AD1104" t="s">
        <v>92</v>
      </c>
      <c r="AE1104" t="s">
        <v>107</v>
      </c>
      <c r="AF1104" t="s">
        <v>94</v>
      </c>
      <c r="AG1104" t="s">
        <v>97</v>
      </c>
      <c r="AH1104" t="s">
        <v>83</v>
      </c>
      <c r="AI1104" t="s">
        <v>96</v>
      </c>
      <c r="AJ1104" t="s">
        <v>83</v>
      </c>
      <c r="AK1104" t="s">
        <v>672</v>
      </c>
      <c r="AL1104" t="s">
        <v>98</v>
      </c>
      <c r="AM1104" t="s">
        <v>83</v>
      </c>
      <c r="AN1104" t="s">
        <v>99</v>
      </c>
      <c r="AO1104" t="s">
        <v>96</v>
      </c>
      <c r="AP1104" t="s">
        <v>83</v>
      </c>
      <c r="AQ1104" t="s">
        <v>97</v>
      </c>
      <c r="AR1104" t="s">
        <v>94</v>
      </c>
      <c r="AS1104" t="s">
        <v>94</v>
      </c>
      <c r="AT1104" t="s">
        <v>4699</v>
      </c>
      <c r="BT1104" t="s">
        <v>8338</v>
      </c>
      <c r="BU1104">
        <v>116.776405751</v>
      </c>
      <c r="BV1104">
        <v>-31.883788000999999</v>
      </c>
      <c r="BW1104" t="s">
        <v>215</v>
      </c>
      <c r="BX1104" t="s">
        <v>5872</v>
      </c>
      <c r="BY1104">
        <v>50902124506</v>
      </c>
      <c r="BZ1104">
        <v>559888</v>
      </c>
      <c r="CA1104">
        <v>1.88213166</v>
      </c>
      <c r="CE1104">
        <f t="shared" si="51"/>
        <v>50902124506</v>
      </c>
      <c r="CF1104">
        <f t="shared" si="52"/>
        <v>559888</v>
      </c>
      <c r="CG1104">
        <f t="shared" si="53"/>
        <v>1.88213166</v>
      </c>
    </row>
    <row r="1105" spans="1:85" x14ac:dyDescent="0.25">
      <c r="A1105">
        <v>61</v>
      </c>
      <c r="B1105">
        <v>1132</v>
      </c>
      <c r="C1105">
        <v>1132</v>
      </c>
      <c r="D1105" t="s">
        <v>4700</v>
      </c>
      <c r="E1105">
        <v>1132</v>
      </c>
      <c r="F1105" s="2" t="s">
        <v>5867</v>
      </c>
      <c r="G1105" t="s">
        <v>5959</v>
      </c>
      <c r="H1105" t="s">
        <v>6081</v>
      </c>
      <c r="I1105" t="s">
        <v>8301</v>
      </c>
      <c r="J1105" t="s">
        <v>8339</v>
      </c>
      <c r="K1105" t="s">
        <v>76</v>
      </c>
      <c r="L1105" t="s">
        <v>77</v>
      </c>
      <c r="M1105" t="s">
        <v>78</v>
      </c>
      <c r="N1105" t="s">
        <v>4701</v>
      </c>
      <c r="O1105" t="s">
        <v>4702</v>
      </c>
      <c r="Q1105" t="s">
        <v>81</v>
      </c>
      <c r="R1105" t="s">
        <v>82</v>
      </c>
      <c r="S1105" t="s">
        <v>83</v>
      </c>
      <c r="T1105" t="s">
        <v>105</v>
      </c>
      <c r="U1105" t="s">
        <v>85</v>
      </c>
      <c r="V1105" s="1">
        <v>1</v>
      </c>
      <c r="W1105" t="s">
        <v>86</v>
      </c>
      <c r="X1105" t="s">
        <v>152</v>
      </c>
      <c r="Y1105" t="s">
        <v>106</v>
      </c>
      <c r="Z1105" t="s">
        <v>94</v>
      </c>
      <c r="AA1105" t="s">
        <v>90</v>
      </c>
      <c r="AB1105" t="s">
        <v>83</v>
      </c>
      <c r="AC1105" t="s">
        <v>91</v>
      </c>
      <c r="AD1105" t="s">
        <v>92</v>
      </c>
      <c r="AE1105" t="s">
        <v>141</v>
      </c>
      <c r="AF1105" t="s">
        <v>94</v>
      </c>
      <c r="AG1105" t="s">
        <v>86</v>
      </c>
      <c r="AH1105" t="s">
        <v>109</v>
      </c>
      <c r="AI1105" t="s">
        <v>96</v>
      </c>
      <c r="AJ1105" t="s">
        <v>83</v>
      </c>
      <c r="AK1105" t="s">
        <v>153</v>
      </c>
      <c r="AL1105" t="s">
        <v>3164</v>
      </c>
      <c r="AM1105" t="s">
        <v>83</v>
      </c>
      <c r="AN1105" t="s">
        <v>99</v>
      </c>
      <c r="AO1105" t="s">
        <v>96</v>
      </c>
      <c r="AP1105" t="s">
        <v>83</v>
      </c>
      <c r="AQ1105" t="s">
        <v>97</v>
      </c>
      <c r="AR1105" t="s">
        <v>94</v>
      </c>
      <c r="AS1105" t="s">
        <v>94</v>
      </c>
      <c r="AT1105" t="s">
        <v>4703</v>
      </c>
      <c r="BT1105" t="s">
        <v>8340</v>
      </c>
      <c r="BU1105">
        <v>116.77709230000001</v>
      </c>
      <c r="BV1105">
        <v>-31.883992821</v>
      </c>
      <c r="BW1105" t="s">
        <v>215</v>
      </c>
      <c r="BX1105" t="s">
        <v>5872</v>
      </c>
      <c r="BY1105">
        <v>50902124506</v>
      </c>
      <c r="BZ1105">
        <v>279551</v>
      </c>
      <c r="CA1105">
        <v>1.88213166</v>
      </c>
      <c r="CE1105">
        <f t="shared" si="51"/>
        <v>50902124506</v>
      </c>
      <c r="CF1105">
        <f t="shared" si="52"/>
        <v>279551</v>
      </c>
      <c r="CG1105">
        <f t="shared" si="53"/>
        <v>1.88213166</v>
      </c>
    </row>
    <row r="1106" spans="1:85" x14ac:dyDescent="0.25">
      <c r="A1106">
        <v>69</v>
      </c>
      <c r="B1106">
        <v>1144</v>
      </c>
      <c r="C1106">
        <v>1144</v>
      </c>
      <c r="D1106" t="s">
        <v>4704</v>
      </c>
      <c r="E1106">
        <v>1144</v>
      </c>
      <c r="F1106" s="2" t="s">
        <v>5867</v>
      </c>
      <c r="G1106" t="s">
        <v>5959</v>
      </c>
      <c r="H1106" t="s">
        <v>660</v>
      </c>
      <c r="I1106" t="s">
        <v>8301</v>
      </c>
      <c r="J1106" t="s">
        <v>8341</v>
      </c>
      <c r="K1106" t="s">
        <v>76</v>
      </c>
      <c r="L1106" t="s">
        <v>77</v>
      </c>
      <c r="M1106" t="s">
        <v>78</v>
      </c>
      <c r="N1106" t="s">
        <v>4705</v>
      </c>
      <c r="O1106" t="s">
        <v>4706</v>
      </c>
      <c r="Q1106" t="s">
        <v>81</v>
      </c>
      <c r="R1106" t="s">
        <v>82</v>
      </c>
      <c r="S1106" t="s">
        <v>83</v>
      </c>
      <c r="T1106" t="s">
        <v>84</v>
      </c>
      <c r="U1106" t="s">
        <v>85</v>
      </c>
      <c r="W1106" t="s">
        <v>86</v>
      </c>
      <c r="X1106" t="s">
        <v>86</v>
      </c>
      <c r="Y1106" t="s">
        <v>106</v>
      </c>
      <c r="Z1106" t="s">
        <v>94</v>
      </c>
      <c r="AA1106" t="s">
        <v>90</v>
      </c>
      <c r="AB1106" t="s">
        <v>83</v>
      </c>
      <c r="AC1106" t="s">
        <v>91</v>
      </c>
      <c r="AD1106" t="s">
        <v>92</v>
      </c>
      <c r="AE1106" t="s">
        <v>93</v>
      </c>
      <c r="AF1106" t="s">
        <v>94</v>
      </c>
      <c r="AG1106" t="s">
        <v>97</v>
      </c>
      <c r="AH1106" t="s">
        <v>83</v>
      </c>
      <c r="AI1106" t="s">
        <v>96</v>
      </c>
      <c r="AJ1106" t="s">
        <v>83</v>
      </c>
      <c r="AK1106" t="s">
        <v>146</v>
      </c>
      <c r="AL1106" t="s">
        <v>213</v>
      </c>
      <c r="AM1106" t="s">
        <v>83</v>
      </c>
      <c r="AN1106" t="s">
        <v>99</v>
      </c>
      <c r="AO1106" t="s">
        <v>96</v>
      </c>
      <c r="AP1106" t="s">
        <v>83</v>
      </c>
      <c r="AQ1106" t="s">
        <v>97</v>
      </c>
      <c r="AR1106" t="s">
        <v>94</v>
      </c>
      <c r="AS1106" t="s">
        <v>94</v>
      </c>
      <c r="AT1106" t="s">
        <v>4707</v>
      </c>
      <c r="BT1106" t="s">
        <v>8342</v>
      </c>
      <c r="BU1106">
        <v>116.777380014</v>
      </c>
      <c r="BV1106">
        <v>-31.882975806000001</v>
      </c>
      <c r="BW1106" t="s">
        <v>101</v>
      </c>
      <c r="BX1106" t="s">
        <v>5872</v>
      </c>
      <c r="BY1106">
        <v>50902124506</v>
      </c>
      <c r="BZ1106">
        <v>559888</v>
      </c>
      <c r="CA1106">
        <v>1.88213166</v>
      </c>
      <c r="CE1106">
        <f t="shared" si="51"/>
        <v>50902124506</v>
      </c>
      <c r="CF1106">
        <f t="shared" si="52"/>
        <v>559888</v>
      </c>
      <c r="CG1106">
        <f t="shared" si="53"/>
        <v>1.88213166</v>
      </c>
    </row>
    <row r="1107" spans="1:85" x14ac:dyDescent="0.25">
      <c r="A1107">
        <v>74</v>
      </c>
      <c r="B1107">
        <v>1151</v>
      </c>
      <c r="C1107">
        <v>1151</v>
      </c>
      <c r="D1107" t="s">
        <v>4708</v>
      </c>
      <c r="E1107">
        <v>1151</v>
      </c>
      <c r="F1107" s="2">
        <v>3</v>
      </c>
      <c r="G1107" t="s">
        <v>5959</v>
      </c>
      <c r="H1107" t="s">
        <v>1702</v>
      </c>
      <c r="I1107" t="s">
        <v>8301</v>
      </c>
      <c r="J1107" t="s">
        <v>8343</v>
      </c>
      <c r="K1107" t="s">
        <v>76</v>
      </c>
      <c r="L1107" t="s">
        <v>77</v>
      </c>
      <c r="M1107" t="s">
        <v>78</v>
      </c>
      <c r="N1107" t="s">
        <v>4709</v>
      </c>
      <c r="O1107" t="s">
        <v>4710</v>
      </c>
      <c r="Q1107" t="s">
        <v>81</v>
      </c>
      <c r="R1107" t="s">
        <v>82</v>
      </c>
      <c r="S1107" t="s">
        <v>83</v>
      </c>
      <c r="T1107" t="s">
        <v>105</v>
      </c>
      <c r="U1107" t="s">
        <v>85</v>
      </c>
      <c r="V1107" s="1">
        <v>1</v>
      </c>
      <c r="W1107" t="s">
        <v>86</v>
      </c>
      <c r="X1107" t="s">
        <v>130</v>
      </c>
      <c r="Y1107" t="s">
        <v>106</v>
      </c>
      <c r="Z1107" t="s">
        <v>94</v>
      </c>
      <c r="AA1107" t="s">
        <v>90</v>
      </c>
      <c r="AB1107" t="s">
        <v>83</v>
      </c>
      <c r="AC1107" t="s">
        <v>91</v>
      </c>
      <c r="AD1107" t="s">
        <v>92</v>
      </c>
      <c r="AE1107" t="s">
        <v>141</v>
      </c>
      <c r="AF1107" t="s">
        <v>94</v>
      </c>
      <c r="AG1107" t="s">
        <v>130</v>
      </c>
      <c r="AH1107" t="s">
        <v>95</v>
      </c>
      <c r="AI1107" t="s">
        <v>96</v>
      </c>
      <c r="AJ1107" t="s">
        <v>83</v>
      </c>
      <c r="AK1107" t="s">
        <v>124</v>
      </c>
      <c r="AL1107" t="s">
        <v>111</v>
      </c>
      <c r="AM1107" t="s">
        <v>83</v>
      </c>
      <c r="AN1107" t="s">
        <v>99</v>
      </c>
      <c r="AO1107" t="s">
        <v>96</v>
      </c>
      <c r="AP1107" t="s">
        <v>83</v>
      </c>
      <c r="AQ1107" t="s">
        <v>97</v>
      </c>
      <c r="AR1107" t="s">
        <v>94</v>
      </c>
      <c r="AS1107" t="s">
        <v>94</v>
      </c>
      <c r="AT1107" t="s">
        <v>4711</v>
      </c>
      <c r="BT1107" t="s">
        <v>8344</v>
      </c>
      <c r="BU1107">
        <v>116.776769552</v>
      </c>
      <c r="BV1107">
        <v>-31.882029709000001</v>
      </c>
      <c r="BW1107" t="s">
        <v>215</v>
      </c>
      <c r="BX1107" t="s">
        <v>5872</v>
      </c>
      <c r="BY1107">
        <v>50902124506</v>
      </c>
      <c r="BZ1107">
        <v>564459</v>
      </c>
      <c r="CA1107">
        <v>1.88213166</v>
      </c>
      <c r="CE1107">
        <f t="shared" si="51"/>
        <v>50902124506</v>
      </c>
      <c r="CF1107">
        <f t="shared" si="52"/>
        <v>564459</v>
      </c>
      <c r="CG1107">
        <f t="shared" si="53"/>
        <v>1.88213166</v>
      </c>
    </row>
    <row r="1108" spans="1:85" x14ac:dyDescent="0.25">
      <c r="A1108">
        <v>78</v>
      </c>
      <c r="B1108">
        <v>1153</v>
      </c>
      <c r="C1108">
        <v>1153</v>
      </c>
      <c r="D1108" t="s">
        <v>4712</v>
      </c>
      <c r="E1108">
        <v>1153</v>
      </c>
      <c r="F1108" s="2" t="s">
        <v>5867</v>
      </c>
      <c r="G1108" t="s">
        <v>5959</v>
      </c>
      <c r="H1108" t="s">
        <v>6108</v>
      </c>
      <c r="I1108" t="s">
        <v>8301</v>
      </c>
      <c r="J1108" t="s">
        <v>8345</v>
      </c>
      <c r="K1108" t="s">
        <v>76</v>
      </c>
      <c r="L1108" t="s">
        <v>77</v>
      </c>
      <c r="M1108" t="s">
        <v>78</v>
      </c>
      <c r="N1108" t="s">
        <v>3793</v>
      </c>
      <c r="O1108" t="s">
        <v>1853</v>
      </c>
      <c r="Q1108" t="s">
        <v>81</v>
      </c>
      <c r="R1108" t="s">
        <v>82</v>
      </c>
      <c r="S1108" t="s">
        <v>83</v>
      </c>
      <c r="T1108" t="s">
        <v>84</v>
      </c>
      <c r="U1108" t="s">
        <v>85</v>
      </c>
      <c r="W1108" t="s">
        <v>86</v>
      </c>
      <c r="X1108" t="s">
        <v>86</v>
      </c>
      <c r="Y1108" t="s">
        <v>106</v>
      </c>
      <c r="Z1108" t="s">
        <v>94</v>
      </c>
      <c r="AA1108" t="s">
        <v>90</v>
      </c>
      <c r="AB1108" t="s">
        <v>83</v>
      </c>
      <c r="AC1108" t="s">
        <v>91</v>
      </c>
      <c r="AD1108" t="s">
        <v>92</v>
      </c>
      <c r="AE1108" t="s">
        <v>93</v>
      </c>
      <c r="AF1108" t="s">
        <v>94</v>
      </c>
      <c r="AG1108" t="s">
        <v>97</v>
      </c>
      <c r="AH1108" t="s">
        <v>83</v>
      </c>
      <c r="AI1108" t="s">
        <v>96</v>
      </c>
      <c r="AJ1108" t="s">
        <v>83</v>
      </c>
      <c r="AK1108" t="s">
        <v>153</v>
      </c>
      <c r="AL1108" t="s">
        <v>125</v>
      </c>
      <c r="AM1108" t="s">
        <v>83</v>
      </c>
      <c r="AN1108" t="s">
        <v>99</v>
      </c>
      <c r="AO1108" t="s">
        <v>96</v>
      </c>
      <c r="AP1108" t="s">
        <v>83</v>
      </c>
      <c r="AQ1108" t="s">
        <v>97</v>
      </c>
      <c r="AR1108" t="s">
        <v>94</v>
      </c>
      <c r="AS1108" t="s">
        <v>94</v>
      </c>
      <c r="AT1108" t="s">
        <v>4713</v>
      </c>
      <c r="BT1108" t="s">
        <v>8346</v>
      </c>
      <c r="BU1108">
        <v>116.776711076</v>
      </c>
      <c r="BV1108">
        <v>-31.881502854000001</v>
      </c>
      <c r="BW1108" t="s">
        <v>101</v>
      </c>
      <c r="BX1108" t="s">
        <v>5872</v>
      </c>
      <c r="BY1108">
        <v>50902124506</v>
      </c>
      <c r="BZ1108">
        <v>463670</v>
      </c>
      <c r="CA1108">
        <v>1.88213166</v>
      </c>
      <c r="CE1108">
        <f t="shared" si="51"/>
        <v>50902124506</v>
      </c>
      <c r="CF1108">
        <f t="shared" si="52"/>
        <v>463670</v>
      </c>
      <c r="CG1108">
        <f t="shared" si="53"/>
        <v>1.88213166</v>
      </c>
    </row>
    <row r="1109" spans="1:85" x14ac:dyDescent="0.25">
      <c r="A1109">
        <v>85</v>
      </c>
      <c r="B1109">
        <v>1158</v>
      </c>
      <c r="C1109">
        <v>1158</v>
      </c>
      <c r="D1109" t="s">
        <v>4714</v>
      </c>
      <c r="E1109">
        <v>1158</v>
      </c>
      <c r="F1109" s="2" t="s">
        <v>5867</v>
      </c>
      <c r="G1109" t="s">
        <v>5959</v>
      </c>
      <c r="H1109" t="s">
        <v>8087</v>
      </c>
      <c r="I1109" t="s">
        <v>8301</v>
      </c>
      <c r="J1109" t="s">
        <v>8347</v>
      </c>
      <c r="K1109" t="s">
        <v>76</v>
      </c>
      <c r="L1109" t="s">
        <v>77</v>
      </c>
      <c r="M1109" t="s">
        <v>78</v>
      </c>
      <c r="N1109" t="s">
        <v>4715</v>
      </c>
      <c r="O1109" t="s">
        <v>4716</v>
      </c>
      <c r="Q1109" t="s">
        <v>81</v>
      </c>
      <c r="R1109" t="s">
        <v>82</v>
      </c>
      <c r="S1109" t="s">
        <v>83</v>
      </c>
      <c r="T1109" t="s">
        <v>84</v>
      </c>
      <c r="U1109" t="s">
        <v>85</v>
      </c>
      <c r="W1109" t="s">
        <v>86</v>
      </c>
      <c r="X1109" t="s">
        <v>130</v>
      </c>
      <c r="Y1109" t="s">
        <v>106</v>
      </c>
      <c r="Z1109" t="s">
        <v>89</v>
      </c>
      <c r="AA1109" t="s">
        <v>90</v>
      </c>
      <c r="AB1109" t="s">
        <v>83</v>
      </c>
      <c r="AC1109" t="s">
        <v>91</v>
      </c>
      <c r="AD1109" t="s">
        <v>92</v>
      </c>
      <c r="AE1109" t="s">
        <v>107</v>
      </c>
      <c r="AF1109" t="s">
        <v>94</v>
      </c>
      <c r="AG1109" t="s">
        <v>97</v>
      </c>
      <c r="AH1109" t="s">
        <v>83</v>
      </c>
      <c r="AI1109" t="s">
        <v>96</v>
      </c>
      <c r="AJ1109" t="s">
        <v>83</v>
      </c>
      <c r="AK1109" t="s">
        <v>153</v>
      </c>
      <c r="AL1109" t="s">
        <v>213</v>
      </c>
      <c r="AM1109" t="s">
        <v>83</v>
      </c>
      <c r="AN1109" t="s">
        <v>99</v>
      </c>
      <c r="AO1109" t="s">
        <v>96</v>
      </c>
      <c r="AP1109" t="s">
        <v>83</v>
      </c>
      <c r="AQ1109" t="s">
        <v>97</v>
      </c>
      <c r="AR1109" t="s">
        <v>94</v>
      </c>
      <c r="AS1109" t="s">
        <v>94</v>
      </c>
      <c r="AT1109" t="s">
        <v>4717</v>
      </c>
      <c r="BT1109" t="s">
        <v>8348</v>
      </c>
      <c r="BU1109">
        <v>116.776711897</v>
      </c>
      <c r="BV1109">
        <v>-31.881204478000001</v>
      </c>
      <c r="BW1109" t="s">
        <v>101</v>
      </c>
      <c r="BX1109" t="s">
        <v>5872</v>
      </c>
      <c r="BY1109">
        <v>50902124506</v>
      </c>
      <c r="BZ1109">
        <v>288817</v>
      </c>
      <c r="CA1109">
        <v>1.88213166</v>
      </c>
      <c r="CE1109">
        <f t="shared" si="51"/>
        <v>50902124506</v>
      </c>
      <c r="CF1109">
        <f t="shared" si="52"/>
        <v>288817</v>
      </c>
      <c r="CG1109">
        <f t="shared" si="53"/>
        <v>1.88213166</v>
      </c>
    </row>
    <row r="1110" spans="1:85" x14ac:dyDescent="0.25">
      <c r="A1110">
        <v>92</v>
      </c>
      <c r="B1110">
        <v>1397</v>
      </c>
      <c r="C1110">
        <v>1397</v>
      </c>
      <c r="D1110" t="s">
        <v>4718</v>
      </c>
      <c r="E1110">
        <v>1397</v>
      </c>
      <c r="F1110" s="2" t="s">
        <v>5867</v>
      </c>
      <c r="G1110" t="s">
        <v>5868</v>
      </c>
      <c r="H1110" t="s">
        <v>130</v>
      </c>
      <c r="I1110" t="s">
        <v>8349</v>
      </c>
      <c r="J1110" t="s">
        <v>8350</v>
      </c>
      <c r="K1110" t="s">
        <v>76</v>
      </c>
      <c r="L1110" t="s">
        <v>77</v>
      </c>
      <c r="M1110" t="s">
        <v>78</v>
      </c>
      <c r="N1110" t="s">
        <v>4719</v>
      </c>
      <c r="O1110" t="s">
        <v>3782</v>
      </c>
      <c r="Q1110" t="s">
        <v>81</v>
      </c>
      <c r="R1110" t="s">
        <v>82</v>
      </c>
      <c r="S1110" t="s">
        <v>83</v>
      </c>
      <c r="T1110" t="s">
        <v>105</v>
      </c>
      <c r="U1110" t="s">
        <v>85</v>
      </c>
      <c r="V1110" s="1">
        <v>1</v>
      </c>
      <c r="W1110" t="s">
        <v>86</v>
      </c>
      <c r="X1110" t="s">
        <v>97</v>
      </c>
      <c r="Y1110" t="s">
        <v>88</v>
      </c>
      <c r="Z1110" t="s">
        <v>94</v>
      </c>
      <c r="AA1110" t="s">
        <v>90</v>
      </c>
      <c r="AB1110" t="s">
        <v>83</v>
      </c>
      <c r="AC1110" t="s">
        <v>91</v>
      </c>
      <c r="AD1110" t="s">
        <v>92</v>
      </c>
      <c r="AE1110" t="s">
        <v>107</v>
      </c>
      <c r="AF1110" t="s">
        <v>94</v>
      </c>
      <c r="AG1110" t="s">
        <v>86</v>
      </c>
      <c r="AH1110" t="s">
        <v>95</v>
      </c>
      <c r="AI1110" t="s">
        <v>96</v>
      </c>
      <c r="AJ1110" t="s">
        <v>83</v>
      </c>
      <c r="AK1110" t="s">
        <v>153</v>
      </c>
      <c r="AL1110" t="s">
        <v>469</v>
      </c>
      <c r="AM1110" t="s">
        <v>83</v>
      </c>
      <c r="AN1110" t="s">
        <v>99</v>
      </c>
      <c r="AO1110" t="s">
        <v>96</v>
      </c>
      <c r="AP1110" t="s">
        <v>83</v>
      </c>
      <c r="AQ1110" t="s">
        <v>97</v>
      </c>
      <c r="AR1110" t="s">
        <v>94</v>
      </c>
      <c r="AS1110" t="s">
        <v>94</v>
      </c>
      <c r="AT1110" t="s">
        <v>4720</v>
      </c>
      <c r="BT1110" t="s">
        <v>8351</v>
      </c>
      <c r="BU1110">
        <v>116.771451986</v>
      </c>
      <c r="BV1110">
        <v>-31.896770805999999</v>
      </c>
      <c r="BW1110" t="s">
        <v>215</v>
      </c>
      <c r="BX1110" t="s">
        <v>5872</v>
      </c>
      <c r="BY1110">
        <v>50902124508</v>
      </c>
      <c r="BZ1110">
        <v>317671</v>
      </c>
      <c r="CA1110">
        <v>1.5861433599999999</v>
      </c>
      <c r="CE1110">
        <f t="shared" si="51"/>
        <v>50902124508</v>
      </c>
      <c r="CF1110">
        <f t="shared" si="52"/>
        <v>317671</v>
      </c>
      <c r="CG1110">
        <f t="shared" si="53"/>
        <v>1.5861433599999999</v>
      </c>
    </row>
    <row r="1111" spans="1:85" x14ac:dyDescent="0.25">
      <c r="A1111">
        <v>97</v>
      </c>
      <c r="B1111">
        <v>54</v>
      </c>
      <c r="C1111">
        <v>54</v>
      </c>
      <c r="D1111" t="s">
        <v>4721</v>
      </c>
      <c r="E1111">
        <v>54</v>
      </c>
      <c r="F1111" s="2" t="s">
        <v>5867</v>
      </c>
      <c r="G1111" t="s">
        <v>5868</v>
      </c>
      <c r="H1111" t="s">
        <v>1471</v>
      </c>
      <c r="I1111" t="s">
        <v>8352</v>
      </c>
      <c r="J1111" t="s">
        <v>8353</v>
      </c>
      <c r="K1111" t="s">
        <v>76</v>
      </c>
      <c r="L1111" t="s">
        <v>77</v>
      </c>
      <c r="M1111" t="s">
        <v>78</v>
      </c>
      <c r="N1111" t="s">
        <v>4722</v>
      </c>
      <c r="O1111" t="s">
        <v>4723</v>
      </c>
      <c r="Q1111" t="s">
        <v>81</v>
      </c>
      <c r="R1111" t="s">
        <v>82</v>
      </c>
      <c r="S1111" t="s">
        <v>83</v>
      </c>
      <c r="T1111" t="s">
        <v>84</v>
      </c>
      <c r="U1111" t="s">
        <v>85</v>
      </c>
      <c r="W1111" t="s">
        <v>86</v>
      </c>
      <c r="X1111" t="s">
        <v>152</v>
      </c>
      <c r="Y1111" t="s">
        <v>106</v>
      </c>
      <c r="Z1111" t="s">
        <v>89</v>
      </c>
      <c r="AA1111" t="s">
        <v>90</v>
      </c>
      <c r="AB1111" t="s">
        <v>83</v>
      </c>
      <c r="AC1111" t="s">
        <v>135</v>
      </c>
      <c r="AD1111" t="s">
        <v>92</v>
      </c>
      <c r="AE1111" t="s">
        <v>141</v>
      </c>
      <c r="AF1111" t="s">
        <v>94</v>
      </c>
      <c r="AG1111" t="s">
        <v>97</v>
      </c>
      <c r="AH1111" t="s">
        <v>83</v>
      </c>
      <c r="AI1111" t="s">
        <v>96</v>
      </c>
      <c r="AJ1111" t="s">
        <v>83</v>
      </c>
      <c r="AK1111" t="s">
        <v>153</v>
      </c>
      <c r="AL1111" t="s">
        <v>213</v>
      </c>
      <c r="AM1111" t="s">
        <v>83</v>
      </c>
      <c r="AN1111" t="s">
        <v>99</v>
      </c>
      <c r="AO1111" t="s">
        <v>96</v>
      </c>
      <c r="AP1111" t="s">
        <v>83</v>
      </c>
      <c r="AQ1111" t="s">
        <v>97</v>
      </c>
      <c r="AR1111" t="s">
        <v>94</v>
      </c>
      <c r="AS1111" t="s">
        <v>94</v>
      </c>
      <c r="AT1111" t="s">
        <v>4724</v>
      </c>
      <c r="BT1111" t="s">
        <v>8354</v>
      </c>
      <c r="BU1111">
        <v>116.766991006</v>
      </c>
      <c r="BV1111">
        <v>-31.883919301999999</v>
      </c>
      <c r="BW1111" t="s">
        <v>215</v>
      </c>
      <c r="BX1111" t="s">
        <v>5872</v>
      </c>
      <c r="BY1111">
        <v>50902124507</v>
      </c>
      <c r="BZ1111">
        <v>352244</v>
      </c>
      <c r="CA1111">
        <v>1.7370034599999999</v>
      </c>
      <c r="CE1111">
        <f t="shared" si="51"/>
        <v>50902124507</v>
      </c>
      <c r="CF1111">
        <f t="shared" si="52"/>
        <v>352244</v>
      </c>
      <c r="CG1111">
        <f t="shared" si="53"/>
        <v>1.7370034599999999</v>
      </c>
    </row>
    <row r="1112" spans="1:85" x14ac:dyDescent="0.25">
      <c r="A1112">
        <v>106</v>
      </c>
      <c r="B1112">
        <v>61</v>
      </c>
      <c r="C1112">
        <v>61</v>
      </c>
      <c r="D1112" t="s">
        <v>4725</v>
      </c>
      <c r="E1112">
        <v>61</v>
      </c>
      <c r="F1112" s="2" t="s">
        <v>5867</v>
      </c>
      <c r="G1112" t="s">
        <v>5868</v>
      </c>
      <c r="H1112" t="s">
        <v>5879</v>
      </c>
      <c r="I1112" t="s">
        <v>8352</v>
      </c>
      <c r="J1112" t="s">
        <v>8355</v>
      </c>
      <c r="K1112" t="s">
        <v>76</v>
      </c>
      <c r="L1112" t="s">
        <v>77</v>
      </c>
      <c r="M1112" t="s">
        <v>78</v>
      </c>
      <c r="N1112" t="s">
        <v>4726</v>
      </c>
      <c r="O1112" t="s">
        <v>4727</v>
      </c>
      <c r="P1112" t="s">
        <v>4728</v>
      </c>
      <c r="Q1112" t="s">
        <v>81</v>
      </c>
      <c r="R1112" t="s">
        <v>82</v>
      </c>
      <c r="S1112" t="s">
        <v>83</v>
      </c>
      <c r="T1112" t="s">
        <v>84</v>
      </c>
      <c r="U1112" t="s">
        <v>85</v>
      </c>
      <c r="W1112" t="s">
        <v>86</v>
      </c>
      <c r="X1112" t="s">
        <v>87</v>
      </c>
      <c r="Y1112" t="s">
        <v>88</v>
      </c>
      <c r="Z1112" t="s">
        <v>89</v>
      </c>
      <c r="AA1112" t="s">
        <v>90</v>
      </c>
      <c r="AB1112" t="s">
        <v>83</v>
      </c>
      <c r="AC1112" t="s">
        <v>91</v>
      </c>
      <c r="AD1112" t="s">
        <v>92</v>
      </c>
      <c r="AE1112" t="s">
        <v>141</v>
      </c>
      <c r="AF1112" t="s">
        <v>94</v>
      </c>
      <c r="AG1112" t="s">
        <v>86</v>
      </c>
      <c r="AH1112" t="s">
        <v>95</v>
      </c>
      <c r="AI1112" t="s">
        <v>96</v>
      </c>
      <c r="AJ1112" t="s">
        <v>83</v>
      </c>
      <c r="AK1112" t="s">
        <v>117</v>
      </c>
      <c r="AL1112" t="s">
        <v>213</v>
      </c>
      <c r="AM1112" t="s">
        <v>83</v>
      </c>
      <c r="AN1112" t="s">
        <v>99</v>
      </c>
      <c r="AO1112" t="s">
        <v>96</v>
      </c>
      <c r="AP1112" t="s">
        <v>83</v>
      </c>
      <c r="AQ1112" t="s">
        <v>97</v>
      </c>
      <c r="AR1112" t="s">
        <v>94</v>
      </c>
      <c r="AS1112" t="s">
        <v>94</v>
      </c>
      <c r="AT1112" t="s">
        <v>4729</v>
      </c>
      <c r="BT1112" t="s">
        <v>8356</v>
      </c>
      <c r="BU1112">
        <v>116.767024349</v>
      </c>
      <c r="BV1112">
        <v>-31.883724315999999</v>
      </c>
      <c r="BW1112" t="s">
        <v>215</v>
      </c>
      <c r="BX1112" t="s">
        <v>5872</v>
      </c>
      <c r="BY1112">
        <v>50902124507</v>
      </c>
      <c r="BZ1112">
        <v>307763</v>
      </c>
      <c r="CA1112">
        <v>1.7370034599999999</v>
      </c>
      <c r="CE1112">
        <f t="shared" si="51"/>
        <v>50902124507</v>
      </c>
      <c r="CF1112">
        <f t="shared" si="52"/>
        <v>307763</v>
      </c>
      <c r="CG1112">
        <f t="shared" si="53"/>
        <v>1.7370034599999999</v>
      </c>
    </row>
    <row r="1113" spans="1:85" x14ac:dyDescent="0.25">
      <c r="A1113">
        <v>110</v>
      </c>
      <c r="B1113">
        <v>69</v>
      </c>
      <c r="C1113">
        <v>69</v>
      </c>
      <c r="D1113" t="s">
        <v>4730</v>
      </c>
      <c r="E1113">
        <v>69</v>
      </c>
      <c r="F1113" s="2" t="s">
        <v>5867</v>
      </c>
      <c r="G1113" t="s">
        <v>5868</v>
      </c>
      <c r="H1113" t="s">
        <v>3703</v>
      </c>
      <c r="I1113" t="s">
        <v>8352</v>
      </c>
      <c r="J1113" t="s">
        <v>8357</v>
      </c>
      <c r="K1113" t="s">
        <v>76</v>
      </c>
      <c r="L1113" t="s">
        <v>77</v>
      </c>
      <c r="M1113" t="s">
        <v>78</v>
      </c>
      <c r="N1113" t="s">
        <v>4731</v>
      </c>
      <c r="O1113" t="s">
        <v>4732</v>
      </c>
      <c r="P1113" t="s">
        <v>4728</v>
      </c>
      <c r="Q1113" t="s">
        <v>81</v>
      </c>
      <c r="R1113" t="s">
        <v>82</v>
      </c>
      <c r="S1113" t="s">
        <v>83</v>
      </c>
      <c r="T1113" t="s">
        <v>84</v>
      </c>
      <c r="U1113" t="s">
        <v>85</v>
      </c>
      <c r="W1113" t="s">
        <v>86</v>
      </c>
      <c r="X1113" t="s">
        <v>87</v>
      </c>
      <c r="Y1113" t="s">
        <v>88</v>
      </c>
      <c r="Z1113" t="s">
        <v>89</v>
      </c>
      <c r="AA1113" t="s">
        <v>90</v>
      </c>
      <c r="AB1113" t="s">
        <v>83</v>
      </c>
      <c r="AC1113" t="s">
        <v>91</v>
      </c>
      <c r="AD1113" t="s">
        <v>92</v>
      </c>
      <c r="AE1113" t="s">
        <v>93</v>
      </c>
      <c r="AF1113" t="s">
        <v>94</v>
      </c>
      <c r="AG1113" t="s">
        <v>86</v>
      </c>
      <c r="AH1113" t="s">
        <v>95</v>
      </c>
      <c r="AI1113" t="s">
        <v>96</v>
      </c>
      <c r="AJ1113" t="s">
        <v>83</v>
      </c>
      <c r="AK1113" t="s">
        <v>153</v>
      </c>
      <c r="AL1113" t="s">
        <v>213</v>
      </c>
      <c r="AM1113" t="s">
        <v>83</v>
      </c>
      <c r="AN1113" t="s">
        <v>99</v>
      </c>
      <c r="AO1113" t="s">
        <v>96</v>
      </c>
      <c r="AP1113" t="s">
        <v>83</v>
      </c>
      <c r="AQ1113" t="s">
        <v>97</v>
      </c>
      <c r="AR1113" t="s">
        <v>94</v>
      </c>
      <c r="AS1113" t="s">
        <v>94</v>
      </c>
      <c r="AT1113" t="s">
        <v>4733</v>
      </c>
      <c r="BT1113" t="s">
        <v>8358</v>
      </c>
      <c r="BU1113">
        <v>116.767042226</v>
      </c>
      <c r="BV1113">
        <v>-31.883552133999999</v>
      </c>
      <c r="BW1113" t="s">
        <v>215</v>
      </c>
      <c r="BX1113" t="s">
        <v>5872</v>
      </c>
      <c r="BY1113">
        <v>50902124507</v>
      </c>
      <c r="BZ1113">
        <v>267698</v>
      </c>
      <c r="CA1113">
        <v>1.7370034599999999</v>
      </c>
      <c r="CE1113">
        <f t="shared" si="51"/>
        <v>50902124507</v>
      </c>
      <c r="CF1113">
        <f t="shared" si="52"/>
        <v>267698</v>
      </c>
      <c r="CG1113">
        <f t="shared" si="53"/>
        <v>1.7370034599999999</v>
      </c>
    </row>
    <row r="1114" spans="1:85" x14ac:dyDescent="0.25">
      <c r="A1114">
        <v>123</v>
      </c>
      <c r="B1114">
        <v>74</v>
      </c>
      <c r="C1114">
        <v>74</v>
      </c>
      <c r="D1114" t="s">
        <v>4734</v>
      </c>
      <c r="E1114">
        <v>74</v>
      </c>
      <c r="F1114" s="2" t="s">
        <v>5867</v>
      </c>
      <c r="G1114" t="s">
        <v>5868</v>
      </c>
      <c r="H1114" t="s">
        <v>6020</v>
      </c>
      <c r="I1114" t="s">
        <v>8352</v>
      </c>
      <c r="J1114" t="s">
        <v>8359</v>
      </c>
      <c r="K1114" t="s">
        <v>76</v>
      </c>
      <c r="L1114" t="s">
        <v>77</v>
      </c>
      <c r="M1114" t="s">
        <v>78</v>
      </c>
      <c r="N1114" t="s">
        <v>4735</v>
      </c>
      <c r="O1114" t="s">
        <v>4736</v>
      </c>
      <c r="Q1114" t="s">
        <v>81</v>
      </c>
      <c r="R1114" t="s">
        <v>82</v>
      </c>
      <c r="S1114" t="s">
        <v>83</v>
      </c>
      <c r="T1114" t="s">
        <v>84</v>
      </c>
      <c r="U1114" t="s">
        <v>85</v>
      </c>
      <c r="W1114" t="s">
        <v>86</v>
      </c>
      <c r="X1114" t="s">
        <v>108</v>
      </c>
      <c r="Y1114" t="s">
        <v>88</v>
      </c>
      <c r="Z1114" t="s">
        <v>89</v>
      </c>
      <c r="AA1114" t="s">
        <v>90</v>
      </c>
      <c r="AB1114" t="s">
        <v>83</v>
      </c>
      <c r="AC1114" t="s">
        <v>91</v>
      </c>
      <c r="AD1114" t="s">
        <v>92</v>
      </c>
      <c r="AE1114" t="s">
        <v>141</v>
      </c>
      <c r="AF1114" t="s">
        <v>94</v>
      </c>
      <c r="AG1114" t="s">
        <v>97</v>
      </c>
      <c r="AH1114" t="s">
        <v>83</v>
      </c>
      <c r="AI1114" t="s">
        <v>96</v>
      </c>
      <c r="AJ1114" t="s">
        <v>83</v>
      </c>
      <c r="AK1114" t="s">
        <v>146</v>
      </c>
      <c r="AL1114" t="s">
        <v>213</v>
      </c>
      <c r="AM1114" t="s">
        <v>83</v>
      </c>
      <c r="AN1114" t="s">
        <v>99</v>
      </c>
      <c r="AO1114" t="s">
        <v>96</v>
      </c>
      <c r="AP1114" t="s">
        <v>83</v>
      </c>
      <c r="AQ1114" t="s">
        <v>97</v>
      </c>
      <c r="AR1114" t="s">
        <v>94</v>
      </c>
      <c r="AS1114" t="s">
        <v>94</v>
      </c>
      <c r="AT1114" t="s">
        <v>4737</v>
      </c>
      <c r="BT1114" t="s">
        <v>8360</v>
      </c>
      <c r="BU1114">
        <v>116.767035263</v>
      </c>
      <c r="BV1114">
        <v>-31.883364812</v>
      </c>
      <c r="BW1114" t="s">
        <v>215</v>
      </c>
      <c r="BX1114" t="s">
        <v>5872</v>
      </c>
      <c r="BY1114">
        <v>50902124507</v>
      </c>
      <c r="BZ1114">
        <v>334289</v>
      </c>
      <c r="CA1114">
        <v>1.7370034599999999</v>
      </c>
      <c r="CE1114">
        <f t="shared" si="51"/>
        <v>50902124507</v>
      </c>
      <c r="CF1114">
        <f t="shared" si="52"/>
        <v>334289</v>
      </c>
      <c r="CG1114">
        <f t="shared" si="53"/>
        <v>1.7370034599999999</v>
      </c>
    </row>
    <row r="1115" spans="1:85" x14ac:dyDescent="0.25">
      <c r="A1115">
        <v>601</v>
      </c>
      <c r="B1115">
        <v>78</v>
      </c>
      <c r="C1115">
        <v>78</v>
      </c>
      <c r="D1115" t="s">
        <v>4738</v>
      </c>
      <c r="E1115">
        <v>78</v>
      </c>
      <c r="F1115" s="2">
        <v>3</v>
      </c>
      <c r="G1115" t="s">
        <v>5868</v>
      </c>
      <c r="H1115" t="s">
        <v>6025</v>
      </c>
      <c r="I1115" t="s">
        <v>8352</v>
      </c>
      <c r="J1115" t="s">
        <v>8361</v>
      </c>
      <c r="K1115" t="s">
        <v>76</v>
      </c>
      <c r="L1115" t="s">
        <v>77</v>
      </c>
      <c r="M1115" t="s">
        <v>78</v>
      </c>
      <c r="N1115" t="s">
        <v>4739</v>
      </c>
      <c r="O1115" t="s">
        <v>2409</v>
      </c>
      <c r="Q1115" t="s">
        <v>81</v>
      </c>
      <c r="R1115" t="s">
        <v>82</v>
      </c>
      <c r="S1115" t="s">
        <v>83</v>
      </c>
      <c r="T1115" t="s">
        <v>84</v>
      </c>
      <c r="U1115" t="s">
        <v>85</v>
      </c>
      <c r="W1115" t="s">
        <v>86</v>
      </c>
      <c r="X1115" t="s">
        <v>2600</v>
      </c>
      <c r="Y1115" t="s">
        <v>88</v>
      </c>
      <c r="Z1115" t="s">
        <v>89</v>
      </c>
      <c r="AA1115" t="s">
        <v>90</v>
      </c>
      <c r="AB1115" t="s">
        <v>83</v>
      </c>
      <c r="AC1115" t="s">
        <v>135</v>
      </c>
      <c r="AD1115" t="s">
        <v>92</v>
      </c>
      <c r="AE1115" t="s">
        <v>107</v>
      </c>
      <c r="AF1115" t="s">
        <v>94</v>
      </c>
      <c r="AG1115" t="s">
        <v>97</v>
      </c>
      <c r="AH1115" t="s">
        <v>83</v>
      </c>
      <c r="AI1115" t="s">
        <v>96</v>
      </c>
      <c r="AJ1115" t="s">
        <v>83</v>
      </c>
      <c r="AK1115" t="s">
        <v>117</v>
      </c>
      <c r="AL1115" t="s">
        <v>213</v>
      </c>
      <c r="AM1115" t="s">
        <v>83</v>
      </c>
      <c r="AN1115" t="s">
        <v>99</v>
      </c>
      <c r="AO1115" t="s">
        <v>96</v>
      </c>
      <c r="AP1115" t="s">
        <v>83</v>
      </c>
      <c r="AQ1115" t="s">
        <v>97</v>
      </c>
      <c r="AR1115" t="s">
        <v>94</v>
      </c>
      <c r="AS1115" t="s">
        <v>94</v>
      </c>
      <c r="AT1115" t="s">
        <v>4740</v>
      </c>
      <c r="BT1115" t="s">
        <v>8362</v>
      </c>
      <c r="BU1115">
        <v>116.767029659</v>
      </c>
      <c r="BV1115">
        <v>-31.883182677000001</v>
      </c>
      <c r="BW1115" t="s">
        <v>215</v>
      </c>
      <c r="BX1115" t="s">
        <v>5872</v>
      </c>
      <c r="BY1115">
        <v>50902124507</v>
      </c>
      <c r="BZ1115">
        <v>306892</v>
      </c>
      <c r="CA1115">
        <v>1.7370034599999999</v>
      </c>
      <c r="CE1115">
        <f t="shared" si="51"/>
        <v>50902124507</v>
      </c>
      <c r="CF1115">
        <f t="shared" si="52"/>
        <v>306892</v>
      </c>
      <c r="CG1115">
        <f t="shared" si="53"/>
        <v>1.7370034599999999</v>
      </c>
    </row>
    <row r="1116" spans="1:85" x14ac:dyDescent="0.25">
      <c r="A1116">
        <v>625</v>
      </c>
      <c r="B1116">
        <v>85</v>
      </c>
      <c r="C1116">
        <v>85</v>
      </c>
      <c r="D1116" t="s">
        <v>4741</v>
      </c>
      <c r="E1116">
        <v>85</v>
      </c>
      <c r="F1116" s="2">
        <v>3</v>
      </c>
      <c r="G1116" t="s">
        <v>5868</v>
      </c>
      <c r="H1116" t="s">
        <v>6028</v>
      </c>
      <c r="I1116" t="s">
        <v>8352</v>
      </c>
      <c r="J1116" t="s">
        <v>8363</v>
      </c>
      <c r="K1116" t="s">
        <v>76</v>
      </c>
      <c r="L1116" t="s">
        <v>77</v>
      </c>
      <c r="M1116" t="s">
        <v>78</v>
      </c>
      <c r="N1116" t="s">
        <v>4742</v>
      </c>
      <c r="O1116" t="s">
        <v>1787</v>
      </c>
      <c r="Q1116" t="s">
        <v>81</v>
      </c>
      <c r="R1116" t="s">
        <v>82</v>
      </c>
      <c r="S1116" t="s">
        <v>83</v>
      </c>
      <c r="T1116" t="s">
        <v>84</v>
      </c>
      <c r="U1116" t="s">
        <v>85</v>
      </c>
      <c r="W1116" t="s">
        <v>86</v>
      </c>
      <c r="X1116" t="s">
        <v>87</v>
      </c>
      <c r="Y1116" t="s">
        <v>88</v>
      </c>
      <c r="Z1116" t="s">
        <v>89</v>
      </c>
      <c r="AA1116" t="s">
        <v>90</v>
      </c>
      <c r="AB1116" t="s">
        <v>83</v>
      </c>
      <c r="AC1116" t="s">
        <v>135</v>
      </c>
      <c r="AD1116" t="s">
        <v>92</v>
      </c>
      <c r="AE1116" t="s">
        <v>141</v>
      </c>
      <c r="AF1116" t="s">
        <v>94</v>
      </c>
      <c r="AG1116" t="s">
        <v>97</v>
      </c>
      <c r="AH1116" t="s">
        <v>83</v>
      </c>
      <c r="AI1116" t="s">
        <v>96</v>
      </c>
      <c r="AJ1116" t="s">
        <v>83</v>
      </c>
      <c r="AK1116" t="s">
        <v>117</v>
      </c>
      <c r="AL1116" t="s">
        <v>213</v>
      </c>
      <c r="AM1116" t="s">
        <v>83</v>
      </c>
      <c r="AN1116" t="s">
        <v>99</v>
      </c>
      <c r="AO1116" t="s">
        <v>96</v>
      </c>
      <c r="AP1116" t="s">
        <v>83</v>
      </c>
      <c r="AQ1116" t="s">
        <v>97</v>
      </c>
      <c r="AR1116" t="s">
        <v>94</v>
      </c>
      <c r="AS1116" t="s">
        <v>94</v>
      </c>
      <c r="AT1116" t="s">
        <v>4743</v>
      </c>
      <c r="BT1116" t="s">
        <v>8364</v>
      </c>
      <c r="BU1116">
        <v>116.76706962199999</v>
      </c>
      <c r="BV1116">
        <v>-31.883003841000001</v>
      </c>
      <c r="BW1116" t="s">
        <v>215</v>
      </c>
      <c r="BX1116" t="s">
        <v>5872</v>
      </c>
      <c r="BY1116">
        <v>50902124507</v>
      </c>
      <c r="BZ1116">
        <v>234248</v>
      </c>
      <c r="CA1116">
        <v>1.7370034599999999</v>
      </c>
      <c r="CE1116">
        <f t="shared" si="51"/>
        <v>50902124507</v>
      </c>
      <c r="CF1116">
        <f t="shared" si="52"/>
        <v>234248</v>
      </c>
      <c r="CG1116">
        <f t="shared" si="53"/>
        <v>1.7370034599999999</v>
      </c>
    </row>
    <row r="1117" spans="1:85" x14ac:dyDescent="0.25">
      <c r="A1117">
        <v>446</v>
      </c>
      <c r="B1117">
        <v>92</v>
      </c>
      <c r="C1117">
        <v>92</v>
      </c>
      <c r="D1117" t="s">
        <v>4744</v>
      </c>
      <c r="E1117">
        <v>92</v>
      </c>
      <c r="F1117" s="2">
        <v>3</v>
      </c>
      <c r="G1117" t="s">
        <v>5868</v>
      </c>
      <c r="H1117" t="s">
        <v>6033</v>
      </c>
      <c r="I1117" t="s">
        <v>8352</v>
      </c>
      <c r="J1117" t="s">
        <v>8365</v>
      </c>
      <c r="K1117" t="s">
        <v>76</v>
      </c>
      <c r="L1117" t="s">
        <v>77</v>
      </c>
      <c r="M1117" t="s">
        <v>78</v>
      </c>
      <c r="N1117" t="s">
        <v>4745</v>
      </c>
      <c r="O1117" t="s">
        <v>4746</v>
      </c>
      <c r="Q1117" t="s">
        <v>81</v>
      </c>
      <c r="R1117" t="s">
        <v>82</v>
      </c>
      <c r="S1117" t="s">
        <v>83</v>
      </c>
      <c r="T1117" t="s">
        <v>84</v>
      </c>
      <c r="U1117" t="s">
        <v>85</v>
      </c>
      <c r="W1117" t="s">
        <v>86</v>
      </c>
      <c r="X1117" t="s">
        <v>2600</v>
      </c>
      <c r="Y1117" t="s">
        <v>88</v>
      </c>
      <c r="Z1117" t="s">
        <v>89</v>
      </c>
      <c r="AA1117" t="s">
        <v>90</v>
      </c>
      <c r="AB1117" t="s">
        <v>83</v>
      </c>
      <c r="AC1117" t="s">
        <v>135</v>
      </c>
      <c r="AD1117" t="s">
        <v>92</v>
      </c>
      <c r="AE1117" t="s">
        <v>141</v>
      </c>
      <c r="AF1117" t="s">
        <v>94</v>
      </c>
      <c r="AG1117" t="s">
        <v>97</v>
      </c>
      <c r="AH1117" t="s">
        <v>83</v>
      </c>
      <c r="AI1117" t="s">
        <v>96</v>
      </c>
      <c r="AJ1117" t="s">
        <v>83</v>
      </c>
      <c r="AK1117" t="s">
        <v>124</v>
      </c>
      <c r="AL1117" t="s">
        <v>213</v>
      </c>
      <c r="AM1117" t="s">
        <v>83</v>
      </c>
      <c r="AN1117" t="s">
        <v>99</v>
      </c>
      <c r="AO1117" t="s">
        <v>96</v>
      </c>
      <c r="AP1117" t="s">
        <v>83</v>
      </c>
      <c r="AQ1117" t="s">
        <v>97</v>
      </c>
      <c r="AR1117" t="s">
        <v>94</v>
      </c>
      <c r="AS1117" t="s">
        <v>94</v>
      </c>
      <c r="AT1117" t="s">
        <v>4747</v>
      </c>
      <c r="BT1117" t="s">
        <v>8366</v>
      </c>
      <c r="BU1117">
        <v>116.767048507</v>
      </c>
      <c r="BV1117">
        <v>-31.882816166000001</v>
      </c>
      <c r="BW1117" t="s">
        <v>215</v>
      </c>
      <c r="BX1117" t="s">
        <v>5872</v>
      </c>
      <c r="BY1117">
        <v>50902124507</v>
      </c>
      <c r="BZ1117">
        <v>352046</v>
      </c>
      <c r="CA1117">
        <v>1.7370034599999999</v>
      </c>
      <c r="CE1117">
        <f t="shared" si="51"/>
        <v>50902124507</v>
      </c>
      <c r="CF1117">
        <f t="shared" si="52"/>
        <v>352046</v>
      </c>
      <c r="CG1117">
        <f t="shared" si="53"/>
        <v>1.7370034599999999</v>
      </c>
    </row>
    <row r="1118" spans="1:85" x14ac:dyDescent="0.25">
      <c r="A1118">
        <v>604</v>
      </c>
      <c r="B1118">
        <v>97</v>
      </c>
      <c r="C1118">
        <v>97</v>
      </c>
      <c r="D1118" t="s">
        <v>4748</v>
      </c>
      <c r="E1118">
        <v>97</v>
      </c>
      <c r="F1118" s="2">
        <v>3</v>
      </c>
      <c r="G1118" t="s">
        <v>5868</v>
      </c>
      <c r="H1118" t="s">
        <v>6036</v>
      </c>
      <c r="I1118" t="s">
        <v>8352</v>
      </c>
      <c r="J1118" t="s">
        <v>8367</v>
      </c>
      <c r="K1118" t="s">
        <v>76</v>
      </c>
      <c r="L1118" t="s">
        <v>77</v>
      </c>
      <c r="M1118" t="s">
        <v>78</v>
      </c>
      <c r="N1118" t="s">
        <v>4607</v>
      </c>
      <c r="O1118" t="s">
        <v>4749</v>
      </c>
      <c r="Q1118" t="s">
        <v>81</v>
      </c>
      <c r="R1118" t="s">
        <v>82</v>
      </c>
      <c r="S1118" t="s">
        <v>83</v>
      </c>
      <c r="T1118" t="s">
        <v>84</v>
      </c>
      <c r="U1118" t="s">
        <v>85</v>
      </c>
      <c r="W1118" t="s">
        <v>86</v>
      </c>
      <c r="X1118" t="s">
        <v>108</v>
      </c>
      <c r="Y1118" t="s">
        <v>88</v>
      </c>
      <c r="Z1118" t="s">
        <v>89</v>
      </c>
      <c r="AA1118" t="s">
        <v>90</v>
      </c>
      <c r="AB1118" t="s">
        <v>83</v>
      </c>
      <c r="AC1118" t="s">
        <v>91</v>
      </c>
      <c r="AD1118" t="s">
        <v>92</v>
      </c>
      <c r="AE1118" t="s">
        <v>141</v>
      </c>
      <c r="AF1118" t="s">
        <v>94</v>
      </c>
      <c r="AG1118" t="s">
        <v>97</v>
      </c>
      <c r="AH1118" t="s">
        <v>83</v>
      </c>
      <c r="AI1118" t="s">
        <v>96</v>
      </c>
      <c r="AJ1118" t="s">
        <v>83</v>
      </c>
      <c r="AK1118" t="s">
        <v>153</v>
      </c>
      <c r="AL1118" t="s">
        <v>98</v>
      </c>
      <c r="AM1118" t="s">
        <v>83</v>
      </c>
      <c r="AN1118" t="s">
        <v>99</v>
      </c>
      <c r="AO1118" t="s">
        <v>96</v>
      </c>
      <c r="AP1118" t="s">
        <v>83</v>
      </c>
      <c r="AQ1118" t="s">
        <v>97</v>
      </c>
      <c r="AR1118" t="s">
        <v>94</v>
      </c>
      <c r="AS1118" t="s">
        <v>94</v>
      </c>
      <c r="AT1118" t="s">
        <v>4750</v>
      </c>
      <c r="BT1118" t="s">
        <v>8368</v>
      </c>
      <c r="BU1118">
        <v>116.76708585999999</v>
      </c>
      <c r="BV1118">
        <v>-31.882643275</v>
      </c>
      <c r="BW1118" t="s">
        <v>215</v>
      </c>
      <c r="BX1118" t="s">
        <v>5872</v>
      </c>
      <c r="BY1118">
        <v>50902124507</v>
      </c>
      <c r="BZ1118">
        <v>256069</v>
      </c>
      <c r="CA1118">
        <v>1.7370034599999999</v>
      </c>
      <c r="CE1118">
        <f t="shared" si="51"/>
        <v>50902124507</v>
      </c>
      <c r="CF1118">
        <f t="shared" si="52"/>
        <v>256069</v>
      </c>
      <c r="CG1118">
        <f t="shared" si="53"/>
        <v>1.7370034599999999</v>
      </c>
    </row>
    <row r="1119" spans="1:85" x14ac:dyDescent="0.25">
      <c r="A1119">
        <v>447</v>
      </c>
      <c r="B1119">
        <v>106</v>
      </c>
      <c r="C1119">
        <v>106</v>
      </c>
      <c r="D1119" t="s">
        <v>4751</v>
      </c>
      <c r="E1119">
        <v>106</v>
      </c>
      <c r="F1119" s="2" t="s">
        <v>5867</v>
      </c>
      <c r="G1119" t="s">
        <v>5868</v>
      </c>
      <c r="H1119" t="s">
        <v>6379</v>
      </c>
      <c r="I1119" t="s">
        <v>8352</v>
      </c>
      <c r="J1119" t="s">
        <v>8369</v>
      </c>
      <c r="K1119" t="s">
        <v>76</v>
      </c>
      <c r="L1119" t="s">
        <v>77</v>
      </c>
      <c r="M1119" t="s">
        <v>78</v>
      </c>
      <c r="N1119" t="s">
        <v>4752</v>
      </c>
      <c r="O1119" t="s">
        <v>4753</v>
      </c>
      <c r="Q1119" t="s">
        <v>81</v>
      </c>
      <c r="R1119" t="s">
        <v>82</v>
      </c>
      <c r="S1119" t="s">
        <v>83</v>
      </c>
      <c r="T1119" t="s">
        <v>84</v>
      </c>
      <c r="U1119" t="s">
        <v>85</v>
      </c>
      <c r="W1119" t="s">
        <v>86</v>
      </c>
      <c r="X1119" t="s">
        <v>108</v>
      </c>
      <c r="Y1119" t="s">
        <v>88</v>
      </c>
      <c r="Z1119" t="s">
        <v>89</v>
      </c>
      <c r="AA1119" t="s">
        <v>90</v>
      </c>
      <c r="AB1119" t="s">
        <v>83</v>
      </c>
      <c r="AC1119" t="s">
        <v>91</v>
      </c>
      <c r="AD1119" t="s">
        <v>92</v>
      </c>
      <c r="AE1119" t="s">
        <v>93</v>
      </c>
      <c r="AF1119" t="s">
        <v>94</v>
      </c>
      <c r="AG1119" t="s">
        <v>97</v>
      </c>
      <c r="AH1119" t="s">
        <v>83</v>
      </c>
      <c r="AI1119" t="s">
        <v>96</v>
      </c>
      <c r="AJ1119" t="s">
        <v>83</v>
      </c>
      <c r="AK1119" t="s">
        <v>243</v>
      </c>
      <c r="AL1119" t="s">
        <v>98</v>
      </c>
      <c r="AM1119" t="s">
        <v>83</v>
      </c>
      <c r="AN1119" t="s">
        <v>99</v>
      </c>
      <c r="AO1119" t="s">
        <v>96</v>
      </c>
      <c r="AP1119" t="s">
        <v>83</v>
      </c>
      <c r="AQ1119" t="s">
        <v>97</v>
      </c>
      <c r="AR1119" t="s">
        <v>94</v>
      </c>
      <c r="AS1119" t="s">
        <v>94</v>
      </c>
      <c r="AT1119" t="s">
        <v>4754</v>
      </c>
      <c r="BT1119" t="s">
        <v>8370</v>
      </c>
      <c r="BU1119">
        <v>116.76702666200001</v>
      </c>
      <c r="BV1119">
        <v>-31.882257135</v>
      </c>
      <c r="BW1119" t="s">
        <v>215</v>
      </c>
      <c r="BX1119" t="s">
        <v>5872</v>
      </c>
      <c r="BY1119">
        <v>50902124507</v>
      </c>
      <c r="BZ1119">
        <v>221063</v>
      </c>
      <c r="CA1119">
        <v>1.7370034599999999</v>
      </c>
      <c r="CE1119">
        <f t="shared" si="51"/>
        <v>50902124507</v>
      </c>
      <c r="CF1119">
        <f t="shared" si="52"/>
        <v>221063</v>
      </c>
      <c r="CG1119">
        <f t="shared" si="53"/>
        <v>1.7370034599999999</v>
      </c>
    </row>
    <row r="1120" spans="1:85" x14ac:dyDescent="0.25">
      <c r="A1120">
        <v>442</v>
      </c>
      <c r="B1120">
        <v>110</v>
      </c>
      <c r="C1120">
        <v>110</v>
      </c>
      <c r="D1120" t="s">
        <v>4755</v>
      </c>
      <c r="E1120">
        <v>110</v>
      </c>
      <c r="F1120" s="2" t="s">
        <v>5867</v>
      </c>
      <c r="G1120" t="s">
        <v>5868</v>
      </c>
      <c r="H1120" t="s">
        <v>5937</v>
      </c>
      <c r="I1120" t="s">
        <v>8352</v>
      </c>
      <c r="J1120" t="s">
        <v>8371</v>
      </c>
      <c r="K1120" t="s">
        <v>76</v>
      </c>
      <c r="L1120" t="s">
        <v>77</v>
      </c>
      <c r="M1120" t="s">
        <v>78</v>
      </c>
      <c r="N1120" t="s">
        <v>4756</v>
      </c>
      <c r="O1120" t="s">
        <v>4757</v>
      </c>
      <c r="Q1120" t="s">
        <v>81</v>
      </c>
      <c r="R1120" t="s">
        <v>82</v>
      </c>
      <c r="S1120" t="s">
        <v>83</v>
      </c>
      <c r="T1120" t="s">
        <v>105</v>
      </c>
      <c r="U1120" t="s">
        <v>85</v>
      </c>
      <c r="V1120" s="1">
        <v>1</v>
      </c>
      <c r="W1120" t="s">
        <v>86</v>
      </c>
      <c r="X1120" t="s">
        <v>130</v>
      </c>
      <c r="Y1120" t="s">
        <v>106</v>
      </c>
      <c r="Z1120" t="s">
        <v>94</v>
      </c>
      <c r="AA1120" t="s">
        <v>90</v>
      </c>
      <c r="AB1120" t="s">
        <v>83</v>
      </c>
      <c r="AC1120" t="s">
        <v>91</v>
      </c>
      <c r="AD1120" t="s">
        <v>92</v>
      </c>
      <c r="AE1120" t="s">
        <v>141</v>
      </c>
      <c r="AF1120" t="s">
        <v>94</v>
      </c>
      <c r="AG1120" t="s">
        <v>86</v>
      </c>
      <c r="AH1120" t="s">
        <v>109</v>
      </c>
      <c r="AI1120" t="s">
        <v>96</v>
      </c>
      <c r="AJ1120" t="s">
        <v>83</v>
      </c>
      <c r="AK1120" t="s">
        <v>243</v>
      </c>
      <c r="AL1120" t="s">
        <v>111</v>
      </c>
      <c r="AM1120" t="s">
        <v>83</v>
      </c>
      <c r="AN1120" t="s">
        <v>99</v>
      </c>
      <c r="AO1120" t="s">
        <v>96</v>
      </c>
      <c r="AP1120" t="s">
        <v>83</v>
      </c>
      <c r="AQ1120" t="s">
        <v>97</v>
      </c>
      <c r="AR1120" t="s">
        <v>94</v>
      </c>
      <c r="AS1120" t="s">
        <v>94</v>
      </c>
      <c r="AT1120" t="s">
        <v>4758</v>
      </c>
      <c r="BT1120" t="s">
        <v>8372</v>
      </c>
      <c r="BU1120">
        <v>116.76714585400001</v>
      </c>
      <c r="BV1120">
        <v>-31.882046143</v>
      </c>
      <c r="BW1120" t="s">
        <v>215</v>
      </c>
      <c r="BX1120" t="s">
        <v>5872</v>
      </c>
      <c r="BY1120">
        <v>50902124507</v>
      </c>
      <c r="BZ1120">
        <v>547701</v>
      </c>
      <c r="CA1120">
        <v>1.7370034599999999</v>
      </c>
      <c r="CE1120">
        <f t="shared" si="51"/>
        <v>50902124507</v>
      </c>
      <c r="CF1120">
        <f t="shared" si="52"/>
        <v>547701</v>
      </c>
      <c r="CG1120">
        <f t="shared" si="53"/>
        <v>1.7370034599999999</v>
      </c>
    </row>
    <row r="1121" spans="1:85" x14ac:dyDescent="0.25">
      <c r="A1121">
        <v>435</v>
      </c>
      <c r="B1121">
        <v>123</v>
      </c>
      <c r="C1121">
        <v>123</v>
      </c>
      <c r="D1121" t="s">
        <v>4759</v>
      </c>
      <c r="E1121">
        <v>123</v>
      </c>
      <c r="F1121" s="2" t="s">
        <v>5867</v>
      </c>
      <c r="G1121" t="s">
        <v>5868</v>
      </c>
      <c r="H1121" t="s">
        <v>5905</v>
      </c>
      <c r="I1121" t="s">
        <v>8352</v>
      </c>
      <c r="J1121" t="s">
        <v>8373</v>
      </c>
      <c r="K1121" t="s">
        <v>76</v>
      </c>
      <c r="L1121" t="s">
        <v>77</v>
      </c>
      <c r="M1121" t="s">
        <v>78</v>
      </c>
      <c r="N1121" t="s">
        <v>3560</v>
      </c>
      <c r="O1121" t="s">
        <v>3081</v>
      </c>
      <c r="Q1121" t="s">
        <v>81</v>
      </c>
      <c r="R1121" t="s">
        <v>82</v>
      </c>
      <c r="S1121" t="s">
        <v>83</v>
      </c>
      <c r="T1121" t="s">
        <v>84</v>
      </c>
      <c r="U1121" t="s">
        <v>85</v>
      </c>
      <c r="W1121" t="s">
        <v>86</v>
      </c>
      <c r="X1121" t="s">
        <v>86</v>
      </c>
      <c r="Y1121" t="s">
        <v>88</v>
      </c>
      <c r="Z1121" t="s">
        <v>94</v>
      </c>
      <c r="AA1121" t="s">
        <v>90</v>
      </c>
      <c r="AB1121" t="s">
        <v>83</v>
      </c>
      <c r="AC1121" t="s">
        <v>91</v>
      </c>
      <c r="AD1121" t="s">
        <v>92</v>
      </c>
      <c r="AE1121" t="s">
        <v>93</v>
      </c>
      <c r="AF1121" t="s">
        <v>94</v>
      </c>
      <c r="AG1121" t="s">
        <v>97</v>
      </c>
      <c r="AH1121" t="s">
        <v>83</v>
      </c>
      <c r="AI1121" t="s">
        <v>96</v>
      </c>
      <c r="AJ1121" t="s">
        <v>83</v>
      </c>
      <c r="AK1121" t="s">
        <v>110</v>
      </c>
      <c r="AL1121" t="s">
        <v>98</v>
      </c>
      <c r="AM1121" t="s">
        <v>83</v>
      </c>
      <c r="AN1121" t="s">
        <v>99</v>
      </c>
      <c r="AO1121" t="s">
        <v>96</v>
      </c>
      <c r="AP1121" t="s">
        <v>83</v>
      </c>
      <c r="AQ1121" t="s">
        <v>97</v>
      </c>
      <c r="AR1121" t="s">
        <v>94</v>
      </c>
      <c r="AS1121" t="s">
        <v>94</v>
      </c>
      <c r="AT1121" t="s">
        <v>4760</v>
      </c>
      <c r="BT1121" t="s">
        <v>8374</v>
      </c>
      <c r="BU1121">
        <v>116.76693618500001</v>
      </c>
      <c r="BV1121">
        <v>-31.881744783999999</v>
      </c>
      <c r="BW1121" t="s">
        <v>215</v>
      </c>
      <c r="BX1121" t="s">
        <v>5872</v>
      </c>
      <c r="BY1121">
        <v>50902124507</v>
      </c>
      <c r="BZ1121">
        <v>349508</v>
      </c>
      <c r="CA1121">
        <v>1.7370034599999999</v>
      </c>
      <c r="CE1121">
        <f t="shared" si="51"/>
        <v>50902124507</v>
      </c>
      <c r="CF1121">
        <f t="shared" si="52"/>
        <v>349508</v>
      </c>
      <c r="CG1121">
        <f t="shared" si="53"/>
        <v>1.7370034599999999</v>
      </c>
    </row>
    <row r="1122" spans="1:85" x14ac:dyDescent="0.25">
      <c r="A1122">
        <v>1228</v>
      </c>
      <c r="B1122" t="e">
        <v>#N/A</v>
      </c>
      <c r="C1122">
        <v>601</v>
      </c>
      <c r="D1122" t="s">
        <v>4761</v>
      </c>
      <c r="E1122">
        <v>601</v>
      </c>
      <c r="F1122" s="2" t="s">
        <v>5867</v>
      </c>
      <c r="G1122" t="s">
        <v>5959</v>
      </c>
      <c r="H1122" t="s">
        <v>108</v>
      </c>
      <c r="I1122" t="s">
        <v>8375</v>
      </c>
      <c r="J1122" t="s">
        <v>8376</v>
      </c>
      <c r="K1122" t="s">
        <v>76</v>
      </c>
      <c r="L1122" t="s">
        <v>77</v>
      </c>
      <c r="M1122" t="s">
        <v>78</v>
      </c>
      <c r="N1122" t="s">
        <v>2064</v>
      </c>
      <c r="O1122" t="s">
        <v>4762</v>
      </c>
      <c r="Q1122" t="s">
        <v>81</v>
      </c>
      <c r="R1122" t="s">
        <v>82</v>
      </c>
      <c r="S1122" t="s">
        <v>83</v>
      </c>
      <c r="T1122" t="s">
        <v>84</v>
      </c>
      <c r="U1122" t="s">
        <v>85</v>
      </c>
      <c r="W1122" t="s">
        <v>86</v>
      </c>
      <c r="X1122" t="s">
        <v>86</v>
      </c>
      <c r="Y1122" t="s">
        <v>106</v>
      </c>
      <c r="Z1122" t="s">
        <v>94</v>
      </c>
      <c r="AA1122" t="s">
        <v>90</v>
      </c>
      <c r="AB1122" t="s">
        <v>83</v>
      </c>
      <c r="AC1122" t="s">
        <v>91</v>
      </c>
      <c r="AD1122" t="s">
        <v>92</v>
      </c>
      <c r="AE1122" t="s">
        <v>141</v>
      </c>
      <c r="AF1122" t="s">
        <v>94</v>
      </c>
      <c r="AG1122" t="s">
        <v>97</v>
      </c>
      <c r="AH1122" t="s">
        <v>83</v>
      </c>
      <c r="AI1122" t="s">
        <v>96</v>
      </c>
      <c r="AJ1122" t="s">
        <v>83</v>
      </c>
      <c r="AK1122" t="s">
        <v>146</v>
      </c>
      <c r="AL1122" t="s">
        <v>111</v>
      </c>
      <c r="AM1122" t="s">
        <v>83</v>
      </c>
      <c r="AN1122" t="s">
        <v>99</v>
      </c>
      <c r="AO1122" t="s">
        <v>96</v>
      </c>
      <c r="AP1122" t="s">
        <v>83</v>
      </c>
      <c r="AQ1122" t="s">
        <v>97</v>
      </c>
      <c r="AR1122" t="s">
        <v>94</v>
      </c>
      <c r="AS1122" t="s">
        <v>94</v>
      </c>
      <c r="AT1122" t="s">
        <v>4763</v>
      </c>
      <c r="BT1122" t="s">
        <v>8377</v>
      </c>
      <c r="BU1122">
        <v>116.76329250000001</v>
      </c>
      <c r="BV1122">
        <v>-31.880220129000001</v>
      </c>
      <c r="BW1122" t="s">
        <v>101</v>
      </c>
      <c r="BX1122" t="s">
        <v>5872</v>
      </c>
      <c r="BY1122">
        <v>0</v>
      </c>
      <c r="BZ1122">
        <v>0</v>
      </c>
      <c r="CA1122">
        <v>0</v>
      </c>
      <c r="CB1122">
        <v>50902124515</v>
      </c>
      <c r="CC1122">
        <v>612097</v>
      </c>
      <c r="CD1122">
        <v>2.34</v>
      </c>
      <c r="CE1122">
        <f t="shared" si="51"/>
        <v>50902124515</v>
      </c>
      <c r="CF1122">
        <f t="shared" si="52"/>
        <v>612097</v>
      </c>
      <c r="CG1122">
        <f t="shared" si="53"/>
        <v>2.34</v>
      </c>
    </row>
    <row r="1123" spans="1:85" x14ac:dyDescent="0.25">
      <c r="A1123">
        <v>1227</v>
      </c>
      <c r="B1123">
        <v>625</v>
      </c>
      <c r="C1123">
        <v>625</v>
      </c>
      <c r="D1123" t="s">
        <v>4764</v>
      </c>
      <c r="E1123">
        <v>625</v>
      </c>
      <c r="F1123" s="2" t="s">
        <v>5867</v>
      </c>
      <c r="G1123" t="s">
        <v>5959</v>
      </c>
      <c r="H1123" t="s">
        <v>2600</v>
      </c>
      <c r="I1123" t="s">
        <v>8375</v>
      </c>
      <c r="J1123" t="s">
        <v>8378</v>
      </c>
      <c r="K1123" t="s">
        <v>76</v>
      </c>
      <c r="L1123" t="s">
        <v>77</v>
      </c>
      <c r="M1123" t="s">
        <v>78</v>
      </c>
      <c r="N1123" t="s">
        <v>4765</v>
      </c>
      <c r="O1123" t="s">
        <v>4766</v>
      </c>
      <c r="Q1123" t="s">
        <v>81</v>
      </c>
      <c r="R1123" t="s">
        <v>82</v>
      </c>
      <c r="S1123" t="s">
        <v>83</v>
      </c>
      <c r="T1123" t="s">
        <v>84</v>
      </c>
      <c r="U1123" t="s">
        <v>85</v>
      </c>
      <c r="W1123" t="s">
        <v>86</v>
      </c>
      <c r="X1123" t="s">
        <v>86</v>
      </c>
      <c r="Y1123" t="s">
        <v>106</v>
      </c>
      <c r="Z1123" t="s">
        <v>94</v>
      </c>
      <c r="AA1123" t="s">
        <v>90</v>
      </c>
      <c r="AB1123" t="s">
        <v>83</v>
      </c>
      <c r="AC1123" t="s">
        <v>91</v>
      </c>
      <c r="AD1123" t="s">
        <v>92</v>
      </c>
      <c r="AE1123" t="s">
        <v>141</v>
      </c>
      <c r="AF1123" t="s">
        <v>94</v>
      </c>
      <c r="AG1123" t="s">
        <v>97</v>
      </c>
      <c r="AH1123" t="s">
        <v>83</v>
      </c>
      <c r="AI1123" t="s">
        <v>96</v>
      </c>
      <c r="AJ1123" t="s">
        <v>83</v>
      </c>
      <c r="AK1123" t="s">
        <v>110</v>
      </c>
      <c r="AL1123" t="s">
        <v>111</v>
      </c>
      <c r="AM1123" t="s">
        <v>83</v>
      </c>
      <c r="AN1123" t="s">
        <v>99</v>
      </c>
      <c r="AO1123" t="s">
        <v>96</v>
      </c>
      <c r="AP1123" t="s">
        <v>83</v>
      </c>
      <c r="AQ1123" t="s">
        <v>97</v>
      </c>
      <c r="AR1123" t="s">
        <v>94</v>
      </c>
      <c r="AS1123" t="s">
        <v>94</v>
      </c>
      <c r="AT1123" t="s">
        <v>4767</v>
      </c>
      <c r="BT1123" t="s">
        <v>8379</v>
      </c>
      <c r="BU1123">
        <v>116.76253187899999</v>
      </c>
      <c r="BV1123">
        <v>-31.879618191999999</v>
      </c>
      <c r="BW1123" t="s">
        <v>101</v>
      </c>
      <c r="BX1123" t="s">
        <v>5872</v>
      </c>
      <c r="BY1123">
        <v>50902124515</v>
      </c>
      <c r="BZ1123">
        <v>538271</v>
      </c>
      <c r="CA1123">
        <v>2.3404684800000002</v>
      </c>
      <c r="CE1123">
        <f t="shared" si="51"/>
        <v>50902124515</v>
      </c>
      <c r="CF1123">
        <f t="shared" si="52"/>
        <v>538271</v>
      </c>
      <c r="CG1123">
        <f t="shared" si="53"/>
        <v>2.3404684800000002</v>
      </c>
    </row>
    <row r="1124" spans="1:85" x14ac:dyDescent="0.25">
      <c r="A1124">
        <v>1219</v>
      </c>
      <c r="B1124">
        <v>446</v>
      </c>
      <c r="C1124">
        <v>446</v>
      </c>
      <c r="D1124" t="s">
        <v>4768</v>
      </c>
      <c r="E1124">
        <v>446</v>
      </c>
      <c r="F1124" s="2" t="s">
        <v>5867</v>
      </c>
      <c r="G1124" t="s">
        <v>5928</v>
      </c>
      <c r="H1124" t="s">
        <v>1471</v>
      </c>
      <c r="I1124" t="s">
        <v>8375</v>
      </c>
      <c r="J1124" t="s">
        <v>8380</v>
      </c>
      <c r="K1124" t="s">
        <v>76</v>
      </c>
      <c r="L1124" t="s">
        <v>77</v>
      </c>
      <c r="M1124" t="s">
        <v>78</v>
      </c>
      <c r="N1124" t="s">
        <v>4769</v>
      </c>
      <c r="O1124" t="s">
        <v>4770</v>
      </c>
      <c r="P1124" t="s">
        <v>4771</v>
      </c>
      <c r="Q1124" t="s">
        <v>81</v>
      </c>
      <c r="R1124" t="s">
        <v>82</v>
      </c>
      <c r="S1124" t="s">
        <v>83</v>
      </c>
      <c r="T1124" t="s">
        <v>84</v>
      </c>
      <c r="U1124" t="s">
        <v>85</v>
      </c>
      <c r="W1124" t="s">
        <v>86</v>
      </c>
      <c r="X1124" t="s">
        <v>86</v>
      </c>
      <c r="Y1124" t="s">
        <v>106</v>
      </c>
      <c r="Z1124" t="s">
        <v>94</v>
      </c>
      <c r="AA1124" t="s">
        <v>90</v>
      </c>
      <c r="AB1124" t="s">
        <v>83</v>
      </c>
      <c r="AC1124" t="s">
        <v>91</v>
      </c>
      <c r="AD1124" t="s">
        <v>92</v>
      </c>
      <c r="AE1124" t="s">
        <v>141</v>
      </c>
      <c r="AF1124" t="s">
        <v>94</v>
      </c>
      <c r="AG1124" t="s">
        <v>97</v>
      </c>
      <c r="AH1124" t="s">
        <v>83</v>
      </c>
      <c r="AI1124" t="s">
        <v>96</v>
      </c>
      <c r="AJ1124" t="s">
        <v>83</v>
      </c>
      <c r="AK1124" t="s">
        <v>97</v>
      </c>
      <c r="AL1124" t="s">
        <v>223</v>
      </c>
      <c r="AM1124" t="s">
        <v>83</v>
      </c>
      <c r="AN1124" t="s">
        <v>99</v>
      </c>
      <c r="AO1124" t="s">
        <v>96</v>
      </c>
      <c r="AP1124" t="s">
        <v>83</v>
      </c>
      <c r="AQ1124" t="s">
        <v>97</v>
      </c>
      <c r="AR1124" t="s">
        <v>94</v>
      </c>
      <c r="AS1124" t="s">
        <v>94</v>
      </c>
      <c r="AT1124" t="s">
        <v>4772</v>
      </c>
      <c r="BT1124" t="s">
        <v>8381</v>
      </c>
      <c r="BU1124">
        <v>116.76299809</v>
      </c>
      <c r="BV1124">
        <v>-31.880380519999999</v>
      </c>
      <c r="BW1124" t="s">
        <v>101</v>
      </c>
      <c r="BX1124" t="s">
        <v>5872</v>
      </c>
      <c r="BY1124">
        <v>50902124515</v>
      </c>
      <c r="BZ1124">
        <v>366617</v>
      </c>
      <c r="CA1124">
        <v>2.3404684800000002</v>
      </c>
      <c r="CE1124">
        <f t="shared" si="51"/>
        <v>50902124515</v>
      </c>
      <c r="CF1124">
        <f t="shared" si="52"/>
        <v>366617</v>
      </c>
      <c r="CG1124">
        <f t="shared" si="53"/>
        <v>2.3404684800000002</v>
      </c>
    </row>
    <row r="1125" spans="1:85" x14ac:dyDescent="0.25">
      <c r="A1125">
        <v>1230</v>
      </c>
      <c r="B1125">
        <v>604</v>
      </c>
      <c r="C1125">
        <v>604</v>
      </c>
      <c r="D1125" t="s">
        <v>4773</v>
      </c>
      <c r="E1125">
        <v>604</v>
      </c>
      <c r="F1125" s="2" t="s">
        <v>5867</v>
      </c>
      <c r="G1125" t="s">
        <v>5959</v>
      </c>
      <c r="H1125" t="s">
        <v>315</v>
      </c>
      <c r="I1125" t="s">
        <v>8375</v>
      </c>
      <c r="J1125" t="s">
        <v>8382</v>
      </c>
      <c r="K1125" t="s">
        <v>76</v>
      </c>
      <c r="L1125" t="s">
        <v>77</v>
      </c>
      <c r="M1125" t="s">
        <v>78</v>
      </c>
      <c r="N1125" t="s">
        <v>4774</v>
      </c>
      <c r="O1125" t="s">
        <v>4775</v>
      </c>
      <c r="Q1125" t="s">
        <v>81</v>
      </c>
      <c r="R1125" t="s">
        <v>82</v>
      </c>
      <c r="S1125" t="s">
        <v>83</v>
      </c>
      <c r="T1125" t="s">
        <v>84</v>
      </c>
      <c r="U1125" t="s">
        <v>85</v>
      </c>
      <c r="W1125" t="s">
        <v>86</v>
      </c>
      <c r="X1125" t="s">
        <v>86</v>
      </c>
      <c r="Y1125" t="s">
        <v>106</v>
      </c>
      <c r="Z1125" t="s">
        <v>94</v>
      </c>
      <c r="AA1125" t="s">
        <v>90</v>
      </c>
      <c r="AB1125" t="s">
        <v>83</v>
      </c>
      <c r="AC1125" t="s">
        <v>91</v>
      </c>
      <c r="AD1125" t="s">
        <v>92</v>
      </c>
      <c r="AE1125" t="s">
        <v>93</v>
      </c>
      <c r="AF1125" t="s">
        <v>94</v>
      </c>
      <c r="AG1125" t="s">
        <v>97</v>
      </c>
      <c r="AH1125" t="s">
        <v>83</v>
      </c>
      <c r="AI1125" t="s">
        <v>96</v>
      </c>
      <c r="AJ1125" t="s">
        <v>83</v>
      </c>
      <c r="AK1125" t="s">
        <v>660</v>
      </c>
      <c r="AL1125" t="s">
        <v>223</v>
      </c>
      <c r="AM1125" t="s">
        <v>83</v>
      </c>
      <c r="AN1125" t="s">
        <v>99</v>
      </c>
      <c r="AO1125" t="s">
        <v>96</v>
      </c>
      <c r="AP1125" t="s">
        <v>83</v>
      </c>
      <c r="AQ1125" t="s">
        <v>97</v>
      </c>
      <c r="AR1125" t="s">
        <v>94</v>
      </c>
      <c r="AS1125" t="s">
        <v>94</v>
      </c>
      <c r="AT1125" t="s">
        <v>4776</v>
      </c>
      <c r="BT1125" t="s">
        <v>8383</v>
      </c>
      <c r="BU1125">
        <v>116.762158934</v>
      </c>
      <c r="BV1125">
        <v>-31.880205939</v>
      </c>
      <c r="BW1125" t="s">
        <v>101</v>
      </c>
      <c r="BX1125" t="s">
        <v>5872</v>
      </c>
      <c r="BY1125">
        <v>50902124515</v>
      </c>
      <c r="BZ1125">
        <v>573308</v>
      </c>
      <c r="CA1125">
        <v>2.3404684800000002</v>
      </c>
      <c r="CE1125">
        <f t="shared" si="51"/>
        <v>50902124515</v>
      </c>
      <c r="CF1125">
        <f t="shared" si="52"/>
        <v>573308</v>
      </c>
      <c r="CG1125">
        <f t="shared" si="53"/>
        <v>2.3404684800000002</v>
      </c>
    </row>
    <row r="1126" spans="1:85" x14ac:dyDescent="0.25">
      <c r="A1126">
        <v>1222</v>
      </c>
      <c r="B1126">
        <v>447</v>
      </c>
      <c r="C1126">
        <v>447</v>
      </c>
      <c r="D1126" t="s">
        <v>4777</v>
      </c>
      <c r="E1126">
        <v>447</v>
      </c>
      <c r="F1126" s="2" t="s">
        <v>5867</v>
      </c>
      <c r="G1126" t="s">
        <v>5928</v>
      </c>
      <c r="H1126" t="s">
        <v>136</v>
      </c>
      <c r="I1126" t="s">
        <v>8375</v>
      </c>
      <c r="J1126" t="s">
        <v>8384</v>
      </c>
      <c r="K1126" t="s">
        <v>76</v>
      </c>
      <c r="L1126" t="s">
        <v>77</v>
      </c>
      <c r="M1126" t="s">
        <v>78</v>
      </c>
      <c r="N1126" t="s">
        <v>4778</v>
      </c>
      <c r="O1126" t="s">
        <v>4779</v>
      </c>
      <c r="Q1126" t="s">
        <v>81</v>
      </c>
      <c r="R1126" t="s">
        <v>82</v>
      </c>
      <c r="S1126" t="s">
        <v>83</v>
      </c>
      <c r="T1126" t="s">
        <v>84</v>
      </c>
      <c r="U1126" t="s">
        <v>85</v>
      </c>
      <c r="W1126" t="s">
        <v>86</v>
      </c>
      <c r="X1126" t="s">
        <v>86</v>
      </c>
      <c r="Y1126" t="s">
        <v>106</v>
      </c>
      <c r="Z1126" t="s">
        <v>94</v>
      </c>
      <c r="AA1126" t="s">
        <v>90</v>
      </c>
      <c r="AB1126" t="s">
        <v>83</v>
      </c>
      <c r="AC1126" t="s">
        <v>91</v>
      </c>
      <c r="AD1126" t="s">
        <v>92</v>
      </c>
      <c r="AE1126" t="s">
        <v>141</v>
      </c>
      <c r="AF1126" t="s">
        <v>94</v>
      </c>
      <c r="AG1126" t="s">
        <v>97</v>
      </c>
      <c r="AH1126" t="s">
        <v>83</v>
      </c>
      <c r="AI1126" t="s">
        <v>96</v>
      </c>
      <c r="AJ1126" t="s">
        <v>83</v>
      </c>
      <c r="AK1126" t="s">
        <v>97</v>
      </c>
      <c r="AL1126" t="s">
        <v>223</v>
      </c>
      <c r="AM1126" t="s">
        <v>83</v>
      </c>
      <c r="AN1126" t="s">
        <v>99</v>
      </c>
      <c r="AO1126" t="s">
        <v>96</v>
      </c>
      <c r="AP1126" t="s">
        <v>83</v>
      </c>
      <c r="AQ1126" t="s">
        <v>97</v>
      </c>
      <c r="AR1126" t="s">
        <v>94</v>
      </c>
      <c r="AS1126" t="s">
        <v>94</v>
      </c>
      <c r="AT1126" t="s">
        <v>4780</v>
      </c>
      <c r="BT1126" t="s">
        <v>8385</v>
      </c>
      <c r="BU1126">
        <v>116.761668683</v>
      </c>
      <c r="BV1126">
        <v>-31.880448275999999</v>
      </c>
      <c r="BW1126" t="s">
        <v>101</v>
      </c>
      <c r="BX1126" t="s">
        <v>5872</v>
      </c>
      <c r="BY1126">
        <v>50902124515</v>
      </c>
      <c r="BZ1126">
        <v>520294</v>
      </c>
      <c r="CA1126">
        <v>2.3404684800000002</v>
      </c>
      <c r="CE1126">
        <f t="shared" si="51"/>
        <v>50902124515</v>
      </c>
      <c r="CF1126">
        <f t="shared" si="52"/>
        <v>520294</v>
      </c>
      <c r="CG1126">
        <f t="shared" si="53"/>
        <v>2.3404684800000002</v>
      </c>
    </row>
    <row r="1127" spans="1:85" x14ac:dyDescent="0.25">
      <c r="A1127">
        <v>1231</v>
      </c>
      <c r="B1127">
        <v>442</v>
      </c>
      <c r="C1127">
        <v>442</v>
      </c>
      <c r="D1127" t="s">
        <v>4781</v>
      </c>
      <c r="E1127">
        <v>442</v>
      </c>
      <c r="F1127" s="2" t="s">
        <v>5867</v>
      </c>
      <c r="G1127" t="s">
        <v>5928</v>
      </c>
      <c r="H1127" t="s">
        <v>6020</v>
      </c>
      <c r="I1127" t="s">
        <v>8375</v>
      </c>
      <c r="J1127" t="s">
        <v>8386</v>
      </c>
      <c r="K1127" t="s">
        <v>76</v>
      </c>
      <c r="L1127" t="s">
        <v>77</v>
      </c>
      <c r="M1127" t="s">
        <v>78</v>
      </c>
      <c r="N1127" t="s">
        <v>4782</v>
      </c>
      <c r="O1127" t="s">
        <v>4783</v>
      </c>
      <c r="Q1127" t="s">
        <v>81</v>
      </c>
      <c r="R1127" t="s">
        <v>82</v>
      </c>
      <c r="S1127" t="s">
        <v>83</v>
      </c>
      <c r="T1127" t="s">
        <v>84</v>
      </c>
      <c r="U1127" t="s">
        <v>85</v>
      </c>
      <c r="W1127" t="s">
        <v>86</v>
      </c>
      <c r="X1127" t="s">
        <v>86</v>
      </c>
      <c r="Y1127" t="s">
        <v>106</v>
      </c>
      <c r="Z1127" t="s">
        <v>94</v>
      </c>
      <c r="AA1127" t="s">
        <v>90</v>
      </c>
      <c r="AB1127" t="s">
        <v>83</v>
      </c>
      <c r="AC1127" t="s">
        <v>91</v>
      </c>
      <c r="AD1127" t="s">
        <v>92</v>
      </c>
      <c r="AE1127" t="s">
        <v>141</v>
      </c>
      <c r="AF1127" t="s">
        <v>94</v>
      </c>
      <c r="AG1127" t="s">
        <v>97</v>
      </c>
      <c r="AH1127" t="s">
        <v>83</v>
      </c>
      <c r="AI1127" t="s">
        <v>96</v>
      </c>
      <c r="AJ1127" t="s">
        <v>83</v>
      </c>
      <c r="AK1127" t="s">
        <v>153</v>
      </c>
      <c r="AL1127" t="s">
        <v>223</v>
      </c>
      <c r="AM1127" t="s">
        <v>83</v>
      </c>
      <c r="AN1127" t="s">
        <v>99</v>
      </c>
      <c r="AO1127" t="s">
        <v>96</v>
      </c>
      <c r="AP1127" t="s">
        <v>83</v>
      </c>
      <c r="AQ1127" t="s">
        <v>97</v>
      </c>
      <c r="AR1127" t="s">
        <v>94</v>
      </c>
      <c r="AS1127" t="s">
        <v>94</v>
      </c>
      <c r="AT1127" t="s">
        <v>4784</v>
      </c>
      <c r="BT1127" t="s">
        <v>8387</v>
      </c>
      <c r="BU1127">
        <v>116.76254867999999</v>
      </c>
      <c r="BV1127">
        <v>-31.880575240999999</v>
      </c>
      <c r="BW1127" t="s">
        <v>101</v>
      </c>
      <c r="BX1127" t="s">
        <v>5872</v>
      </c>
      <c r="BY1127">
        <v>50902124515</v>
      </c>
      <c r="BZ1127">
        <v>489028</v>
      </c>
      <c r="CA1127">
        <v>2.3404684800000002</v>
      </c>
      <c r="CE1127">
        <f t="shared" si="51"/>
        <v>50902124515</v>
      </c>
      <c r="CF1127">
        <f t="shared" si="52"/>
        <v>489028</v>
      </c>
      <c r="CG1127">
        <f t="shared" si="53"/>
        <v>2.3404684800000002</v>
      </c>
    </row>
    <row r="1128" spans="1:85" x14ac:dyDescent="0.25">
      <c r="A1128">
        <v>1224</v>
      </c>
      <c r="B1128">
        <v>435</v>
      </c>
      <c r="C1128">
        <v>435</v>
      </c>
      <c r="D1128" t="s">
        <v>4785</v>
      </c>
      <c r="E1128">
        <v>435</v>
      </c>
      <c r="F1128" s="2" t="s">
        <v>5867</v>
      </c>
      <c r="G1128" t="s">
        <v>5928</v>
      </c>
      <c r="H1128" t="s">
        <v>6036</v>
      </c>
      <c r="I1128" t="s">
        <v>8375</v>
      </c>
      <c r="J1128" t="s">
        <v>8388</v>
      </c>
      <c r="K1128" t="s">
        <v>76</v>
      </c>
      <c r="L1128" t="s">
        <v>77</v>
      </c>
      <c r="M1128" t="s">
        <v>78</v>
      </c>
      <c r="N1128" t="s">
        <v>4786</v>
      </c>
      <c r="O1128" t="s">
        <v>4787</v>
      </c>
      <c r="Q1128" t="s">
        <v>81</v>
      </c>
      <c r="R1128" t="s">
        <v>82</v>
      </c>
      <c r="S1128" t="s">
        <v>83</v>
      </c>
      <c r="T1128" t="s">
        <v>84</v>
      </c>
      <c r="U1128" t="s">
        <v>85</v>
      </c>
      <c r="W1128" t="s">
        <v>86</v>
      </c>
      <c r="X1128" t="s">
        <v>108</v>
      </c>
      <c r="Y1128" t="s">
        <v>106</v>
      </c>
      <c r="Z1128" t="s">
        <v>94</v>
      </c>
      <c r="AA1128" t="s">
        <v>90</v>
      </c>
      <c r="AB1128" t="s">
        <v>83</v>
      </c>
      <c r="AC1128" t="s">
        <v>91</v>
      </c>
      <c r="AD1128" t="s">
        <v>92</v>
      </c>
      <c r="AE1128" t="s">
        <v>93</v>
      </c>
      <c r="AF1128" t="s">
        <v>94</v>
      </c>
      <c r="AG1128" t="s">
        <v>97</v>
      </c>
      <c r="AH1128" t="s">
        <v>83</v>
      </c>
      <c r="AI1128" t="s">
        <v>96</v>
      </c>
      <c r="AJ1128" t="s">
        <v>83</v>
      </c>
      <c r="AK1128" t="s">
        <v>136</v>
      </c>
      <c r="AL1128" t="s">
        <v>111</v>
      </c>
      <c r="AM1128" t="s">
        <v>83</v>
      </c>
      <c r="AN1128" t="s">
        <v>99</v>
      </c>
      <c r="AO1128" t="s">
        <v>96</v>
      </c>
      <c r="AP1128" t="s">
        <v>83</v>
      </c>
      <c r="AQ1128" t="s">
        <v>97</v>
      </c>
      <c r="AR1128" t="s">
        <v>94</v>
      </c>
      <c r="AS1128" t="s">
        <v>94</v>
      </c>
      <c r="AT1128" t="s">
        <v>4788</v>
      </c>
      <c r="BT1128" t="s">
        <v>8389</v>
      </c>
      <c r="BU1128">
        <v>116.761771736</v>
      </c>
      <c r="BV1128">
        <v>-31.880876461</v>
      </c>
      <c r="BW1128" t="s">
        <v>101</v>
      </c>
      <c r="BX1128" t="s">
        <v>5872</v>
      </c>
      <c r="BY1128">
        <v>50902124515</v>
      </c>
      <c r="BZ1128">
        <v>511311</v>
      </c>
      <c r="CA1128">
        <v>2.3404684800000002</v>
      </c>
      <c r="CE1128">
        <f t="shared" si="51"/>
        <v>50902124515</v>
      </c>
      <c r="CF1128">
        <f t="shared" si="52"/>
        <v>511311</v>
      </c>
      <c r="CG1128">
        <f t="shared" si="53"/>
        <v>2.3404684800000002</v>
      </c>
    </row>
    <row r="1129" spans="1:85" x14ac:dyDescent="0.25">
      <c r="A1129">
        <v>1232</v>
      </c>
      <c r="B1129">
        <v>1228</v>
      </c>
      <c r="C1129">
        <v>1228</v>
      </c>
      <c r="D1129" t="s">
        <v>4789</v>
      </c>
      <c r="E1129">
        <v>1228</v>
      </c>
      <c r="F1129" s="2">
        <v>3</v>
      </c>
      <c r="G1129" t="s">
        <v>5959</v>
      </c>
      <c r="H1129" t="s">
        <v>130</v>
      </c>
      <c r="I1129" t="s">
        <v>8390</v>
      </c>
      <c r="J1129" t="s">
        <v>8391</v>
      </c>
      <c r="K1129" t="s">
        <v>76</v>
      </c>
      <c r="L1129" t="s">
        <v>77</v>
      </c>
      <c r="M1129" t="s">
        <v>78</v>
      </c>
      <c r="N1129" t="s">
        <v>4790</v>
      </c>
      <c r="O1129" t="s">
        <v>4791</v>
      </c>
      <c r="Q1129" t="s">
        <v>81</v>
      </c>
      <c r="R1129" t="s">
        <v>82</v>
      </c>
      <c r="S1129" t="s">
        <v>83</v>
      </c>
      <c r="T1129" t="s">
        <v>105</v>
      </c>
      <c r="U1129" t="s">
        <v>85</v>
      </c>
      <c r="V1129" s="1">
        <v>1</v>
      </c>
      <c r="W1129" t="s">
        <v>86</v>
      </c>
      <c r="X1129" t="s">
        <v>86</v>
      </c>
      <c r="Y1129" t="s">
        <v>106</v>
      </c>
      <c r="Z1129" t="s">
        <v>94</v>
      </c>
      <c r="AA1129" t="s">
        <v>90</v>
      </c>
      <c r="AB1129" t="s">
        <v>83</v>
      </c>
      <c r="AC1129" t="s">
        <v>91</v>
      </c>
      <c r="AD1129" t="s">
        <v>92</v>
      </c>
      <c r="AE1129" t="s">
        <v>141</v>
      </c>
      <c r="AF1129" t="s">
        <v>89</v>
      </c>
      <c r="AG1129" t="s">
        <v>86</v>
      </c>
      <c r="AH1129" t="s">
        <v>95</v>
      </c>
      <c r="AI1129" t="s">
        <v>96</v>
      </c>
      <c r="AJ1129" t="s">
        <v>83</v>
      </c>
      <c r="AK1129" t="s">
        <v>110</v>
      </c>
      <c r="AL1129" t="s">
        <v>534</v>
      </c>
      <c r="AM1129" t="s">
        <v>83</v>
      </c>
      <c r="AN1129" t="s">
        <v>99</v>
      </c>
      <c r="AO1129" t="s">
        <v>96</v>
      </c>
      <c r="AP1129" t="s">
        <v>83</v>
      </c>
      <c r="AQ1129" t="s">
        <v>97</v>
      </c>
      <c r="AR1129" t="s">
        <v>94</v>
      </c>
      <c r="AS1129" t="s">
        <v>94</v>
      </c>
      <c r="AT1129" t="s">
        <v>4792</v>
      </c>
      <c r="BT1129" t="s">
        <v>8392</v>
      </c>
      <c r="BU1129">
        <v>116.77638266699999</v>
      </c>
      <c r="BV1129">
        <v>-31.886551807</v>
      </c>
      <c r="BW1129" t="s">
        <v>215</v>
      </c>
      <c r="BX1129" t="s">
        <v>5872</v>
      </c>
      <c r="BY1129">
        <v>50902124506</v>
      </c>
      <c r="BZ1129">
        <v>511254</v>
      </c>
      <c r="CA1129">
        <v>1.88213166</v>
      </c>
      <c r="CE1129">
        <f t="shared" si="51"/>
        <v>50902124506</v>
      </c>
      <c r="CF1129">
        <f t="shared" si="52"/>
        <v>511254</v>
      </c>
      <c r="CG1129">
        <f t="shared" si="53"/>
        <v>1.88213166</v>
      </c>
    </row>
    <row r="1130" spans="1:85" x14ac:dyDescent="0.25">
      <c r="A1130">
        <v>1221</v>
      </c>
      <c r="B1130">
        <v>1227</v>
      </c>
      <c r="C1130">
        <v>1227</v>
      </c>
      <c r="D1130" t="s">
        <v>4793</v>
      </c>
      <c r="E1130">
        <v>1227</v>
      </c>
      <c r="F1130" s="2">
        <v>3</v>
      </c>
      <c r="G1130" t="s">
        <v>5959</v>
      </c>
      <c r="H1130" t="s">
        <v>152</v>
      </c>
      <c r="I1130" t="s">
        <v>8390</v>
      </c>
      <c r="J1130" t="s">
        <v>8393</v>
      </c>
      <c r="K1130" t="s">
        <v>76</v>
      </c>
      <c r="L1130" t="s">
        <v>77</v>
      </c>
      <c r="M1130" t="s">
        <v>78</v>
      </c>
      <c r="N1130" t="s">
        <v>4794</v>
      </c>
      <c r="O1130" t="s">
        <v>4795</v>
      </c>
      <c r="Q1130" t="s">
        <v>81</v>
      </c>
      <c r="R1130" t="s">
        <v>82</v>
      </c>
      <c r="S1130" t="s">
        <v>83</v>
      </c>
      <c r="T1130" t="s">
        <v>105</v>
      </c>
      <c r="U1130" t="s">
        <v>85</v>
      </c>
      <c r="V1130" s="1">
        <v>1</v>
      </c>
      <c r="W1130" t="s">
        <v>86</v>
      </c>
      <c r="X1130" t="s">
        <v>130</v>
      </c>
      <c r="Y1130" t="s">
        <v>106</v>
      </c>
      <c r="Z1130" t="s">
        <v>94</v>
      </c>
      <c r="AA1130" t="s">
        <v>90</v>
      </c>
      <c r="AB1130" t="s">
        <v>83</v>
      </c>
      <c r="AC1130" t="s">
        <v>91</v>
      </c>
      <c r="AD1130" t="s">
        <v>92</v>
      </c>
      <c r="AE1130" t="s">
        <v>141</v>
      </c>
      <c r="AF1130" t="s">
        <v>94</v>
      </c>
      <c r="AG1130" t="s">
        <v>130</v>
      </c>
      <c r="AH1130" t="s">
        <v>109</v>
      </c>
      <c r="AI1130" t="s">
        <v>96</v>
      </c>
      <c r="AJ1130" t="s">
        <v>83</v>
      </c>
      <c r="AK1130" t="s">
        <v>153</v>
      </c>
      <c r="AL1130" t="s">
        <v>534</v>
      </c>
      <c r="AM1130" t="s">
        <v>83</v>
      </c>
      <c r="AN1130" t="s">
        <v>99</v>
      </c>
      <c r="AO1130" t="s">
        <v>96</v>
      </c>
      <c r="AP1130" t="s">
        <v>83</v>
      </c>
      <c r="AQ1130" t="s">
        <v>97</v>
      </c>
      <c r="AR1130" t="s">
        <v>94</v>
      </c>
      <c r="AS1130" t="s">
        <v>94</v>
      </c>
      <c r="AT1130" t="s">
        <v>4796</v>
      </c>
      <c r="BT1130" t="s">
        <v>8394</v>
      </c>
      <c r="BU1130">
        <v>116.776095054</v>
      </c>
      <c r="BV1130">
        <v>-31.886595303</v>
      </c>
      <c r="BW1130" t="s">
        <v>215</v>
      </c>
      <c r="BX1130" t="s">
        <v>5872</v>
      </c>
      <c r="BY1130">
        <v>50902124506</v>
      </c>
      <c r="BZ1130">
        <v>332318</v>
      </c>
      <c r="CA1130">
        <v>1.88213166</v>
      </c>
      <c r="CE1130">
        <f t="shared" si="51"/>
        <v>50902124506</v>
      </c>
      <c r="CF1130">
        <f t="shared" si="52"/>
        <v>332318</v>
      </c>
      <c r="CG1130">
        <f t="shared" si="53"/>
        <v>1.88213166</v>
      </c>
    </row>
    <row r="1131" spans="1:85" x14ac:dyDescent="0.25">
      <c r="A1131">
        <v>1233</v>
      </c>
      <c r="B1131">
        <v>1219</v>
      </c>
      <c r="C1131">
        <v>1219</v>
      </c>
      <c r="D1131" t="s">
        <v>4797</v>
      </c>
      <c r="E1131">
        <v>1219</v>
      </c>
      <c r="F1131" s="2">
        <v>3</v>
      </c>
      <c r="G1131" t="s">
        <v>5959</v>
      </c>
      <c r="H1131" t="s">
        <v>1471</v>
      </c>
      <c r="I1131" t="s">
        <v>8390</v>
      </c>
      <c r="J1131" t="s">
        <v>8395</v>
      </c>
      <c r="K1131" t="s">
        <v>76</v>
      </c>
      <c r="L1131" t="s">
        <v>77</v>
      </c>
      <c r="M1131" t="s">
        <v>78</v>
      </c>
      <c r="N1131" t="s">
        <v>4798</v>
      </c>
      <c r="O1131" t="s">
        <v>4799</v>
      </c>
      <c r="Q1131" t="s">
        <v>81</v>
      </c>
      <c r="R1131" t="s">
        <v>82</v>
      </c>
      <c r="S1131" t="s">
        <v>83</v>
      </c>
      <c r="T1131" t="s">
        <v>105</v>
      </c>
      <c r="U1131" t="s">
        <v>85</v>
      </c>
      <c r="V1131" s="1">
        <v>1</v>
      </c>
      <c r="W1131" t="s">
        <v>86</v>
      </c>
      <c r="X1131" t="s">
        <v>86</v>
      </c>
      <c r="Y1131" t="s">
        <v>106</v>
      </c>
      <c r="Z1131" t="s">
        <v>94</v>
      </c>
      <c r="AA1131" t="s">
        <v>90</v>
      </c>
      <c r="AB1131" t="s">
        <v>83</v>
      </c>
      <c r="AC1131" t="s">
        <v>91</v>
      </c>
      <c r="AD1131" t="s">
        <v>92</v>
      </c>
      <c r="AE1131" t="s">
        <v>141</v>
      </c>
      <c r="AF1131" t="s">
        <v>94</v>
      </c>
      <c r="AG1131" t="s">
        <v>86</v>
      </c>
      <c r="AH1131" t="s">
        <v>95</v>
      </c>
      <c r="AI1131" t="s">
        <v>96</v>
      </c>
      <c r="AJ1131" t="s">
        <v>83</v>
      </c>
      <c r="AK1131" t="s">
        <v>146</v>
      </c>
      <c r="AL1131" t="s">
        <v>619</v>
      </c>
      <c r="AM1131" t="s">
        <v>83</v>
      </c>
      <c r="AN1131" t="s">
        <v>99</v>
      </c>
      <c r="AO1131" t="s">
        <v>96</v>
      </c>
      <c r="AP1131" t="s">
        <v>83</v>
      </c>
      <c r="AQ1131" t="s">
        <v>97</v>
      </c>
      <c r="AR1131" t="s">
        <v>94</v>
      </c>
      <c r="AS1131" t="s">
        <v>94</v>
      </c>
      <c r="AT1131" t="s">
        <v>4800</v>
      </c>
      <c r="BT1131" t="s">
        <v>8396</v>
      </c>
      <c r="BU1131">
        <v>116.77563335000001</v>
      </c>
      <c r="BV1131">
        <v>-31.886966112</v>
      </c>
      <c r="BW1131" t="s">
        <v>215</v>
      </c>
      <c r="BX1131" t="s">
        <v>5872</v>
      </c>
      <c r="BY1131">
        <v>50902124506</v>
      </c>
      <c r="BZ1131">
        <v>578540</v>
      </c>
      <c r="CA1131">
        <v>1.88213166</v>
      </c>
      <c r="CE1131">
        <f t="shared" si="51"/>
        <v>50902124506</v>
      </c>
      <c r="CF1131">
        <f t="shared" si="52"/>
        <v>578540</v>
      </c>
      <c r="CG1131">
        <f t="shared" si="53"/>
        <v>1.88213166</v>
      </c>
    </row>
    <row r="1132" spans="1:85" x14ac:dyDescent="0.25">
      <c r="A1132">
        <v>1225</v>
      </c>
      <c r="B1132">
        <v>1230</v>
      </c>
      <c r="C1132">
        <v>1230</v>
      </c>
      <c r="D1132" t="s">
        <v>4801</v>
      </c>
      <c r="E1132">
        <v>1230</v>
      </c>
      <c r="F1132" s="2" t="s">
        <v>5867</v>
      </c>
      <c r="G1132" t="s">
        <v>5959</v>
      </c>
      <c r="H1132" t="s">
        <v>5888</v>
      </c>
      <c r="I1132" t="s">
        <v>8390</v>
      </c>
      <c r="J1132" t="s">
        <v>8397</v>
      </c>
      <c r="K1132" t="s">
        <v>76</v>
      </c>
      <c r="L1132" t="s">
        <v>77</v>
      </c>
      <c r="M1132" t="s">
        <v>78</v>
      </c>
      <c r="N1132" t="s">
        <v>4802</v>
      </c>
      <c r="O1132" t="s">
        <v>1104</v>
      </c>
      <c r="Q1132" t="s">
        <v>81</v>
      </c>
      <c r="R1132" t="s">
        <v>82</v>
      </c>
      <c r="S1132" t="s">
        <v>83</v>
      </c>
      <c r="T1132" t="s">
        <v>105</v>
      </c>
      <c r="U1132" t="s">
        <v>85</v>
      </c>
      <c r="V1132" s="1">
        <v>8</v>
      </c>
      <c r="W1132" t="s">
        <v>86</v>
      </c>
      <c r="X1132" t="s">
        <v>130</v>
      </c>
      <c r="Y1132" t="s">
        <v>106</v>
      </c>
      <c r="Z1132" t="s">
        <v>89</v>
      </c>
      <c r="AA1132" t="s">
        <v>90</v>
      </c>
      <c r="AB1132" t="s">
        <v>83</v>
      </c>
      <c r="AC1132" t="s">
        <v>91</v>
      </c>
      <c r="AD1132" t="s">
        <v>92</v>
      </c>
      <c r="AE1132" t="s">
        <v>107</v>
      </c>
      <c r="AF1132" t="s">
        <v>94</v>
      </c>
      <c r="AG1132" t="s">
        <v>97</v>
      </c>
      <c r="AH1132" t="s">
        <v>83</v>
      </c>
      <c r="AI1132" t="s">
        <v>96</v>
      </c>
      <c r="AJ1132" t="s">
        <v>83</v>
      </c>
      <c r="AK1132" t="s">
        <v>153</v>
      </c>
      <c r="AL1132" t="s">
        <v>213</v>
      </c>
      <c r="AM1132" t="s">
        <v>83</v>
      </c>
      <c r="AN1132" t="s">
        <v>99</v>
      </c>
      <c r="AO1132" t="s">
        <v>96</v>
      </c>
      <c r="AP1132" t="s">
        <v>83</v>
      </c>
      <c r="AQ1132" t="s">
        <v>97</v>
      </c>
      <c r="AR1132" t="s">
        <v>94</v>
      </c>
      <c r="AS1132" t="s">
        <v>94</v>
      </c>
      <c r="AT1132" t="s">
        <v>4803</v>
      </c>
      <c r="BT1132" t="s">
        <v>8398</v>
      </c>
      <c r="BU1132">
        <v>116.77496745400001</v>
      </c>
      <c r="BV1132">
        <v>-31.886509286999999</v>
      </c>
      <c r="BW1132" t="s">
        <v>215</v>
      </c>
      <c r="BX1132" t="s">
        <v>5872</v>
      </c>
      <c r="BY1132">
        <v>50902124506</v>
      </c>
      <c r="BZ1132">
        <v>385688</v>
      </c>
      <c r="CA1132">
        <v>1.88213166</v>
      </c>
      <c r="CE1132">
        <f t="shared" si="51"/>
        <v>50902124506</v>
      </c>
      <c r="CF1132">
        <f t="shared" si="52"/>
        <v>385688</v>
      </c>
      <c r="CG1132">
        <f t="shared" si="53"/>
        <v>1.88213166</v>
      </c>
    </row>
    <row r="1133" spans="1:85" x14ac:dyDescent="0.25">
      <c r="A1133">
        <v>1235</v>
      </c>
      <c r="B1133">
        <v>1222</v>
      </c>
      <c r="C1133">
        <v>1222</v>
      </c>
      <c r="D1133" t="s">
        <v>4804</v>
      </c>
      <c r="E1133">
        <v>1222</v>
      </c>
      <c r="F1133" s="2">
        <v>3</v>
      </c>
      <c r="G1133" t="s">
        <v>5959</v>
      </c>
      <c r="H1133" t="s">
        <v>6025</v>
      </c>
      <c r="I1133" t="s">
        <v>8390</v>
      </c>
      <c r="J1133" t="s">
        <v>8399</v>
      </c>
      <c r="K1133" t="s">
        <v>76</v>
      </c>
      <c r="L1133" t="s">
        <v>77</v>
      </c>
      <c r="M1133" t="s">
        <v>78</v>
      </c>
      <c r="N1133" t="s">
        <v>4805</v>
      </c>
      <c r="O1133" t="s">
        <v>4806</v>
      </c>
      <c r="Q1133" t="s">
        <v>81</v>
      </c>
      <c r="R1133" t="s">
        <v>82</v>
      </c>
      <c r="S1133" t="s">
        <v>83</v>
      </c>
      <c r="T1133" t="s">
        <v>105</v>
      </c>
      <c r="U1133" t="s">
        <v>85</v>
      </c>
      <c r="V1133" s="1">
        <v>1</v>
      </c>
      <c r="W1133" t="s">
        <v>86</v>
      </c>
      <c r="X1133" t="s">
        <v>130</v>
      </c>
      <c r="Y1133" t="s">
        <v>106</v>
      </c>
      <c r="Z1133" t="s">
        <v>94</v>
      </c>
      <c r="AA1133" t="s">
        <v>90</v>
      </c>
      <c r="AB1133" t="s">
        <v>83</v>
      </c>
      <c r="AC1133" t="s">
        <v>91</v>
      </c>
      <c r="AD1133" t="s">
        <v>92</v>
      </c>
      <c r="AE1133" t="s">
        <v>141</v>
      </c>
      <c r="AF1133" t="s">
        <v>94</v>
      </c>
      <c r="AG1133" t="s">
        <v>130</v>
      </c>
      <c r="AH1133" t="s">
        <v>109</v>
      </c>
      <c r="AI1133" t="s">
        <v>96</v>
      </c>
      <c r="AJ1133" t="s">
        <v>83</v>
      </c>
      <c r="AK1133" t="s">
        <v>117</v>
      </c>
      <c r="AL1133" t="s">
        <v>619</v>
      </c>
      <c r="AM1133" t="s">
        <v>83</v>
      </c>
      <c r="AN1133" t="s">
        <v>99</v>
      </c>
      <c r="AO1133" t="s">
        <v>96</v>
      </c>
      <c r="AP1133" t="s">
        <v>83</v>
      </c>
      <c r="AQ1133" t="s">
        <v>97</v>
      </c>
      <c r="AR1133" t="s">
        <v>94</v>
      </c>
      <c r="AS1133" t="s">
        <v>94</v>
      </c>
      <c r="AT1133" t="s">
        <v>4807</v>
      </c>
      <c r="BT1133" t="s">
        <v>8400</v>
      </c>
      <c r="BU1133">
        <v>116.77487432300001</v>
      </c>
      <c r="BV1133">
        <v>-31.88695457</v>
      </c>
      <c r="BW1133" t="s">
        <v>215</v>
      </c>
      <c r="BX1133" t="s">
        <v>5872</v>
      </c>
      <c r="BY1133">
        <v>50902124506</v>
      </c>
      <c r="BZ1133">
        <v>330752</v>
      </c>
      <c r="CA1133">
        <v>1.88213166</v>
      </c>
      <c r="CE1133">
        <f t="shared" si="51"/>
        <v>50902124506</v>
      </c>
      <c r="CF1133">
        <f t="shared" si="52"/>
        <v>330752</v>
      </c>
      <c r="CG1133">
        <f t="shared" si="53"/>
        <v>1.88213166</v>
      </c>
    </row>
    <row r="1134" spans="1:85" x14ac:dyDescent="0.25">
      <c r="A1134">
        <v>1223</v>
      </c>
      <c r="B1134">
        <v>1231</v>
      </c>
      <c r="C1134">
        <v>1231</v>
      </c>
      <c r="D1134" t="s">
        <v>4808</v>
      </c>
      <c r="E1134">
        <v>1231</v>
      </c>
      <c r="F1134" s="2" t="s">
        <v>5867</v>
      </c>
      <c r="G1134" t="s">
        <v>5959</v>
      </c>
      <c r="H1134" t="s">
        <v>6464</v>
      </c>
      <c r="I1134" t="s">
        <v>8390</v>
      </c>
      <c r="J1134" t="s">
        <v>8401</v>
      </c>
      <c r="K1134" t="s">
        <v>76</v>
      </c>
      <c r="L1134" t="s">
        <v>77</v>
      </c>
      <c r="M1134" t="s">
        <v>78</v>
      </c>
      <c r="N1134" t="s">
        <v>1461</v>
      </c>
      <c r="O1134" t="s">
        <v>4809</v>
      </c>
      <c r="Q1134" t="s">
        <v>81</v>
      </c>
      <c r="R1134" t="s">
        <v>82</v>
      </c>
      <c r="S1134" t="s">
        <v>83</v>
      </c>
      <c r="T1134" t="s">
        <v>105</v>
      </c>
      <c r="U1134" t="s">
        <v>85</v>
      </c>
      <c r="V1134" s="1">
        <v>8</v>
      </c>
      <c r="W1134" t="s">
        <v>86</v>
      </c>
      <c r="X1134" t="s">
        <v>130</v>
      </c>
      <c r="Y1134" t="s">
        <v>106</v>
      </c>
      <c r="Z1134" t="s">
        <v>89</v>
      </c>
      <c r="AA1134" t="s">
        <v>90</v>
      </c>
      <c r="AB1134" t="s">
        <v>83</v>
      </c>
      <c r="AC1134" t="s">
        <v>135</v>
      </c>
      <c r="AD1134" t="s">
        <v>92</v>
      </c>
      <c r="AE1134" t="s">
        <v>93</v>
      </c>
      <c r="AF1134" t="s">
        <v>94</v>
      </c>
      <c r="AG1134" t="s">
        <v>97</v>
      </c>
      <c r="AH1134" t="s">
        <v>83</v>
      </c>
      <c r="AI1134" t="s">
        <v>96</v>
      </c>
      <c r="AJ1134" t="s">
        <v>83</v>
      </c>
      <c r="AK1134" t="s">
        <v>97</v>
      </c>
      <c r="AL1134" t="s">
        <v>213</v>
      </c>
      <c r="AM1134" t="s">
        <v>83</v>
      </c>
      <c r="AN1134" t="s">
        <v>99</v>
      </c>
      <c r="AO1134" t="s">
        <v>96</v>
      </c>
      <c r="AP1134" t="s">
        <v>83</v>
      </c>
      <c r="AQ1134" t="s">
        <v>97</v>
      </c>
      <c r="AR1134" t="s">
        <v>94</v>
      </c>
      <c r="AS1134" t="s">
        <v>94</v>
      </c>
      <c r="AT1134" t="s">
        <v>4810</v>
      </c>
      <c r="BT1134" t="s">
        <v>8402</v>
      </c>
      <c r="BU1134">
        <v>116.774728294</v>
      </c>
      <c r="BV1134">
        <v>-31.886490619</v>
      </c>
      <c r="BW1134" t="s">
        <v>215</v>
      </c>
      <c r="BX1134" t="s">
        <v>5872</v>
      </c>
      <c r="BY1134">
        <v>50902124506</v>
      </c>
      <c r="BZ1134">
        <v>434443</v>
      </c>
      <c r="CA1134">
        <v>1.88213166</v>
      </c>
      <c r="CE1134">
        <f t="shared" si="51"/>
        <v>50902124506</v>
      </c>
      <c r="CF1134">
        <f t="shared" si="52"/>
        <v>434443</v>
      </c>
      <c r="CG1134">
        <f t="shared" si="53"/>
        <v>1.88213166</v>
      </c>
    </row>
    <row r="1135" spans="1:85" x14ac:dyDescent="0.25">
      <c r="A1135">
        <v>1234</v>
      </c>
      <c r="B1135">
        <v>1224</v>
      </c>
      <c r="C1135">
        <v>1224</v>
      </c>
      <c r="D1135" t="s">
        <v>4811</v>
      </c>
      <c r="E1135">
        <v>1224</v>
      </c>
      <c r="F1135" s="2">
        <v>3</v>
      </c>
      <c r="G1135" t="s">
        <v>5959</v>
      </c>
      <c r="H1135" t="s">
        <v>6028</v>
      </c>
      <c r="I1135" t="s">
        <v>8390</v>
      </c>
      <c r="J1135" t="s">
        <v>8403</v>
      </c>
      <c r="K1135" t="s">
        <v>76</v>
      </c>
      <c r="L1135" t="s">
        <v>77</v>
      </c>
      <c r="M1135" t="s">
        <v>78</v>
      </c>
      <c r="N1135" t="s">
        <v>4812</v>
      </c>
      <c r="O1135" t="s">
        <v>4732</v>
      </c>
      <c r="Q1135" t="s">
        <v>81</v>
      </c>
      <c r="R1135" t="s">
        <v>82</v>
      </c>
      <c r="S1135" t="s">
        <v>83</v>
      </c>
      <c r="T1135" t="s">
        <v>105</v>
      </c>
      <c r="U1135" t="s">
        <v>85</v>
      </c>
      <c r="V1135" s="1">
        <v>1</v>
      </c>
      <c r="W1135" t="s">
        <v>86</v>
      </c>
      <c r="X1135" t="s">
        <v>130</v>
      </c>
      <c r="Y1135" t="s">
        <v>106</v>
      </c>
      <c r="Z1135" t="s">
        <v>94</v>
      </c>
      <c r="AA1135" t="s">
        <v>90</v>
      </c>
      <c r="AB1135" t="s">
        <v>83</v>
      </c>
      <c r="AC1135" t="s">
        <v>91</v>
      </c>
      <c r="AD1135" t="s">
        <v>92</v>
      </c>
      <c r="AE1135" t="s">
        <v>141</v>
      </c>
      <c r="AF1135" t="s">
        <v>94</v>
      </c>
      <c r="AG1135" t="s">
        <v>130</v>
      </c>
      <c r="AH1135" t="s">
        <v>109</v>
      </c>
      <c r="AI1135" t="s">
        <v>96</v>
      </c>
      <c r="AJ1135" t="s">
        <v>83</v>
      </c>
      <c r="AK1135" t="s">
        <v>117</v>
      </c>
      <c r="AL1135" t="s">
        <v>619</v>
      </c>
      <c r="AM1135" t="s">
        <v>83</v>
      </c>
      <c r="AN1135" t="s">
        <v>99</v>
      </c>
      <c r="AO1135" t="s">
        <v>96</v>
      </c>
      <c r="AP1135" t="s">
        <v>83</v>
      </c>
      <c r="AQ1135" t="s">
        <v>97</v>
      </c>
      <c r="AR1135" t="s">
        <v>94</v>
      </c>
      <c r="AS1135" t="s">
        <v>94</v>
      </c>
      <c r="AT1135" t="s">
        <v>4813</v>
      </c>
      <c r="BT1135" t="s">
        <v>8404</v>
      </c>
      <c r="BU1135">
        <v>116.774696955</v>
      </c>
      <c r="BV1135">
        <v>-31.886942187999999</v>
      </c>
      <c r="BW1135" t="s">
        <v>215</v>
      </c>
      <c r="BX1135" t="s">
        <v>5872</v>
      </c>
      <c r="BY1135">
        <v>50902124506</v>
      </c>
      <c r="BZ1135">
        <v>274568</v>
      </c>
      <c r="CA1135">
        <v>1.88213166</v>
      </c>
      <c r="CE1135">
        <f t="shared" si="51"/>
        <v>50902124506</v>
      </c>
      <c r="CF1135">
        <f t="shared" si="52"/>
        <v>274568</v>
      </c>
      <c r="CG1135">
        <f t="shared" si="53"/>
        <v>1.88213166</v>
      </c>
    </row>
    <row r="1136" spans="1:85" x14ac:dyDescent="0.25">
      <c r="A1136">
        <v>1236</v>
      </c>
      <c r="B1136">
        <v>1232</v>
      </c>
      <c r="C1136">
        <v>1232</v>
      </c>
      <c r="D1136" t="s">
        <v>4814</v>
      </c>
      <c r="E1136">
        <v>1232</v>
      </c>
      <c r="F1136" s="2" t="s">
        <v>5867</v>
      </c>
      <c r="G1136" t="s">
        <v>5959</v>
      </c>
      <c r="H1136" t="s">
        <v>5891</v>
      </c>
      <c r="I1136" t="s">
        <v>8390</v>
      </c>
      <c r="J1136" t="s">
        <v>8405</v>
      </c>
      <c r="K1136" t="s">
        <v>76</v>
      </c>
      <c r="L1136" t="s">
        <v>77</v>
      </c>
      <c r="M1136" t="s">
        <v>78</v>
      </c>
      <c r="N1136" t="s">
        <v>4815</v>
      </c>
      <c r="O1136" t="s">
        <v>2654</v>
      </c>
      <c r="Q1136" t="s">
        <v>81</v>
      </c>
      <c r="R1136" t="s">
        <v>82</v>
      </c>
      <c r="S1136" t="s">
        <v>83</v>
      </c>
      <c r="T1136" t="s">
        <v>84</v>
      </c>
      <c r="U1136" t="s">
        <v>85</v>
      </c>
      <c r="W1136" t="s">
        <v>86</v>
      </c>
      <c r="X1136" t="s">
        <v>86</v>
      </c>
      <c r="Y1136" t="s">
        <v>106</v>
      </c>
      <c r="Z1136" t="s">
        <v>94</v>
      </c>
      <c r="AA1136" t="s">
        <v>90</v>
      </c>
      <c r="AB1136" t="s">
        <v>83</v>
      </c>
      <c r="AC1136" t="s">
        <v>91</v>
      </c>
      <c r="AD1136" t="s">
        <v>92</v>
      </c>
      <c r="AE1136" t="s">
        <v>141</v>
      </c>
      <c r="AF1136" t="s">
        <v>94</v>
      </c>
      <c r="AG1136" t="s">
        <v>97</v>
      </c>
      <c r="AH1136" t="s">
        <v>83</v>
      </c>
      <c r="AI1136" t="s">
        <v>96</v>
      </c>
      <c r="AJ1136" t="s">
        <v>83</v>
      </c>
      <c r="AK1136" t="s">
        <v>153</v>
      </c>
      <c r="AL1136" t="s">
        <v>111</v>
      </c>
      <c r="AM1136" t="s">
        <v>83</v>
      </c>
      <c r="AN1136" t="s">
        <v>99</v>
      </c>
      <c r="AO1136" t="s">
        <v>96</v>
      </c>
      <c r="AP1136" t="s">
        <v>83</v>
      </c>
      <c r="AQ1136" t="s">
        <v>97</v>
      </c>
      <c r="AR1136" t="s">
        <v>94</v>
      </c>
      <c r="AS1136" t="s">
        <v>94</v>
      </c>
      <c r="AT1136" t="s">
        <v>4816</v>
      </c>
      <c r="BT1136" t="s">
        <v>8406</v>
      </c>
      <c r="BU1136">
        <v>116.77449083400001</v>
      </c>
      <c r="BV1136">
        <v>-31.886518465000002</v>
      </c>
      <c r="BW1136" t="s">
        <v>215</v>
      </c>
      <c r="BX1136" t="s">
        <v>5872</v>
      </c>
      <c r="BY1136">
        <v>50902124506</v>
      </c>
      <c r="BZ1136">
        <v>319272</v>
      </c>
      <c r="CA1136">
        <v>1.88213166</v>
      </c>
      <c r="CE1136">
        <f t="shared" si="51"/>
        <v>50902124506</v>
      </c>
      <c r="CF1136">
        <f t="shared" si="52"/>
        <v>319272</v>
      </c>
      <c r="CG1136">
        <f t="shared" si="53"/>
        <v>1.88213166</v>
      </c>
    </row>
    <row r="1137" spans="1:85" x14ac:dyDescent="0.25">
      <c r="A1137">
        <v>1226</v>
      </c>
      <c r="B1137">
        <v>1221</v>
      </c>
      <c r="C1137">
        <v>1221</v>
      </c>
      <c r="D1137" t="s">
        <v>4817</v>
      </c>
      <c r="E1137">
        <v>1221</v>
      </c>
      <c r="F1137" s="2">
        <v>3</v>
      </c>
      <c r="G1137" t="s">
        <v>5959</v>
      </c>
      <c r="H1137" t="s">
        <v>6033</v>
      </c>
      <c r="I1137" t="s">
        <v>8390</v>
      </c>
      <c r="J1137" t="s">
        <v>8407</v>
      </c>
      <c r="K1137" t="s">
        <v>76</v>
      </c>
      <c r="L1137" t="s">
        <v>77</v>
      </c>
      <c r="M1137" t="s">
        <v>78</v>
      </c>
      <c r="N1137" t="s">
        <v>4818</v>
      </c>
      <c r="O1137" t="s">
        <v>4819</v>
      </c>
      <c r="Q1137" t="s">
        <v>81</v>
      </c>
      <c r="R1137" t="s">
        <v>82</v>
      </c>
      <c r="S1137" t="s">
        <v>83</v>
      </c>
      <c r="T1137" t="s">
        <v>105</v>
      </c>
      <c r="U1137" t="s">
        <v>85</v>
      </c>
      <c r="V1137" s="1">
        <v>8</v>
      </c>
      <c r="W1137" t="s">
        <v>86</v>
      </c>
      <c r="X1137" t="s">
        <v>86</v>
      </c>
      <c r="Y1137" t="s">
        <v>106</v>
      </c>
      <c r="Z1137" t="s">
        <v>94</v>
      </c>
      <c r="AA1137" t="s">
        <v>90</v>
      </c>
      <c r="AB1137" t="s">
        <v>83</v>
      </c>
      <c r="AC1137" t="s">
        <v>135</v>
      </c>
      <c r="AD1137" t="s">
        <v>92</v>
      </c>
      <c r="AE1137" t="s">
        <v>141</v>
      </c>
      <c r="AF1137" t="s">
        <v>94</v>
      </c>
      <c r="AG1137" t="s">
        <v>86</v>
      </c>
      <c r="AH1137" t="s">
        <v>109</v>
      </c>
      <c r="AI1137" t="s">
        <v>96</v>
      </c>
      <c r="AJ1137" t="s">
        <v>83</v>
      </c>
      <c r="AK1137" t="s">
        <v>153</v>
      </c>
      <c r="AL1137" t="s">
        <v>98</v>
      </c>
      <c r="AM1137" t="s">
        <v>83</v>
      </c>
      <c r="AN1137" t="s">
        <v>99</v>
      </c>
      <c r="AO1137" t="s">
        <v>96</v>
      </c>
      <c r="AP1137" t="s">
        <v>83</v>
      </c>
      <c r="AQ1137" t="s">
        <v>97</v>
      </c>
      <c r="AR1137" t="s">
        <v>94</v>
      </c>
      <c r="AS1137" t="s">
        <v>94</v>
      </c>
      <c r="AT1137" t="s">
        <v>4820</v>
      </c>
      <c r="BT1137" t="s">
        <v>8408</v>
      </c>
      <c r="BU1137">
        <v>116.774517726</v>
      </c>
      <c r="BV1137">
        <v>-31.886940665000001</v>
      </c>
      <c r="BW1137" t="s">
        <v>215</v>
      </c>
      <c r="BX1137" t="s">
        <v>5872</v>
      </c>
      <c r="BY1137">
        <v>50902124506</v>
      </c>
      <c r="BZ1137">
        <v>318874</v>
      </c>
      <c r="CA1137">
        <v>1.88213166</v>
      </c>
      <c r="CE1137">
        <f t="shared" si="51"/>
        <v>50902124506</v>
      </c>
      <c r="CF1137">
        <f t="shared" si="52"/>
        <v>318874</v>
      </c>
      <c r="CG1137">
        <f t="shared" si="53"/>
        <v>1.88213166</v>
      </c>
    </row>
    <row r="1138" spans="1:85" x14ac:dyDescent="0.25">
      <c r="A1138">
        <v>1270</v>
      </c>
      <c r="B1138">
        <v>1233</v>
      </c>
      <c r="C1138">
        <v>1233</v>
      </c>
      <c r="D1138" t="s">
        <v>4821</v>
      </c>
      <c r="E1138">
        <v>1233</v>
      </c>
      <c r="F1138" s="2" t="s">
        <v>5867</v>
      </c>
      <c r="G1138" t="s">
        <v>5959</v>
      </c>
      <c r="H1138" t="s">
        <v>153</v>
      </c>
      <c r="I1138" t="s">
        <v>8390</v>
      </c>
      <c r="J1138" t="s">
        <v>8409</v>
      </c>
      <c r="K1138" t="s">
        <v>76</v>
      </c>
      <c r="L1138" t="s">
        <v>77</v>
      </c>
      <c r="M1138" t="s">
        <v>78</v>
      </c>
      <c r="N1138" t="s">
        <v>4822</v>
      </c>
      <c r="O1138" t="s">
        <v>2711</v>
      </c>
      <c r="Q1138" t="s">
        <v>81</v>
      </c>
      <c r="R1138" t="s">
        <v>82</v>
      </c>
      <c r="S1138" t="s">
        <v>83</v>
      </c>
      <c r="T1138" t="s">
        <v>84</v>
      </c>
      <c r="U1138" t="s">
        <v>85</v>
      </c>
      <c r="W1138" t="s">
        <v>86</v>
      </c>
      <c r="X1138" t="s">
        <v>86</v>
      </c>
      <c r="Y1138" t="s">
        <v>106</v>
      </c>
      <c r="Z1138" t="s">
        <v>94</v>
      </c>
      <c r="AA1138" t="s">
        <v>90</v>
      </c>
      <c r="AB1138" t="s">
        <v>83</v>
      </c>
      <c r="AC1138" t="s">
        <v>91</v>
      </c>
      <c r="AD1138" t="s">
        <v>92</v>
      </c>
      <c r="AE1138" t="s">
        <v>107</v>
      </c>
      <c r="AF1138" t="s">
        <v>94</v>
      </c>
      <c r="AG1138" t="s">
        <v>97</v>
      </c>
      <c r="AH1138" t="s">
        <v>83</v>
      </c>
      <c r="AI1138" t="s">
        <v>96</v>
      </c>
      <c r="AJ1138" t="s">
        <v>83</v>
      </c>
      <c r="AK1138" t="s">
        <v>136</v>
      </c>
      <c r="AL1138" t="s">
        <v>111</v>
      </c>
      <c r="AM1138" t="s">
        <v>83</v>
      </c>
      <c r="AN1138" t="s">
        <v>99</v>
      </c>
      <c r="AO1138" t="s">
        <v>96</v>
      </c>
      <c r="AP1138" t="s">
        <v>83</v>
      </c>
      <c r="AQ1138" t="s">
        <v>97</v>
      </c>
      <c r="AR1138" t="s">
        <v>94</v>
      </c>
      <c r="AS1138" t="s">
        <v>94</v>
      </c>
      <c r="AT1138" t="s">
        <v>4823</v>
      </c>
      <c r="BT1138" t="s">
        <v>8410</v>
      </c>
      <c r="BU1138">
        <v>116.774250252</v>
      </c>
      <c r="BV1138">
        <v>-31.886576697999999</v>
      </c>
      <c r="BW1138" t="s">
        <v>215</v>
      </c>
      <c r="BX1138" t="s">
        <v>70</v>
      </c>
      <c r="BY1138">
        <v>50902124506</v>
      </c>
      <c r="BZ1138">
        <v>256203</v>
      </c>
      <c r="CA1138">
        <v>1.88213166</v>
      </c>
      <c r="CE1138">
        <f t="shared" si="51"/>
        <v>50902124506</v>
      </c>
      <c r="CF1138">
        <f t="shared" si="52"/>
        <v>256203</v>
      </c>
      <c r="CG1138">
        <f t="shared" si="53"/>
        <v>1.88213166</v>
      </c>
    </row>
    <row r="1139" spans="1:85" x14ac:dyDescent="0.25">
      <c r="A1139">
        <v>510</v>
      </c>
      <c r="B1139">
        <v>1225</v>
      </c>
      <c r="C1139">
        <v>1225</v>
      </c>
      <c r="D1139" t="s">
        <v>4824</v>
      </c>
      <c r="E1139">
        <v>1225</v>
      </c>
      <c r="F1139" s="2">
        <v>3</v>
      </c>
      <c r="G1139" t="s">
        <v>5959</v>
      </c>
      <c r="H1139" t="s">
        <v>6036</v>
      </c>
      <c r="I1139" t="s">
        <v>8390</v>
      </c>
      <c r="J1139" t="s">
        <v>8411</v>
      </c>
      <c r="K1139" t="s">
        <v>76</v>
      </c>
      <c r="L1139" t="s">
        <v>77</v>
      </c>
      <c r="M1139" t="s">
        <v>78</v>
      </c>
      <c r="N1139" t="s">
        <v>4825</v>
      </c>
      <c r="O1139" t="s">
        <v>3649</v>
      </c>
      <c r="Q1139" t="s">
        <v>81</v>
      </c>
      <c r="R1139" t="s">
        <v>82</v>
      </c>
      <c r="S1139" t="s">
        <v>83</v>
      </c>
      <c r="T1139" t="s">
        <v>105</v>
      </c>
      <c r="U1139" t="s">
        <v>85</v>
      </c>
      <c r="V1139" s="1">
        <v>1</v>
      </c>
      <c r="W1139" t="s">
        <v>86</v>
      </c>
      <c r="X1139" t="s">
        <v>86</v>
      </c>
      <c r="Y1139" t="s">
        <v>106</v>
      </c>
      <c r="Z1139" t="s">
        <v>94</v>
      </c>
      <c r="AA1139" t="s">
        <v>90</v>
      </c>
      <c r="AB1139" t="s">
        <v>83</v>
      </c>
      <c r="AC1139" t="s">
        <v>91</v>
      </c>
      <c r="AD1139" t="s">
        <v>92</v>
      </c>
      <c r="AE1139" t="s">
        <v>141</v>
      </c>
      <c r="AF1139" t="s">
        <v>94</v>
      </c>
      <c r="AG1139" t="s">
        <v>130</v>
      </c>
      <c r="AH1139" t="s">
        <v>109</v>
      </c>
      <c r="AI1139" t="s">
        <v>96</v>
      </c>
      <c r="AJ1139" t="s">
        <v>83</v>
      </c>
      <c r="AK1139" t="s">
        <v>97</v>
      </c>
      <c r="AL1139" t="s">
        <v>98</v>
      </c>
      <c r="AM1139" t="s">
        <v>83</v>
      </c>
      <c r="AN1139" t="s">
        <v>99</v>
      </c>
      <c r="AO1139" t="s">
        <v>96</v>
      </c>
      <c r="AP1139" t="s">
        <v>83</v>
      </c>
      <c r="AQ1139" t="s">
        <v>97</v>
      </c>
      <c r="AR1139" t="s">
        <v>94</v>
      </c>
      <c r="AS1139" t="s">
        <v>94</v>
      </c>
      <c r="AT1139" t="s">
        <v>4826</v>
      </c>
      <c r="BT1139" t="s">
        <v>8412</v>
      </c>
      <c r="BU1139">
        <v>116.774338528</v>
      </c>
      <c r="BV1139">
        <v>-31.886933160000002</v>
      </c>
      <c r="BW1139" t="s">
        <v>215</v>
      </c>
      <c r="BX1139" t="s">
        <v>5872</v>
      </c>
      <c r="BY1139">
        <v>50902124506</v>
      </c>
      <c r="BZ1139">
        <v>222849</v>
      </c>
      <c r="CA1139">
        <v>1.88213166</v>
      </c>
      <c r="CE1139">
        <f t="shared" si="51"/>
        <v>50902124506</v>
      </c>
      <c r="CF1139">
        <f t="shared" si="52"/>
        <v>222849</v>
      </c>
      <c r="CG1139">
        <f t="shared" si="53"/>
        <v>1.88213166</v>
      </c>
    </row>
    <row r="1140" spans="1:85" x14ac:dyDescent="0.25">
      <c r="A1140">
        <v>586</v>
      </c>
      <c r="B1140">
        <v>1235</v>
      </c>
      <c r="C1140">
        <v>1235</v>
      </c>
      <c r="D1140" t="s">
        <v>4827</v>
      </c>
      <c r="E1140">
        <v>1235</v>
      </c>
      <c r="F1140" s="2" t="s">
        <v>5867</v>
      </c>
      <c r="G1140" t="s">
        <v>5959</v>
      </c>
      <c r="H1140" t="s">
        <v>6040</v>
      </c>
      <c r="I1140" t="s">
        <v>8390</v>
      </c>
      <c r="J1140" t="s">
        <v>8413</v>
      </c>
      <c r="K1140" t="s">
        <v>76</v>
      </c>
      <c r="L1140" t="s">
        <v>77</v>
      </c>
      <c r="M1140" t="s">
        <v>78</v>
      </c>
      <c r="N1140" t="s">
        <v>1636</v>
      </c>
      <c r="O1140" t="s">
        <v>2050</v>
      </c>
      <c r="Q1140" t="s">
        <v>81</v>
      </c>
      <c r="R1140" t="s">
        <v>82</v>
      </c>
      <c r="S1140" t="s">
        <v>83</v>
      </c>
      <c r="T1140" t="s">
        <v>105</v>
      </c>
      <c r="U1140" t="s">
        <v>85</v>
      </c>
      <c r="V1140" s="1">
        <v>8</v>
      </c>
      <c r="W1140" t="s">
        <v>86</v>
      </c>
      <c r="X1140" t="s">
        <v>152</v>
      </c>
      <c r="Y1140" t="s">
        <v>106</v>
      </c>
      <c r="Z1140" t="s">
        <v>89</v>
      </c>
      <c r="AA1140" t="s">
        <v>90</v>
      </c>
      <c r="AB1140" t="s">
        <v>83</v>
      </c>
      <c r="AC1140" t="s">
        <v>135</v>
      </c>
      <c r="AD1140" t="s">
        <v>92</v>
      </c>
      <c r="AE1140" t="s">
        <v>107</v>
      </c>
      <c r="AF1140" t="s">
        <v>94</v>
      </c>
      <c r="AG1140" t="s">
        <v>86</v>
      </c>
      <c r="AH1140" t="s">
        <v>109</v>
      </c>
      <c r="AI1140" t="s">
        <v>96</v>
      </c>
      <c r="AJ1140" t="s">
        <v>83</v>
      </c>
      <c r="AK1140" t="s">
        <v>136</v>
      </c>
      <c r="AL1140" t="s">
        <v>213</v>
      </c>
      <c r="AM1140" t="s">
        <v>83</v>
      </c>
      <c r="AN1140" t="s">
        <v>99</v>
      </c>
      <c r="AO1140" t="s">
        <v>96</v>
      </c>
      <c r="AP1140" t="s">
        <v>83</v>
      </c>
      <c r="AQ1140" t="s">
        <v>97</v>
      </c>
      <c r="AR1140" t="s">
        <v>94</v>
      </c>
      <c r="AS1140" t="s">
        <v>94</v>
      </c>
      <c r="AT1140" t="s">
        <v>4828</v>
      </c>
      <c r="BT1140" t="s">
        <v>8414</v>
      </c>
      <c r="BU1140">
        <v>116.77402182900001</v>
      </c>
      <c r="BV1140">
        <v>-31.886529982999999</v>
      </c>
      <c r="BW1140" t="s">
        <v>215</v>
      </c>
      <c r="BX1140" t="s">
        <v>5872</v>
      </c>
      <c r="BY1140">
        <v>50902124506</v>
      </c>
      <c r="BZ1140">
        <v>369084</v>
      </c>
      <c r="CA1140">
        <v>1.88213166</v>
      </c>
      <c r="CE1140">
        <f t="shared" si="51"/>
        <v>50902124506</v>
      </c>
      <c r="CF1140">
        <f t="shared" si="52"/>
        <v>369084</v>
      </c>
      <c r="CG1140">
        <f t="shared" si="53"/>
        <v>1.88213166</v>
      </c>
    </row>
    <row r="1141" spans="1:85" x14ac:dyDescent="0.25">
      <c r="A1141">
        <v>508</v>
      </c>
      <c r="B1141">
        <v>1223</v>
      </c>
      <c r="C1141">
        <v>1223</v>
      </c>
      <c r="D1141" t="s">
        <v>4829</v>
      </c>
      <c r="E1141">
        <v>1223</v>
      </c>
      <c r="F1141" s="2">
        <v>3</v>
      </c>
      <c r="G1141" t="s">
        <v>5959</v>
      </c>
      <c r="H1141" t="s">
        <v>5896</v>
      </c>
      <c r="I1141" t="s">
        <v>8390</v>
      </c>
      <c r="J1141" t="s">
        <v>8415</v>
      </c>
      <c r="K1141" t="s">
        <v>76</v>
      </c>
      <c r="L1141" t="s">
        <v>77</v>
      </c>
      <c r="M1141" t="s">
        <v>78</v>
      </c>
      <c r="N1141" t="s">
        <v>1848</v>
      </c>
      <c r="O1141" t="s">
        <v>2654</v>
      </c>
      <c r="Q1141" t="s">
        <v>81</v>
      </c>
      <c r="R1141" t="s">
        <v>82</v>
      </c>
      <c r="S1141" t="s">
        <v>83</v>
      </c>
      <c r="T1141" t="s">
        <v>105</v>
      </c>
      <c r="U1141" t="s">
        <v>85</v>
      </c>
      <c r="V1141" s="1">
        <v>1</v>
      </c>
      <c r="W1141" t="s">
        <v>86</v>
      </c>
      <c r="X1141" t="s">
        <v>130</v>
      </c>
      <c r="Y1141" t="s">
        <v>106</v>
      </c>
      <c r="Z1141" t="s">
        <v>94</v>
      </c>
      <c r="AA1141" t="s">
        <v>90</v>
      </c>
      <c r="AB1141" t="s">
        <v>83</v>
      </c>
      <c r="AC1141" t="s">
        <v>91</v>
      </c>
      <c r="AD1141" t="s">
        <v>92</v>
      </c>
      <c r="AE1141" t="s">
        <v>141</v>
      </c>
      <c r="AF1141" t="s">
        <v>94</v>
      </c>
      <c r="AG1141" t="s">
        <v>130</v>
      </c>
      <c r="AH1141" t="s">
        <v>109</v>
      </c>
      <c r="AI1141" t="s">
        <v>96</v>
      </c>
      <c r="AJ1141" t="s">
        <v>83</v>
      </c>
      <c r="AK1141" t="s">
        <v>124</v>
      </c>
      <c r="AL1141" t="s">
        <v>111</v>
      </c>
      <c r="AM1141" t="s">
        <v>83</v>
      </c>
      <c r="AN1141" t="s">
        <v>99</v>
      </c>
      <c r="AO1141" t="s">
        <v>96</v>
      </c>
      <c r="AP1141" t="s">
        <v>83</v>
      </c>
      <c r="AQ1141" t="s">
        <v>97</v>
      </c>
      <c r="AR1141" t="s">
        <v>94</v>
      </c>
      <c r="AS1141" t="s">
        <v>94</v>
      </c>
      <c r="AT1141" t="s">
        <v>4830</v>
      </c>
      <c r="BT1141" t="s">
        <v>8416</v>
      </c>
      <c r="BU1141">
        <v>116.77415514</v>
      </c>
      <c r="BV1141">
        <v>-31.886960694999999</v>
      </c>
      <c r="BW1141" t="s">
        <v>215</v>
      </c>
      <c r="BX1141" t="s">
        <v>5872</v>
      </c>
      <c r="BY1141">
        <v>50902124506</v>
      </c>
      <c r="BZ1141">
        <v>374161</v>
      </c>
      <c r="CA1141">
        <v>1.88213166</v>
      </c>
      <c r="CE1141">
        <f t="shared" si="51"/>
        <v>50902124506</v>
      </c>
      <c r="CF1141">
        <f t="shared" si="52"/>
        <v>374161</v>
      </c>
      <c r="CG1141">
        <f t="shared" si="53"/>
        <v>1.88213166</v>
      </c>
    </row>
    <row r="1142" spans="1:85" x14ac:dyDescent="0.25">
      <c r="A1142">
        <v>584</v>
      </c>
      <c r="B1142">
        <v>1234</v>
      </c>
      <c r="C1142">
        <v>1234</v>
      </c>
      <c r="D1142" t="s">
        <v>4831</v>
      </c>
      <c r="E1142">
        <v>1234</v>
      </c>
      <c r="F1142" s="2" t="s">
        <v>5867</v>
      </c>
      <c r="G1142" t="s">
        <v>5959</v>
      </c>
      <c r="H1142" t="s">
        <v>5899</v>
      </c>
      <c r="I1142" t="s">
        <v>8390</v>
      </c>
      <c r="J1142" t="s">
        <v>8417</v>
      </c>
      <c r="K1142" t="s">
        <v>76</v>
      </c>
      <c r="L1142" t="s">
        <v>77</v>
      </c>
      <c r="M1142" t="s">
        <v>78</v>
      </c>
      <c r="N1142" t="s">
        <v>1860</v>
      </c>
      <c r="O1142" t="s">
        <v>4832</v>
      </c>
      <c r="Q1142" t="s">
        <v>81</v>
      </c>
      <c r="R1142" t="s">
        <v>82</v>
      </c>
      <c r="S1142" t="s">
        <v>83</v>
      </c>
      <c r="T1142" t="s">
        <v>105</v>
      </c>
      <c r="U1142" t="s">
        <v>85</v>
      </c>
      <c r="V1142" s="1">
        <v>8</v>
      </c>
      <c r="W1142" t="s">
        <v>86</v>
      </c>
      <c r="X1142" t="s">
        <v>2600</v>
      </c>
      <c r="Y1142" t="s">
        <v>106</v>
      </c>
      <c r="Z1142" t="s">
        <v>89</v>
      </c>
      <c r="AA1142" t="s">
        <v>90</v>
      </c>
      <c r="AB1142" t="s">
        <v>83</v>
      </c>
      <c r="AC1142" t="s">
        <v>135</v>
      </c>
      <c r="AD1142" t="s">
        <v>92</v>
      </c>
      <c r="AE1142" t="s">
        <v>141</v>
      </c>
      <c r="AF1142" t="s">
        <v>94</v>
      </c>
      <c r="AG1142" t="s">
        <v>97</v>
      </c>
      <c r="AH1142" t="s">
        <v>83</v>
      </c>
      <c r="AI1142" t="s">
        <v>96</v>
      </c>
      <c r="AJ1142" t="s">
        <v>83</v>
      </c>
      <c r="AK1142" t="s">
        <v>136</v>
      </c>
      <c r="AL1142" t="s">
        <v>213</v>
      </c>
      <c r="AM1142" t="s">
        <v>83</v>
      </c>
      <c r="AN1142" t="s">
        <v>99</v>
      </c>
      <c r="AO1142" t="s">
        <v>96</v>
      </c>
      <c r="AP1142" t="s">
        <v>83</v>
      </c>
      <c r="AQ1142" t="s">
        <v>97</v>
      </c>
      <c r="AR1142" t="s">
        <v>94</v>
      </c>
      <c r="AS1142" t="s">
        <v>94</v>
      </c>
      <c r="AT1142" t="s">
        <v>4833</v>
      </c>
      <c r="BT1142" t="s">
        <v>8418</v>
      </c>
      <c r="BU1142">
        <v>116.773799423</v>
      </c>
      <c r="BV1142">
        <v>-31.886504308999999</v>
      </c>
      <c r="BW1142" t="s">
        <v>215</v>
      </c>
      <c r="BX1142" t="s">
        <v>5872</v>
      </c>
      <c r="BY1142">
        <v>50902124506</v>
      </c>
      <c r="BZ1142">
        <v>304175</v>
      </c>
      <c r="CA1142">
        <v>1.88213166</v>
      </c>
      <c r="CE1142">
        <f t="shared" si="51"/>
        <v>50902124506</v>
      </c>
      <c r="CF1142">
        <f t="shared" si="52"/>
        <v>304175</v>
      </c>
      <c r="CG1142">
        <f t="shared" si="53"/>
        <v>1.88213166</v>
      </c>
    </row>
    <row r="1143" spans="1:85" x14ac:dyDescent="0.25">
      <c r="A1143">
        <v>501</v>
      </c>
      <c r="B1143">
        <v>1236</v>
      </c>
      <c r="C1143">
        <v>1236</v>
      </c>
      <c r="D1143" t="s">
        <v>4834</v>
      </c>
      <c r="E1143">
        <v>1236</v>
      </c>
      <c r="F1143" s="2" t="s">
        <v>5867</v>
      </c>
      <c r="G1143" t="s">
        <v>5959</v>
      </c>
      <c r="H1143" t="s">
        <v>5934</v>
      </c>
      <c r="I1143" t="s">
        <v>8390</v>
      </c>
      <c r="J1143" t="s">
        <v>8419</v>
      </c>
      <c r="K1143" t="s">
        <v>76</v>
      </c>
      <c r="L1143" t="s">
        <v>77</v>
      </c>
      <c r="M1143" t="s">
        <v>78</v>
      </c>
      <c r="N1143" t="s">
        <v>4835</v>
      </c>
      <c r="O1143" t="s">
        <v>4836</v>
      </c>
      <c r="Q1143" t="s">
        <v>81</v>
      </c>
      <c r="R1143" t="s">
        <v>82</v>
      </c>
      <c r="S1143" t="s">
        <v>83</v>
      </c>
      <c r="T1143" t="s">
        <v>105</v>
      </c>
      <c r="U1143" t="s">
        <v>85</v>
      </c>
      <c r="V1143" s="1">
        <v>8</v>
      </c>
      <c r="W1143" t="s">
        <v>86</v>
      </c>
      <c r="X1143" t="s">
        <v>2600</v>
      </c>
      <c r="Y1143" t="s">
        <v>106</v>
      </c>
      <c r="Z1143" t="s">
        <v>89</v>
      </c>
      <c r="AA1143" t="s">
        <v>90</v>
      </c>
      <c r="AB1143" t="s">
        <v>83</v>
      </c>
      <c r="AC1143" t="s">
        <v>91</v>
      </c>
      <c r="AD1143" t="s">
        <v>239</v>
      </c>
      <c r="AE1143" t="s">
        <v>93</v>
      </c>
      <c r="AF1143" t="s">
        <v>94</v>
      </c>
      <c r="AG1143" t="s">
        <v>97</v>
      </c>
      <c r="AH1143" t="s">
        <v>83</v>
      </c>
      <c r="AI1143" t="s">
        <v>96</v>
      </c>
      <c r="AJ1143" t="s">
        <v>83</v>
      </c>
      <c r="AK1143" t="s">
        <v>136</v>
      </c>
      <c r="AL1143" t="s">
        <v>213</v>
      </c>
      <c r="AM1143" t="s">
        <v>83</v>
      </c>
      <c r="AN1143" t="s">
        <v>99</v>
      </c>
      <c r="AO1143" t="s">
        <v>96</v>
      </c>
      <c r="AP1143" t="s">
        <v>83</v>
      </c>
      <c r="AQ1143" t="s">
        <v>97</v>
      </c>
      <c r="AR1143" t="s">
        <v>94</v>
      </c>
      <c r="AS1143" t="s">
        <v>94</v>
      </c>
      <c r="AT1143" t="s">
        <v>4837</v>
      </c>
      <c r="BT1143" t="s">
        <v>8420</v>
      </c>
      <c r="BU1143">
        <v>116.773579728</v>
      </c>
      <c r="BV1143">
        <v>-31.886533683</v>
      </c>
      <c r="BW1143" t="s">
        <v>215</v>
      </c>
      <c r="BX1143" t="s">
        <v>5872</v>
      </c>
      <c r="BY1143">
        <v>50902124506</v>
      </c>
      <c r="BZ1143">
        <v>267994</v>
      </c>
      <c r="CA1143">
        <v>1.88213166</v>
      </c>
      <c r="CE1143">
        <f t="shared" si="51"/>
        <v>50902124506</v>
      </c>
      <c r="CF1143">
        <f t="shared" si="52"/>
        <v>267994</v>
      </c>
      <c r="CG1143">
        <f t="shared" si="53"/>
        <v>1.88213166</v>
      </c>
    </row>
    <row r="1144" spans="1:85" x14ac:dyDescent="0.25">
      <c r="A1144">
        <v>577</v>
      </c>
      <c r="B1144">
        <v>1226</v>
      </c>
      <c r="C1144">
        <v>1226</v>
      </c>
      <c r="D1144" t="s">
        <v>4838</v>
      </c>
      <c r="E1144">
        <v>1226</v>
      </c>
      <c r="F1144" s="2" t="s">
        <v>5867</v>
      </c>
      <c r="G1144" t="s">
        <v>5959</v>
      </c>
      <c r="H1144" t="s">
        <v>5937</v>
      </c>
      <c r="I1144" t="s">
        <v>8390</v>
      </c>
      <c r="J1144" t="s">
        <v>8421</v>
      </c>
      <c r="K1144" t="s">
        <v>76</v>
      </c>
      <c r="L1144" t="s">
        <v>77</v>
      </c>
      <c r="M1144" t="s">
        <v>78</v>
      </c>
      <c r="N1144" t="s">
        <v>4839</v>
      </c>
      <c r="O1144" t="s">
        <v>4840</v>
      </c>
      <c r="P1144" t="s">
        <v>4841</v>
      </c>
      <c r="Q1144" t="s">
        <v>81</v>
      </c>
      <c r="R1144" t="s">
        <v>422</v>
      </c>
      <c r="S1144" t="s">
        <v>83</v>
      </c>
      <c r="T1144" t="s">
        <v>84</v>
      </c>
      <c r="U1144" t="s">
        <v>556</v>
      </c>
      <c r="W1144" t="s">
        <v>86</v>
      </c>
      <c r="X1144" t="s">
        <v>86</v>
      </c>
      <c r="Y1144" t="s">
        <v>430</v>
      </c>
      <c r="Z1144" t="s">
        <v>94</v>
      </c>
      <c r="AA1144" t="s">
        <v>90</v>
      </c>
      <c r="AB1144" t="s">
        <v>83</v>
      </c>
      <c r="AC1144" t="s">
        <v>91</v>
      </c>
      <c r="AD1144" t="s">
        <v>239</v>
      </c>
      <c r="AE1144" t="s">
        <v>93</v>
      </c>
      <c r="AF1144" t="s">
        <v>94</v>
      </c>
      <c r="AG1144" t="s">
        <v>97</v>
      </c>
      <c r="AH1144" t="s">
        <v>83</v>
      </c>
      <c r="AI1144" t="s">
        <v>96</v>
      </c>
      <c r="AJ1144" t="s">
        <v>83</v>
      </c>
      <c r="AK1144" t="s">
        <v>97</v>
      </c>
      <c r="AL1144" t="s">
        <v>111</v>
      </c>
      <c r="AM1144" t="s">
        <v>83</v>
      </c>
      <c r="AN1144" t="s">
        <v>99</v>
      </c>
      <c r="AO1144" t="s">
        <v>96</v>
      </c>
      <c r="AP1144" t="s">
        <v>83</v>
      </c>
      <c r="AQ1144" t="s">
        <v>97</v>
      </c>
      <c r="AR1144" t="s">
        <v>94</v>
      </c>
      <c r="AS1144" t="s">
        <v>94</v>
      </c>
      <c r="AT1144" t="s">
        <v>4842</v>
      </c>
      <c r="BT1144" t="s">
        <v>8422</v>
      </c>
      <c r="BU1144">
        <v>116.773675896</v>
      </c>
      <c r="BV1144">
        <v>-31.887007732000001</v>
      </c>
      <c r="BW1144" t="s">
        <v>215</v>
      </c>
      <c r="BX1144" t="s">
        <v>5872</v>
      </c>
      <c r="BY1144">
        <v>50902124506</v>
      </c>
      <c r="BZ1144">
        <v>454742</v>
      </c>
      <c r="CA1144">
        <v>1.88213166</v>
      </c>
      <c r="CE1144">
        <f t="shared" si="51"/>
        <v>50902124506</v>
      </c>
      <c r="CF1144">
        <f t="shared" si="52"/>
        <v>454742</v>
      </c>
      <c r="CG1144">
        <f t="shared" si="53"/>
        <v>1.88213166</v>
      </c>
    </row>
    <row r="1145" spans="1:85" x14ac:dyDescent="0.25">
      <c r="A1145">
        <v>507</v>
      </c>
      <c r="B1145">
        <v>1270</v>
      </c>
      <c r="C1145">
        <v>1270</v>
      </c>
      <c r="D1145" t="s">
        <v>4843</v>
      </c>
      <c r="E1145">
        <v>1270</v>
      </c>
      <c r="F1145" s="2" t="s">
        <v>6039</v>
      </c>
      <c r="G1145" t="s">
        <v>5959</v>
      </c>
      <c r="H1145" t="s">
        <v>146</v>
      </c>
      <c r="I1145" t="s">
        <v>8390</v>
      </c>
      <c r="J1145" t="s">
        <v>8423</v>
      </c>
      <c r="K1145" t="s">
        <v>76</v>
      </c>
      <c r="L1145" t="s">
        <v>77</v>
      </c>
      <c r="M1145" t="s">
        <v>78</v>
      </c>
      <c r="N1145" t="s">
        <v>4844</v>
      </c>
      <c r="O1145" t="s">
        <v>4845</v>
      </c>
      <c r="Q1145" t="s">
        <v>81</v>
      </c>
      <c r="R1145" t="s">
        <v>476</v>
      </c>
      <c r="S1145" t="s">
        <v>83</v>
      </c>
      <c r="T1145" t="s">
        <v>105</v>
      </c>
      <c r="U1145" t="s">
        <v>452</v>
      </c>
      <c r="V1145" s="1">
        <v>7</v>
      </c>
      <c r="W1145" t="s">
        <v>86</v>
      </c>
      <c r="X1145" t="s">
        <v>97</v>
      </c>
      <c r="Y1145" t="s">
        <v>1863</v>
      </c>
      <c r="Z1145" t="s">
        <v>94</v>
      </c>
      <c r="AA1145" t="s">
        <v>90</v>
      </c>
      <c r="AB1145" t="s">
        <v>83</v>
      </c>
      <c r="AC1145" t="s">
        <v>91</v>
      </c>
      <c r="AD1145" t="s">
        <v>401</v>
      </c>
      <c r="AE1145" t="s">
        <v>93</v>
      </c>
      <c r="AF1145" t="s">
        <v>94</v>
      </c>
      <c r="AG1145" t="s">
        <v>97</v>
      </c>
      <c r="AH1145" t="s">
        <v>83</v>
      </c>
      <c r="AI1145" t="s">
        <v>96</v>
      </c>
      <c r="AJ1145" t="s">
        <v>83</v>
      </c>
      <c r="AK1145" t="s">
        <v>97</v>
      </c>
      <c r="AL1145" t="s">
        <v>355</v>
      </c>
      <c r="AM1145" t="s">
        <v>83</v>
      </c>
      <c r="AN1145" t="s">
        <v>99</v>
      </c>
      <c r="AO1145" t="s">
        <v>96</v>
      </c>
      <c r="AP1145" t="s">
        <v>83</v>
      </c>
      <c r="AQ1145" t="s">
        <v>97</v>
      </c>
      <c r="AR1145" t="s">
        <v>94</v>
      </c>
      <c r="AS1145" t="s">
        <v>94</v>
      </c>
      <c r="AT1145" t="s">
        <v>4846</v>
      </c>
      <c r="AU1145" t="s">
        <v>4847</v>
      </c>
      <c r="AV1145">
        <v>1893</v>
      </c>
      <c r="AW1145">
        <v>4.0999999999999996</v>
      </c>
      <c r="AY1145" t="s">
        <v>510</v>
      </c>
      <c r="AZ1145" t="s">
        <v>565</v>
      </c>
      <c r="BA1145" t="s">
        <v>565</v>
      </c>
      <c r="BB1145" t="s">
        <v>493</v>
      </c>
      <c r="BC1145" t="s">
        <v>493</v>
      </c>
      <c r="BD1145" t="s">
        <v>96</v>
      </c>
      <c r="BE1145" t="s">
        <v>96</v>
      </c>
      <c r="BF1145" t="s">
        <v>494</v>
      </c>
      <c r="BG1145" t="s">
        <v>494</v>
      </c>
      <c r="BH1145" t="s">
        <v>494</v>
      </c>
      <c r="BI1145" t="s">
        <v>494</v>
      </c>
      <c r="BJ1145" t="s">
        <v>494</v>
      </c>
      <c r="BK1145" t="s">
        <v>525</v>
      </c>
      <c r="BL1145" t="s">
        <v>493</v>
      </c>
      <c r="BM1145" t="s">
        <v>498</v>
      </c>
      <c r="BN1145" t="s">
        <v>493</v>
      </c>
      <c r="BO1145" t="s">
        <v>498</v>
      </c>
      <c r="BP1145" t="s">
        <v>498</v>
      </c>
      <c r="BQ1145" t="s">
        <v>498</v>
      </c>
      <c r="BR1145" t="s">
        <v>498</v>
      </c>
      <c r="BS1145" t="s">
        <v>4848</v>
      </c>
      <c r="BT1145" t="s">
        <v>8424</v>
      </c>
      <c r="BU1145">
        <v>116.77233656</v>
      </c>
      <c r="BV1145">
        <v>-31.886487337999998</v>
      </c>
      <c r="BW1145" t="s">
        <v>215</v>
      </c>
      <c r="BX1145" t="s">
        <v>5872</v>
      </c>
      <c r="BY1145">
        <v>0</v>
      </c>
      <c r="BZ1145">
        <v>0</v>
      </c>
      <c r="CA1145">
        <v>0</v>
      </c>
      <c r="CB1145">
        <v>50902124506</v>
      </c>
      <c r="CC1145">
        <v>3290417</v>
      </c>
      <c r="CD1145">
        <v>0</v>
      </c>
      <c r="CE1145">
        <f t="shared" si="51"/>
        <v>50902124506</v>
      </c>
      <c r="CF1145">
        <f t="shared" si="52"/>
        <v>3290417</v>
      </c>
      <c r="CG1145">
        <f t="shared" si="53"/>
        <v>0</v>
      </c>
    </row>
    <row r="1146" spans="1:85" x14ac:dyDescent="0.25">
      <c r="A1146">
        <v>583</v>
      </c>
      <c r="B1146">
        <v>510</v>
      </c>
      <c r="C1146">
        <v>510</v>
      </c>
      <c r="D1146" t="s">
        <v>4849</v>
      </c>
      <c r="E1146">
        <v>510</v>
      </c>
      <c r="F1146" s="2" t="s">
        <v>5867</v>
      </c>
      <c r="G1146" t="s">
        <v>5928</v>
      </c>
      <c r="H1146" t="s">
        <v>3703</v>
      </c>
      <c r="I1146" t="s">
        <v>8425</v>
      </c>
      <c r="J1146" t="s">
        <v>8426</v>
      </c>
      <c r="K1146" t="s">
        <v>76</v>
      </c>
      <c r="L1146" t="s">
        <v>77</v>
      </c>
      <c r="M1146" t="s">
        <v>78</v>
      </c>
      <c r="N1146" t="s">
        <v>4850</v>
      </c>
      <c r="O1146" t="s">
        <v>4851</v>
      </c>
      <c r="P1146" t="s">
        <v>4852</v>
      </c>
      <c r="Q1146" t="s">
        <v>81</v>
      </c>
      <c r="R1146" t="s">
        <v>82</v>
      </c>
      <c r="S1146" t="s">
        <v>83</v>
      </c>
      <c r="T1146" t="s">
        <v>84</v>
      </c>
      <c r="U1146" t="s">
        <v>85</v>
      </c>
      <c r="W1146" t="s">
        <v>86</v>
      </c>
      <c r="X1146">
        <v>1</v>
      </c>
      <c r="Y1146" t="s">
        <v>106</v>
      </c>
      <c r="Z1146" t="s">
        <v>94</v>
      </c>
      <c r="AA1146" t="s">
        <v>90</v>
      </c>
      <c r="AB1146" t="s">
        <v>83</v>
      </c>
      <c r="AC1146" t="s">
        <v>91</v>
      </c>
      <c r="AD1146" t="s">
        <v>92</v>
      </c>
      <c r="AE1146" t="s">
        <v>93</v>
      </c>
      <c r="AF1146" t="s">
        <v>94</v>
      </c>
      <c r="AG1146" t="s">
        <v>97</v>
      </c>
      <c r="AH1146" t="s">
        <v>83</v>
      </c>
      <c r="AI1146" t="s">
        <v>96</v>
      </c>
      <c r="AJ1146" t="s">
        <v>83</v>
      </c>
      <c r="AK1146">
        <v>100</v>
      </c>
      <c r="AL1146" t="s">
        <v>213</v>
      </c>
      <c r="AM1146" t="s">
        <v>83</v>
      </c>
      <c r="AN1146" t="s">
        <v>99</v>
      </c>
      <c r="AO1146" t="s">
        <v>96</v>
      </c>
      <c r="AP1146" t="s">
        <v>83</v>
      </c>
      <c r="AQ1146" t="s">
        <v>97</v>
      </c>
      <c r="AR1146" t="s">
        <v>94</v>
      </c>
      <c r="AS1146" t="s">
        <v>94</v>
      </c>
      <c r="AT1146" t="s">
        <v>4853</v>
      </c>
      <c r="BT1146" t="s">
        <v>8427</v>
      </c>
      <c r="BU1146">
        <v>116.79768911799999</v>
      </c>
      <c r="BV1146">
        <v>-31.850150720999999</v>
      </c>
      <c r="BW1146" t="s">
        <v>215</v>
      </c>
      <c r="BX1146" t="s">
        <v>5872</v>
      </c>
      <c r="BY1146">
        <v>50902124505</v>
      </c>
      <c r="BZ1146">
        <v>580761</v>
      </c>
      <c r="CA1146">
        <v>2.0083297099999999</v>
      </c>
      <c r="CE1146">
        <f t="shared" si="51"/>
        <v>50902124505</v>
      </c>
      <c r="CF1146">
        <f t="shared" si="52"/>
        <v>580761</v>
      </c>
      <c r="CG1146">
        <f t="shared" si="53"/>
        <v>2.0083297099999999</v>
      </c>
    </row>
    <row r="1147" spans="1:85" x14ac:dyDescent="0.25">
      <c r="A1147">
        <v>580</v>
      </c>
      <c r="B1147">
        <v>508</v>
      </c>
      <c r="C1147">
        <v>508</v>
      </c>
      <c r="D1147" t="s">
        <v>4854</v>
      </c>
      <c r="E1147">
        <v>508</v>
      </c>
      <c r="F1147" s="2" t="s">
        <v>5867</v>
      </c>
      <c r="G1147" t="s">
        <v>5928</v>
      </c>
      <c r="H1147" t="s">
        <v>6020</v>
      </c>
      <c r="I1147" t="s">
        <v>8425</v>
      </c>
      <c r="J1147" t="s">
        <v>8428</v>
      </c>
      <c r="K1147" t="s">
        <v>76</v>
      </c>
      <c r="L1147" t="s">
        <v>77</v>
      </c>
      <c r="M1147" t="s">
        <v>78</v>
      </c>
      <c r="N1147" t="s">
        <v>4855</v>
      </c>
      <c r="O1147" t="s">
        <v>4856</v>
      </c>
      <c r="P1147" t="s">
        <v>4857</v>
      </c>
      <c r="Q1147" t="s">
        <v>81</v>
      </c>
      <c r="R1147" t="s">
        <v>82</v>
      </c>
      <c r="S1147" t="s">
        <v>83</v>
      </c>
      <c r="T1147" t="s">
        <v>84</v>
      </c>
      <c r="U1147" t="s">
        <v>85</v>
      </c>
      <c r="W1147" t="s">
        <v>86</v>
      </c>
      <c r="X1147">
        <v>2</v>
      </c>
      <c r="Y1147" t="s">
        <v>106</v>
      </c>
      <c r="Z1147" t="s">
        <v>94</v>
      </c>
      <c r="AA1147" t="s">
        <v>90</v>
      </c>
      <c r="AB1147" t="s">
        <v>83</v>
      </c>
      <c r="AC1147" t="s">
        <v>91</v>
      </c>
      <c r="AD1147" t="s">
        <v>92</v>
      </c>
      <c r="AE1147" t="s">
        <v>93</v>
      </c>
      <c r="AF1147" t="s">
        <v>94</v>
      </c>
      <c r="AG1147" t="s">
        <v>97</v>
      </c>
      <c r="AH1147" t="s">
        <v>83</v>
      </c>
      <c r="AI1147" t="s">
        <v>96</v>
      </c>
      <c r="AJ1147" t="s">
        <v>83</v>
      </c>
      <c r="AK1147">
        <v>100</v>
      </c>
      <c r="AL1147" t="s">
        <v>111</v>
      </c>
      <c r="AM1147" t="s">
        <v>83</v>
      </c>
      <c r="AN1147" t="s">
        <v>99</v>
      </c>
      <c r="AO1147" t="s">
        <v>96</v>
      </c>
      <c r="AP1147" t="s">
        <v>83</v>
      </c>
      <c r="AQ1147" t="s">
        <v>97</v>
      </c>
      <c r="AR1147" t="s">
        <v>94</v>
      </c>
      <c r="AS1147" t="s">
        <v>94</v>
      </c>
      <c r="AT1147" t="s">
        <v>4858</v>
      </c>
      <c r="BT1147" t="s">
        <v>8429</v>
      </c>
      <c r="BU1147">
        <v>116.796497884</v>
      </c>
      <c r="BV1147">
        <v>-31.850391389999999</v>
      </c>
      <c r="BW1147" t="s">
        <v>215</v>
      </c>
      <c r="BX1147" t="s">
        <v>5872</v>
      </c>
      <c r="BY1147">
        <v>50902124505</v>
      </c>
      <c r="BZ1147">
        <v>562171</v>
      </c>
      <c r="CA1147">
        <v>2.0083297099999999</v>
      </c>
      <c r="CE1147">
        <f t="shared" si="51"/>
        <v>50902124505</v>
      </c>
      <c r="CF1147">
        <f t="shared" si="52"/>
        <v>562171</v>
      </c>
      <c r="CG1147">
        <f t="shared" si="53"/>
        <v>2.0083297099999999</v>
      </c>
    </row>
    <row r="1148" spans="1:85" x14ac:dyDescent="0.25">
      <c r="A1148">
        <v>572</v>
      </c>
      <c r="B1148">
        <v>501</v>
      </c>
      <c r="C1148">
        <v>501</v>
      </c>
      <c r="D1148" t="s">
        <v>4859</v>
      </c>
      <c r="E1148">
        <v>501</v>
      </c>
      <c r="F1148" s="2" t="s">
        <v>5867</v>
      </c>
      <c r="G1148" t="s">
        <v>5928</v>
      </c>
      <c r="H1148" t="s">
        <v>5888</v>
      </c>
      <c r="I1148" t="s">
        <v>8425</v>
      </c>
      <c r="J1148" t="s">
        <v>8430</v>
      </c>
      <c r="K1148" t="s">
        <v>76</v>
      </c>
      <c r="L1148" t="s">
        <v>77</v>
      </c>
      <c r="M1148" t="s">
        <v>78</v>
      </c>
      <c r="N1148" t="s">
        <v>4860</v>
      </c>
      <c r="O1148" t="s">
        <v>1278</v>
      </c>
      <c r="P1148" t="s">
        <v>4861</v>
      </c>
      <c r="Q1148" t="s">
        <v>81</v>
      </c>
      <c r="R1148" t="s">
        <v>82</v>
      </c>
      <c r="S1148" t="s">
        <v>83</v>
      </c>
      <c r="T1148" t="s">
        <v>84</v>
      </c>
      <c r="U1148" t="s">
        <v>85</v>
      </c>
      <c r="W1148" t="s">
        <v>86</v>
      </c>
      <c r="X1148" t="s">
        <v>86</v>
      </c>
      <c r="Y1148" t="s">
        <v>106</v>
      </c>
      <c r="Z1148" t="s">
        <v>94</v>
      </c>
      <c r="AA1148" t="s">
        <v>90</v>
      </c>
      <c r="AB1148" t="s">
        <v>83</v>
      </c>
      <c r="AC1148" t="s">
        <v>91</v>
      </c>
      <c r="AD1148" t="s">
        <v>92</v>
      </c>
      <c r="AE1148" t="s">
        <v>93</v>
      </c>
      <c r="AF1148" t="s">
        <v>94</v>
      </c>
      <c r="AG1148" t="s">
        <v>97</v>
      </c>
      <c r="AH1148" t="s">
        <v>83</v>
      </c>
      <c r="AI1148" t="s">
        <v>96</v>
      </c>
      <c r="AJ1148" t="s">
        <v>83</v>
      </c>
      <c r="AK1148">
        <v>100</v>
      </c>
      <c r="AL1148" t="s">
        <v>98</v>
      </c>
      <c r="AM1148" t="s">
        <v>83</v>
      </c>
      <c r="AN1148" t="s">
        <v>99</v>
      </c>
      <c r="AO1148" t="s">
        <v>96</v>
      </c>
      <c r="AP1148" t="s">
        <v>83</v>
      </c>
      <c r="AQ1148" t="s">
        <v>97</v>
      </c>
      <c r="AR1148" t="s">
        <v>94</v>
      </c>
      <c r="AS1148" t="s">
        <v>94</v>
      </c>
      <c r="AT1148" t="s">
        <v>4862</v>
      </c>
      <c r="BT1148" t="s">
        <v>8431</v>
      </c>
      <c r="BU1148">
        <v>116.79657359799999</v>
      </c>
      <c r="BV1148">
        <v>-31.852543310000001</v>
      </c>
      <c r="BW1148" t="s">
        <v>215</v>
      </c>
      <c r="BX1148" t="s">
        <v>5872</v>
      </c>
      <c r="BY1148">
        <v>50902124505</v>
      </c>
      <c r="BZ1148">
        <v>566180</v>
      </c>
      <c r="CA1148">
        <v>2.0083297099999999</v>
      </c>
      <c r="CE1148">
        <f t="shared" si="51"/>
        <v>50902124505</v>
      </c>
      <c r="CF1148">
        <f t="shared" si="52"/>
        <v>566180</v>
      </c>
      <c r="CG1148">
        <f t="shared" si="53"/>
        <v>2.0083297099999999</v>
      </c>
    </row>
    <row r="1149" spans="1:85" x14ac:dyDescent="0.25">
      <c r="A1149">
        <v>579</v>
      </c>
      <c r="B1149">
        <v>507</v>
      </c>
      <c r="C1149">
        <v>507</v>
      </c>
      <c r="D1149" t="s">
        <v>4863</v>
      </c>
      <c r="E1149">
        <v>507</v>
      </c>
      <c r="F1149" s="2" t="s">
        <v>5867</v>
      </c>
      <c r="G1149" t="s">
        <v>5928</v>
      </c>
      <c r="H1149" t="s">
        <v>6025</v>
      </c>
      <c r="I1149" t="s">
        <v>8425</v>
      </c>
      <c r="J1149" t="s">
        <v>8432</v>
      </c>
      <c r="K1149" t="s">
        <v>76</v>
      </c>
      <c r="L1149" t="s">
        <v>77</v>
      </c>
      <c r="M1149" t="s">
        <v>78</v>
      </c>
      <c r="N1149" t="s">
        <v>4864</v>
      </c>
      <c r="O1149" t="s">
        <v>4865</v>
      </c>
      <c r="P1149" t="s">
        <v>4866</v>
      </c>
      <c r="Q1149" t="s">
        <v>81</v>
      </c>
      <c r="R1149" t="s">
        <v>82</v>
      </c>
      <c r="S1149" t="s">
        <v>83</v>
      </c>
      <c r="T1149" t="s">
        <v>84</v>
      </c>
      <c r="U1149" t="s">
        <v>85</v>
      </c>
      <c r="W1149" t="s">
        <v>86</v>
      </c>
      <c r="X1149" t="s">
        <v>86</v>
      </c>
      <c r="Y1149" t="s">
        <v>106</v>
      </c>
      <c r="Z1149" t="s">
        <v>94</v>
      </c>
      <c r="AA1149" t="s">
        <v>90</v>
      </c>
      <c r="AB1149" t="s">
        <v>83</v>
      </c>
      <c r="AC1149" t="s">
        <v>91</v>
      </c>
      <c r="AD1149" t="s">
        <v>92</v>
      </c>
      <c r="AE1149" t="s">
        <v>93</v>
      </c>
      <c r="AF1149" t="s">
        <v>94</v>
      </c>
      <c r="AG1149" t="s">
        <v>97</v>
      </c>
      <c r="AH1149" t="s">
        <v>83</v>
      </c>
      <c r="AI1149" t="s">
        <v>96</v>
      </c>
      <c r="AJ1149" t="s">
        <v>83</v>
      </c>
      <c r="AK1149">
        <v>80</v>
      </c>
      <c r="AL1149" t="s">
        <v>234</v>
      </c>
      <c r="AM1149" t="s">
        <v>83</v>
      </c>
      <c r="AN1149" t="s">
        <v>99</v>
      </c>
      <c r="AO1149" t="s">
        <v>96</v>
      </c>
      <c r="AP1149" t="s">
        <v>83</v>
      </c>
      <c r="AQ1149" t="s">
        <v>97</v>
      </c>
      <c r="AR1149" t="s">
        <v>94</v>
      </c>
      <c r="AS1149" t="s">
        <v>94</v>
      </c>
      <c r="AT1149" t="s">
        <v>4867</v>
      </c>
      <c r="BT1149" t="s">
        <v>8433</v>
      </c>
      <c r="BU1149">
        <v>116.796025484</v>
      </c>
      <c r="BV1149">
        <v>-31.851350704000001</v>
      </c>
      <c r="BW1149" t="s">
        <v>215</v>
      </c>
      <c r="BX1149" t="s">
        <v>5872</v>
      </c>
      <c r="BY1149">
        <v>50902124505</v>
      </c>
      <c r="BZ1149">
        <v>498039</v>
      </c>
      <c r="CA1149">
        <v>2.0083297099999999</v>
      </c>
      <c r="CE1149">
        <f t="shared" si="51"/>
        <v>50902124505</v>
      </c>
      <c r="CF1149">
        <f t="shared" si="52"/>
        <v>498039</v>
      </c>
      <c r="CG1149">
        <f t="shared" si="53"/>
        <v>2.0083297099999999</v>
      </c>
    </row>
    <row r="1150" spans="1:85" x14ac:dyDescent="0.25">
      <c r="A1150">
        <v>570</v>
      </c>
      <c r="B1150">
        <v>504</v>
      </c>
      <c r="C1150">
        <v>504</v>
      </c>
      <c r="D1150" t="s">
        <v>4868</v>
      </c>
      <c r="E1150">
        <v>504</v>
      </c>
      <c r="F1150" s="2" t="s">
        <v>5867</v>
      </c>
      <c r="G1150" t="s">
        <v>5928</v>
      </c>
      <c r="H1150" t="s">
        <v>6028</v>
      </c>
      <c r="I1150" t="s">
        <v>8425</v>
      </c>
      <c r="J1150" t="s">
        <v>8434</v>
      </c>
      <c r="K1150" t="s">
        <v>76</v>
      </c>
      <c r="L1150" t="s">
        <v>77</v>
      </c>
      <c r="M1150" t="s">
        <v>78</v>
      </c>
      <c r="N1150" t="s">
        <v>4869</v>
      </c>
      <c r="O1150" t="s">
        <v>4870</v>
      </c>
      <c r="P1150" t="s">
        <v>4871</v>
      </c>
      <c r="Q1150" t="s">
        <v>81</v>
      </c>
      <c r="R1150" t="s">
        <v>82</v>
      </c>
      <c r="S1150" t="s">
        <v>83</v>
      </c>
      <c r="T1150" t="s">
        <v>84</v>
      </c>
      <c r="U1150" t="s">
        <v>85</v>
      </c>
      <c r="W1150" t="s">
        <v>86</v>
      </c>
      <c r="X1150">
        <v>1</v>
      </c>
      <c r="Y1150" t="s">
        <v>106</v>
      </c>
      <c r="Z1150" t="s">
        <v>94</v>
      </c>
      <c r="AA1150" t="s">
        <v>90</v>
      </c>
      <c r="AB1150" t="s">
        <v>83</v>
      </c>
      <c r="AC1150" t="s">
        <v>91</v>
      </c>
      <c r="AD1150" t="s">
        <v>92</v>
      </c>
      <c r="AE1150" t="s">
        <v>93</v>
      </c>
      <c r="AF1150" t="s">
        <v>94</v>
      </c>
      <c r="AG1150" t="s">
        <v>97</v>
      </c>
      <c r="AH1150" t="s">
        <v>83</v>
      </c>
      <c r="AI1150" t="s">
        <v>96</v>
      </c>
      <c r="AJ1150" t="s">
        <v>83</v>
      </c>
      <c r="AK1150">
        <v>60</v>
      </c>
      <c r="AL1150" t="s">
        <v>827</v>
      </c>
      <c r="AM1150" t="s">
        <v>83</v>
      </c>
      <c r="AN1150" t="s">
        <v>99</v>
      </c>
      <c r="AO1150" t="s">
        <v>96</v>
      </c>
      <c r="AP1150" t="s">
        <v>83</v>
      </c>
      <c r="AQ1150" t="s">
        <v>97</v>
      </c>
      <c r="AR1150" t="s">
        <v>94</v>
      </c>
      <c r="AS1150" t="s">
        <v>94</v>
      </c>
      <c r="AT1150" t="s">
        <v>4417</v>
      </c>
      <c r="BT1150" t="s">
        <v>8168</v>
      </c>
      <c r="BU1150">
        <v>116.794075928</v>
      </c>
      <c r="BV1150">
        <v>-31.851735056999999</v>
      </c>
      <c r="BW1150" t="s">
        <v>3278</v>
      </c>
      <c r="BX1150" t="s">
        <v>5872</v>
      </c>
      <c r="BY1150">
        <v>50902124505</v>
      </c>
      <c r="BZ1150">
        <v>528660</v>
      </c>
      <c r="CA1150">
        <v>2.0083297099999999</v>
      </c>
      <c r="CE1150">
        <f t="shared" si="51"/>
        <v>50902124505</v>
      </c>
      <c r="CF1150">
        <f t="shared" si="52"/>
        <v>528660</v>
      </c>
      <c r="CG1150">
        <f t="shared" si="53"/>
        <v>2.0083297099999999</v>
      </c>
    </row>
    <row r="1151" spans="1:85" x14ac:dyDescent="0.25">
      <c r="A1151">
        <v>576</v>
      </c>
      <c r="B1151">
        <v>496</v>
      </c>
      <c r="C1151">
        <v>496</v>
      </c>
      <c r="D1151" t="s">
        <v>4872</v>
      </c>
      <c r="E1151">
        <v>496</v>
      </c>
      <c r="F1151" s="2" t="s">
        <v>5867</v>
      </c>
      <c r="G1151" t="s">
        <v>5928</v>
      </c>
      <c r="H1151" t="s">
        <v>5891</v>
      </c>
      <c r="I1151" t="s">
        <v>8425</v>
      </c>
      <c r="J1151" t="s">
        <v>8435</v>
      </c>
      <c r="K1151" t="s">
        <v>76</v>
      </c>
      <c r="L1151" t="s">
        <v>77</v>
      </c>
      <c r="M1151" t="s">
        <v>78</v>
      </c>
      <c r="N1151" t="s">
        <v>4873</v>
      </c>
      <c r="O1151" t="s">
        <v>4140</v>
      </c>
      <c r="P1151" t="s">
        <v>4874</v>
      </c>
      <c r="Q1151" t="s">
        <v>81</v>
      </c>
      <c r="R1151" t="s">
        <v>82</v>
      </c>
      <c r="S1151" t="s">
        <v>82</v>
      </c>
      <c r="T1151" t="s">
        <v>84</v>
      </c>
      <c r="U1151" t="s">
        <v>85</v>
      </c>
      <c r="W1151" t="s">
        <v>130</v>
      </c>
      <c r="X1151">
        <v>1</v>
      </c>
      <c r="Y1151" t="s">
        <v>106</v>
      </c>
      <c r="Z1151" t="s">
        <v>94</v>
      </c>
      <c r="AA1151" t="s">
        <v>90</v>
      </c>
      <c r="AB1151" t="s">
        <v>146</v>
      </c>
      <c r="AC1151" t="s">
        <v>91</v>
      </c>
      <c r="AD1151" t="s">
        <v>401</v>
      </c>
      <c r="AE1151" t="s">
        <v>93</v>
      </c>
      <c r="AF1151" t="s">
        <v>94</v>
      </c>
      <c r="AG1151" t="s">
        <v>97</v>
      </c>
      <c r="AH1151" t="s">
        <v>83</v>
      </c>
      <c r="AI1151" t="s">
        <v>96</v>
      </c>
      <c r="AJ1151" t="s">
        <v>83</v>
      </c>
      <c r="AK1151" t="s">
        <v>97</v>
      </c>
      <c r="AL1151" t="s">
        <v>125</v>
      </c>
      <c r="AM1151" t="s">
        <v>83</v>
      </c>
      <c r="AN1151" t="s">
        <v>99</v>
      </c>
      <c r="AO1151" t="s">
        <v>96</v>
      </c>
      <c r="AP1151" t="s">
        <v>83</v>
      </c>
      <c r="AQ1151" t="s">
        <v>97</v>
      </c>
      <c r="AR1151" t="s">
        <v>94</v>
      </c>
      <c r="AS1151" t="s">
        <v>94</v>
      </c>
      <c r="AT1151" t="s">
        <v>4875</v>
      </c>
      <c r="BT1151" t="s">
        <v>8436</v>
      </c>
      <c r="BU1151">
        <v>116.795396133</v>
      </c>
      <c r="BV1151">
        <v>-31.854289140999999</v>
      </c>
      <c r="BW1151" t="s">
        <v>215</v>
      </c>
      <c r="BX1151" t="s">
        <v>5872</v>
      </c>
      <c r="BY1151">
        <v>50902124505</v>
      </c>
      <c r="BZ1151">
        <v>287774</v>
      </c>
      <c r="CA1151">
        <v>2.0083297099999999</v>
      </c>
      <c r="CE1151">
        <f t="shared" si="51"/>
        <v>50902124505</v>
      </c>
      <c r="CF1151">
        <f t="shared" si="52"/>
        <v>287774</v>
      </c>
      <c r="CG1151">
        <f t="shared" si="53"/>
        <v>2.0083297099999999</v>
      </c>
    </row>
    <row r="1152" spans="1:85" x14ac:dyDescent="0.25">
      <c r="A1152">
        <v>568</v>
      </c>
      <c r="B1152">
        <v>503</v>
      </c>
      <c r="C1152">
        <v>503</v>
      </c>
      <c r="D1152" t="s">
        <v>4876</v>
      </c>
      <c r="E1152">
        <v>503</v>
      </c>
      <c r="F1152" s="2" t="s">
        <v>5867</v>
      </c>
      <c r="G1152" t="s">
        <v>5928</v>
      </c>
      <c r="H1152" t="s">
        <v>6033</v>
      </c>
      <c r="I1152" t="s">
        <v>8425</v>
      </c>
      <c r="J1152" t="s">
        <v>8437</v>
      </c>
      <c r="K1152" t="s">
        <v>76</v>
      </c>
      <c r="L1152" t="s">
        <v>77</v>
      </c>
      <c r="M1152" t="s">
        <v>78</v>
      </c>
      <c r="N1152" t="s">
        <v>4877</v>
      </c>
      <c r="O1152" t="s">
        <v>4878</v>
      </c>
      <c r="P1152" t="s">
        <v>4879</v>
      </c>
      <c r="Q1152" t="s">
        <v>81</v>
      </c>
      <c r="R1152" t="s">
        <v>82</v>
      </c>
      <c r="S1152" t="s">
        <v>83</v>
      </c>
      <c r="T1152" t="s">
        <v>84</v>
      </c>
      <c r="U1152" t="s">
        <v>85</v>
      </c>
      <c r="W1152" t="s">
        <v>86</v>
      </c>
      <c r="X1152">
        <v>1</v>
      </c>
      <c r="Y1152" t="s">
        <v>106</v>
      </c>
      <c r="Z1152" t="s">
        <v>94</v>
      </c>
      <c r="AA1152" t="s">
        <v>90</v>
      </c>
      <c r="AB1152" t="s">
        <v>83</v>
      </c>
      <c r="AC1152" t="s">
        <v>91</v>
      </c>
      <c r="AD1152" t="s">
        <v>92</v>
      </c>
      <c r="AE1152" t="s">
        <v>141</v>
      </c>
      <c r="AF1152" t="s">
        <v>94</v>
      </c>
      <c r="AG1152" t="s">
        <v>97</v>
      </c>
      <c r="AH1152" t="s">
        <v>83</v>
      </c>
      <c r="AI1152" t="s">
        <v>96</v>
      </c>
      <c r="AJ1152" t="s">
        <v>83</v>
      </c>
      <c r="AK1152">
        <v>50</v>
      </c>
      <c r="AL1152" t="s">
        <v>125</v>
      </c>
      <c r="AM1152" t="s">
        <v>83</v>
      </c>
      <c r="AN1152" t="s">
        <v>99</v>
      </c>
      <c r="AO1152" t="s">
        <v>96</v>
      </c>
      <c r="AP1152" t="s">
        <v>83</v>
      </c>
      <c r="AQ1152" t="s">
        <v>97</v>
      </c>
      <c r="AR1152" t="s">
        <v>94</v>
      </c>
      <c r="AS1152" t="s">
        <v>94</v>
      </c>
      <c r="AT1152" t="s">
        <v>4880</v>
      </c>
      <c r="BT1152" t="s">
        <v>8438</v>
      </c>
      <c r="BU1152">
        <v>116.793075868</v>
      </c>
      <c r="BV1152">
        <v>-31.852107115999999</v>
      </c>
      <c r="BW1152" t="s">
        <v>3278</v>
      </c>
      <c r="BX1152" t="s">
        <v>5872</v>
      </c>
      <c r="BY1152">
        <v>50902124505</v>
      </c>
      <c r="BZ1152">
        <v>513745</v>
      </c>
      <c r="CA1152">
        <v>2.0083297099999999</v>
      </c>
      <c r="CE1152">
        <f t="shared" si="51"/>
        <v>50902124505</v>
      </c>
      <c r="CF1152">
        <f t="shared" si="52"/>
        <v>513745</v>
      </c>
      <c r="CG1152">
        <f t="shared" si="53"/>
        <v>2.0083297099999999</v>
      </c>
    </row>
    <row r="1153" spans="1:85" x14ac:dyDescent="0.25">
      <c r="A1153">
        <v>573</v>
      </c>
      <c r="B1153">
        <v>494</v>
      </c>
      <c r="C1153">
        <v>494</v>
      </c>
      <c r="D1153" t="s">
        <v>4881</v>
      </c>
      <c r="E1153">
        <v>494</v>
      </c>
      <c r="F1153" s="2" t="s">
        <v>5867</v>
      </c>
      <c r="G1153" t="s">
        <v>5928</v>
      </c>
      <c r="H1153" t="s">
        <v>153</v>
      </c>
      <c r="I1153" t="s">
        <v>8425</v>
      </c>
      <c r="J1153" t="s">
        <v>8439</v>
      </c>
      <c r="K1153" t="s">
        <v>76</v>
      </c>
      <c r="L1153" t="s">
        <v>77</v>
      </c>
      <c r="M1153" t="s">
        <v>78</v>
      </c>
      <c r="N1153" t="s">
        <v>4882</v>
      </c>
      <c r="O1153" t="s">
        <v>3031</v>
      </c>
      <c r="Q1153" t="s">
        <v>81</v>
      </c>
      <c r="R1153" t="s">
        <v>82</v>
      </c>
      <c r="S1153" t="s">
        <v>82</v>
      </c>
      <c r="T1153" t="s">
        <v>84</v>
      </c>
      <c r="U1153" t="s">
        <v>85</v>
      </c>
      <c r="W1153" t="s">
        <v>130</v>
      </c>
      <c r="X1153">
        <v>0</v>
      </c>
      <c r="Y1153" t="s">
        <v>106</v>
      </c>
      <c r="Z1153" t="s">
        <v>94</v>
      </c>
      <c r="AA1153" t="s">
        <v>90</v>
      </c>
      <c r="AB1153">
        <v>30</v>
      </c>
      <c r="AC1153" t="s">
        <v>91</v>
      </c>
      <c r="AD1153" t="s">
        <v>92</v>
      </c>
      <c r="AE1153" t="s">
        <v>93</v>
      </c>
      <c r="AF1153" t="s">
        <v>94</v>
      </c>
      <c r="AG1153" t="s">
        <v>97</v>
      </c>
      <c r="AH1153" t="s">
        <v>83</v>
      </c>
      <c r="AI1153" t="s">
        <v>96</v>
      </c>
      <c r="AJ1153" t="s">
        <v>136</v>
      </c>
      <c r="AK1153">
        <v>0</v>
      </c>
      <c r="AL1153" t="s">
        <v>213</v>
      </c>
      <c r="AM1153" t="s">
        <v>213</v>
      </c>
      <c r="AN1153" t="s">
        <v>99</v>
      </c>
      <c r="AO1153" t="s">
        <v>96</v>
      </c>
      <c r="AP1153" t="s">
        <v>83</v>
      </c>
      <c r="AQ1153" t="s">
        <v>97</v>
      </c>
      <c r="AR1153" t="s">
        <v>94</v>
      </c>
      <c r="AS1153" t="s">
        <v>94</v>
      </c>
      <c r="AT1153" t="s">
        <v>4875</v>
      </c>
      <c r="BT1153" t="s">
        <v>8436</v>
      </c>
      <c r="BU1153">
        <v>116.794235996</v>
      </c>
      <c r="BV1153">
        <v>-31.853571164000002</v>
      </c>
      <c r="BW1153" t="s">
        <v>3278</v>
      </c>
      <c r="BX1153" t="s">
        <v>5872</v>
      </c>
      <c r="BY1153">
        <v>50902124505</v>
      </c>
      <c r="BZ1153">
        <v>313366</v>
      </c>
      <c r="CA1153">
        <v>2.0083297099999999</v>
      </c>
      <c r="CE1153">
        <f t="shared" si="51"/>
        <v>50902124505</v>
      </c>
      <c r="CF1153">
        <f t="shared" si="52"/>
        <v>313366</v>
      </c>
      <c r="CG1153">
        <f t="shared" si="53"/>
        <v>2.0083297099999999</v>
      </c>
    </row>
    <row r="1154" spans="1:85" x14ac:dyDescent="0.25">
      <c r="A1154">
        <v>571</v>
      </c>
      <c r="B1154">
        <v>500</v>
      </c>
      <c r="C1154">
        <v>500</v>
      </c>
      <c r="D1154" t="s">
        <v>4883</v>
      </c>
      <c r="E1154">
        <v>500</v>
      </c>
      <c r="F1154" s="2" t="s">
        <v>5867</v>
      </c>
      <c r="G1154" t="s">
        <v>5928</v>
      </c>
      <c r="H1154" t="s">
        <v>6036</v>
      </c>
      <c r="I1154" t="s">
        <v>8425</v>
      </c>
      <c r="J1154" t="s">
        <v>8440</v>
      </c>
      <c r="K1154" t="s">
        <v>76</v>
      </c>
      <c r="L1154" t="s">
        <v>77</v>
      </c>
      <c r="M1154" t="s">
        <v>78</v>
      </c>
      <c r="N1154" t="s">
        <v>4884</v>
      </c>
      <c r="O1154" t="s">
        <v>4885</v>
      </c>
      <c r="P1154" t="s">
        <v>4879</v>
      </c>
      <c r="Q1154" t="s">
        <v>81</v>
      </c>
      <c r="R1154" t="s">
        <v>82</v>
      </c>
      <c r="S1154" t="s">
        <v>83</v>
      </c>
      <c r="T1154" t="s">
        <v>84</v>
      </c>
      <c r="U1154" t="s">
        <v>85</v>
      </c>
      <c r="W1154" t="s">
        <v>86</v>
      </c>
      <c r="X1154" t="s">
        <v>97</v>
      </c>
      <c r="Y1154" t="s">
        <v>106</v>
      </c>
      <c r="Z1154" t="s">
        <v>94</v>
      </c>
      <c r="AA1154" t="s">
        <v>90</v>
      </c>
      <c r="AB1154" t="s">
        <v>83</v>
      </c>
      <c r="AC1154" t="s">
        <v>91</v>
      </c>
      <c r="AD1154" t="s">
        <v>92</v>
      </c>
      <c r="AE1154" t="s">
        <v>93</v>
      </c>
      <c r="AF1154" t="s">
        <v>94</v>
      </c>
      <c r="AG1154" t="s">
        <v>97</v>
      </c>
      <c r="AH1154" t="s">
        <v>83</v>
      </c>
      <c r="AI1154" t="s">
        <v>96</v>
      </c>
      <c r="AJ1154" t="s">
        <v>83</v>
      </c>
      <c r="AK1154">
        <v>30</v>
      </c>
      <c r="AL1154" t="s">
        <v>125</v>
      </c>
      <c r="AM1154" t="s">
        <v>83</v>
      </c>
      <c r="AN1154" t="s">
        <v>99</v>
      </c>
      <c r="AO1154" t="s">
        <v>96</v>
      </c>
      <c r="AP1154" t="s">
        <v>83</v>
      </c>
      <c r="AQ1154" t="s">
        <v>97</v>
      </c>
      <c r="AR1154" t="s">
        <v>94</v>
      </c>
      <c r="AS1154" t="s">
        <v>94</v>
      </c>
      <c r="AT1154" t="s">
        <v>4886</v>
      </c>
      <c r="BT1154" t="s">
        <v>8441</v>
      </c>
      <c r="BU1154">
        <v>116.791728738</v>
      </c>
      <c r="BV1154">
        <v>-31.852438116999998</v>
      </c>
      <c r="BW1154" t="s">
        <v>3278</v>
      </c>
      <c r="BX1154" t="s">
        <v>5872</v>
      </c>
      <c r="BY1154">
        <v>50902124505</v>
      </c>
      <c r="BZ1154">
        <v>231455</v>
      </c>
      <c r="CA1154">
        <v>2.0083297099999999</v>
      </c>
      <c r="CE1154">
        <f t="shared" si="51"/>
        <v>50902124505</v>
      </c>
      <c r="CF1154">
        <f t="shared" si="52"/>
        <v>231455</v>
      </c>
      <c r="CG1154">
        <f t="shared" si="53"/>
        <v>2.0083297099999999</v>
      </c>
    </row>
    <row r="1155" spans="1:85" x14ac:dyDescent="0.25">
      <c r="A1155">
        <v>569</v>
      </c>
      <c r="B1155">
        <v>492</v>
      </c>
      <c r="C1155">
        <v>492</v>
      </c>
      <c r="D1155" t="s">
        <v>4887</v>
      </c>
      <c r="E1155">
        <v>492</v>
      </c>
      <c r="F1155" s="2" t="s">
        <v>5867</v>
      </c>
      <c r="G1155" t="s">
        <v>5928</v>
      </c>
      <c r="H1155" t="s">
        <v>6040</v>
      </c>
      <c r="I1155" t="s">
        <v>8425</v>
      </c>
      <c r="J1155" t="s">
        <v>8442</v>
      </c>
      <c r="K1155" t="s">
        <v>76</v>
      </c>
      <c r="L1155" t="s">
        <v>77</v>
      </c>
      <c r="M1155" t="s">
        <v>78</v>
      </c>
      <c r="N1155" t="s">
        <v>4888</v>
      </c>
      <c r="O1155" t="s">
        <v>4889</v>
      </c>
      <c r="Q1155" t="s">
        <v>81</v>
      </c>
      <c r="R1155" t="s">
        <v>82</v>
      </c>
      <c r="S1155" t="s">
        <v>82</v>
      </c>
      <c r="T1155" t="s">
        <v>84</v>
      </c>
      <c r="U1155" t="s">
        <v>85</v>
      </c>
      <c r="W1155" t="s">
        <v>130</v>
      </c>
      <c r="X1155" t="s">
        <v>130</v>
      </c>
      <c r="Y1155" t="s">
        <v>106</v>
      </c>
      <c r="Z1155" t="s">
        <v>94</v>
      </c>
      <c r="AA1155" t="s">
        <v>90</v>
      </c>
      <c r="AB1155" t="s">
        <v>243</v>
      </c>
      <c r="AC1155" t="s">
        <v>91</v>
      </c>
      <c r="AD1155" t="s">
        <v>92</v>
      </c>
      <c r="AE1155" t="s">
        <v>93</v>
      </c>
      <c r="AF1155" t="s">
        <v>94</v>
      </c>
      <c r="AG1155" t="s">
        <v>97</v>
      </c>
      <c r="AH1155" t="s">
        <v>83</v>
      </c>
      <c r="AI1155" t="s">
        <v>96</v>
      </c>
      <c r="AJ1155">
        <v>20</v>
      </c>
      <c r="AK1155" t="s">
        <v>153</v>
      </c>
      <c r="AL1155" t="s">
        <v>213</v>
      </c>
      <c r="AM1155" t="s">
        <v>213</v>
      </c>
      <c r="AN1155" t="s">
        <v>99</v>
      </c>
      <c r="AO1155" t="s">
        <v>96</v>
      </c>
      <c r="AP1155" t="s">
        <v>83</v>
      </c>
      <c r="AQ1155" t="s">
        <v>97</v>
      </c>
      <c r="AR1155" t="s">
        <v>94</v>
      </c>
      <c r="AS1155" t="s">
        <v>94</v>
      </c>
      <c r="AT1155" t="s">
        <v>4890</v>
      </c>
      <c r="BT1155" t="s">
        <v>8443</v>
      </c>
      <c r="BU1155">
        <v>116.793700243</v>
      </c>
      <c r="BV1155">
        <v>-31.853793283000002</v>
      </c>
      <c r="BW1155" t="s">
        <v>3278</v>
      </c>
      <c r="BX1155" t="s">
        <v>5872</v>
      </c>
      <c r="BY1155">
        <v>50902124505</v>
      </c>
      <c r="BZ1155">
        <v>538271</v>
      </c>
      <c r="CA1155">
        <v>2.0083297099999999</v>
      </c>
      <c r="CE1155">
        <f t="shared" ref="CE1155:CE1218" si="54">IF(BY1155&lt;&gt;0,BY1155,CB1155)</f>
        <v>50902124505</v>
      </c>
      <c r="CF1155">
        <f t="shared" ref="CF1155:CF1218" si="55">IF(BZ1155&lt;&gt;0,BZ1155,CC1155)</f>
        <v>538271</v>
      </c>
      <c r="CG1155">
        <f t="shared" ref="CG1155:CG1218" si="56">IF(CA1155&lt;&gt;0,CA1155,CD1155)</f>
        <v>2.0083297099999999</v>
      </c>
    </row>
    <row r="1156" spans="1:85" x14ac:dyDescent="0.25">
      <c r="A1156">
        <v>566</v>
      </c>
      <c r="B1156">
        <v>497</v>
      </c>
      <c r="C1156">
        <v>497</v>
      </c>
      <c r="D1156" t="s">
        <v>4891</v>
      </c>
      <c r="E1156">
        <v>497</v>
      </c>
      <c r="F1156" s="2" t="s">
        <v>5867</v>
      </c>
      <c r="G1156" t="s">
        <v>5928</v>
      </c>
      <c r="H1156" t="s">
        <v>5896</v>
      </c>
      <c r="I1156" t="s">
        <v>8425</v>
      </c>
      <c r="J1156" t="s">
        <v>8444</v>
      </c>
      <c r="K1156" t="s">
        <v>76</v>
      </c>
      <c r="L1156" t="s">
        <v>77</v>
      </c>
      <c r="M1156" t="s">
        <v>78</v>
      </c>
      <c r="N1156" t="s">
        <v>4892</v>
      </c>
      <c r="O1156" t="s">
        <v>4893</v>
      </c>
      <c r="P1156" t="s">
        <v>4894</v>
      </c>
      <c r="Q1156" t="s">
        <v>81</v>
      </c>
      <c r="R1156" t="s">
        <v>82</v>
      </c>
      <c r="S1156" t="s">
        <v>83</v>
      </c>
      <c r="T1156" t="s">
        <v>84</v>
      </c>
      <c r="U1156" t="s">
        <v>85</v>
      </c>
      <c r="W1156" t="s">
        <v>86</v>
      </c>
      <c r="X1156" t="s">
        <v>97</v>
      </c>
      <c r="Y1156" t="s">
        <v>106</v>
      </c>
      <c r="Z1156" t="s">
        <v>94</v>
      </c>
      <c r="AA1156" t="s">
        <v>90</v>
      </c>
      <c r="AB1156" t="s">
        <v>83</v>
      </c>
      <c r="AC1156" t="s">
        <v>91</v>
      </c>
      <c r="AD1156" t="s">
        <v>92</v>
      </c>
      <c r="AE1156" t="s">
        <v>93</v>
      </c>
      <c r="AF1156" t="s">
        <v>94</v>
      </c>
      <c r="AG1156" t="s">
        <v>97</v>
      </c>
      <c r="AH1156" t="s">
        <v>83</v>
      </c>
      <c r="AI1156" t="s">
        <v>96</v>
      </c>
      <c r="AJ1156" t="s">
        <v>83</v>
      </c>
      <c r="AK1156">
        <v>100</v>
      </c>
      <c r="AL1156" t="s">
        <v>213</v>
      </c>
      <c r="AM1156" t="s">
        <v>83</v>
      </c>
      <c r="AN1156" t="s">
        <v>99</v>
      </c>
      <c r="AO1156" t="s">
        <v>96</v>
      </c>
      <c r="AP1156" t="s">
        <v>83</v>
      </c>
      <c r="AQ1156" t="s">
        <v>97</v>
      </c>
      <c r="AR1156" t="s">
        <v>94</v>
      </c>
      <c r="AS1156" t="s">
        <v>94</v>
      </c>
      <c r="AT1156" t="s">
        <v>4895</v>
      </c>
      <c r="BT1156" t="s">
        <v>8445</v>
      </c>
      <c r="BU1156">
        <v>116.79051835200001</v>
      </c>
      <c r="BV1156">
        <v>-31.853129247999998</v>
      </c>
      <c r="BW1156" t="s">
        <v>3278</v>
      </c>
      <c r="BX1156" t="s">
        <v>5872</v>
      </c>
      <c r="BY1156">
        <v>50902124505</v>
      </c>
      <c r="BZ1156">
        <v>563996</v>
      </c>
      <c r="CA1156">
        <v>2.0083297099999999</v>
      </c>
      <c r="CE1156">
        <f t="shared" si="54"/>
        <v>50902124505</v>
      </c>
      <c r="CF1156">
        <f t="shared" si="55"/>
        <v>563996</v>
      </c>
      <c r="CG1156">
        <f t="shared" si="56"/>
        <v>2.0083297099999999</v>
      </c>
    </row>
    <row r="1157" spans="1:85" x14ac:dyDescent="0.25">
      <c r="A1157">
        <v>567</v>
      </c>
      <c r="B1157">
        <v>495</v>
      </c>
      <c r="C1157">
        <v>495</v>
      </c>
      <c r="D1157" t="s">
        <v>4896</v>
      </c>
      <c r="E1157">
        <v>495</v>
      </c>
      <c r="F1157" s="2" t="s">
        <v>5867</v>
      </c>
      <c r="G1157" t="s">
        <v>5928</v>
      </c>
      <c r="H1157" t="s">
        <v>6379</v>
      </c>
      <c r="I1157" t="s">
        <v>8425</v>
      </c>
      <c r="J1157" t="s">
        <v>8446</v>
      </c>
      <c r="K1157" t="s">
        <v>76</v>
      </c>
      <c r="L1157" t="s">
        <v>77</v>
      </c>
      <c r="M1157" t="s">
        <v>78</v>
      </c>
      <c r="N1157" t="s">
        <v>4897</v>
      </c>
      <c r="O1157" t="s">
        <v>4898</v>
      </c>
      <c r="P1157" t="s">
        <v>4899</v>
      </c>
      <c r="Q1157" t="s">
        <v>81</v>
      </c>
      <c r="R1157" t="s">
        <v>82</v>
      </c>
      <c r="S1157" t="s">
        <v>83</v>
      </c>
      <c r="T1157" t="s">
        <v>84</v>
      </c>
      <c r="U1157" t="s">
        <v>85</v>
      </c>
      <c r="W1157" t="s">
        <v>86</v>
      </c>
      <c r="X1157" t="s">
        <v>97</v>
      </c>
      <c r="Y1157" t="s">
        <v>106</v>
      </c>
      <c r="Z1157" t="s">
        <v>94</v>
      </c>
      <c r="AA1157" t="s">
        <v>90</v>
      </c>
      <c r="AB1157" t="s">
        <v>83</v>
      </c>
      <c r="AC1157" t="s">
        <v>91</v>
      </c>
      <c r="AD1157" t="s">
        <v>92</v>
      </c>
      <c r="AE1157" t="s">
        <v>93</v>
      </c>
      <c r="AF1157" t="s">
        <v>94</v>
      </c>
      <c r="AG1157" t="s">
        <v>97</v>
      </c>
      <c r="AH1157" t="s">
        <v>83</v>
      </c>
      <c r="AI1157" t="s">
        <v>96</v>
      </c>
      <c r="AJ1157" t="s">
        <v>83</v>
      </c>
      <c r="AK1157">
        <v>100</v>
      </c>
      <c r="AL1157" t="s">
        <v>213</v>
      </c>
      <c r="AM1157" t="s">
        <v>83</v>
      </c>
      <c r="AN1157" t="s">
        <v>99</v>
      </c>
      <c r="AO1157" t="s">
        <v>96</v>
      </c>
      <c r="AP1157" t="s">
        <v>83</v>
      </c>
      <c r="AQ1157" t="s">
        <v>97</v>
      </c>
      <c r="AR1157" t="s">
        <v>94</v>
      </c>
      <c r="AS1157" t="s">
        <v>94</v>
      </c>
      <c r="AT1157" t="s">
        <v>4900</v>
      </c>
      <c r="BT1157" t="s">
        <v>8447</v>
      </c>
      <c r="BU1157">
        <v>116.789456484</v>
      </c>
      <c r="BV1157">
        <v>-31.853537080999999</v>
      </c>
      <c r="BW1157" t="s">
        <v>3278</v>
      </c>
      <c r="BX1157" t="s">
        <v>5872</v>
      </c>
      <c r="BY1157">
        <v>50902124505</v>
      </c>
      <c r="BZ1157">
        <v>640141</v>
      </c>
      <c r="CA1157">
        <v>2.0083297099999999</v>
      </c>
      <c r="CE1157">
        <f t="shared" si="54"/>
        <v>50902124505</v>
      </c>
      <c r="CF1157">
        <f t="shared" si="55"/>
        <v>640141</v>
      </c>
      <c r="CG1157">
        <f t="shared" si="56"/>
        <v>2.0083297099999999</v>
      </c>
    </row>
    <row r="1158" spans="1:85" x14ac:dyDescent="0.25">
      <c r="A1158">
        <v>552</v>
      </c>
      <c r="B1158">
        <v>493</v>
      </c>
      <c r="C1158">
        <v>493</v>
      </c>
      <c r="D1158" t="s">
        <v>4901</v>
      </c>
      <c r="E1158">
        <v>493</v>
      </c>
      <c r="F1158" s="2" t="s">
        <v>5867</v>
      </c>
      <c r="G1158" t="s">
        <v>5928</v>
      </c>
      <c r="H1158" t="s">
        <v>5937</v>
      </c>
      <c r="I1158" t="s">
        <v>8425</v>
      </c>
      <c r="J1158" t="s">
        <v>8448</v>
      </c>
      <c r="K1158" t="s">
        <v>76</v>
      </c>
      <c r="L1158" t="s">
        <v>77</v>
      </c>
      <c r="M1158" t="s">
        <v>78</v>
      </c>
      <c r="N1158" t="s">
        <v>4902</v>
      </c>
      <c r="O1158" t="s">
        <v>4903</v>
      </c>
      <c r="P1158" t="s">
        <v>4904</v>
      </c>
      <c r="Q1158" t="s">
        <v>81</v>
      </c>
      <c r="R1158" t="s">
        <v>82</v>
      </c>
      <c r="S1158" t="s">
        <v>83</v>
      </c>
      <c r="T1158" t="s">
        <v>84</v>
      </c>
      <c r="U1158" t="s">
        <v>85</v>
      </c>
      <c r="W1158" t="s">
        <v>86</v>
      </c>
      <c r="X1158">
        <v>9</v>
      </c>
      <c r="Y1158" t="s">
        <v>106</v>
      </c>
      <c r="Z1158" t="s">
        <v>94</v>
      </c>
      <c r="AA1158" t="s">
        <v>90</v>
      </c>
      <c r="AB1158" t="s">
        <v>83</v>
      </c>
      <c r="AC1158" t="s">
        <v>91</v>
      </c>
      <c r="AD1158" t="s">
        <v>92</v>
      </c>
      <c r="AE1158" t="s">
        <v>141</v>
      </c>
      <c r="AF1158" t="s">
        <v>94</v>
      </c>
      <c r="AG1158" t="s">
        <v>97</v>
      </c>
      <c r="AH1158" t="s">
        <v>83</v>
      </c>
      <c r="AI1158" t="s">
        <v>96</v>
      </c>
      <c r="AJ1158" t="s">
        <v>83</v>
      </c>
      <c r="AK1158">
        <v>100</v>
      </c>
      <c r="AL1158" t="s">
        <v>213</v>
      </c>
      <c r="AM1158" t="s">
        <v>83</v>
      </c>
      <c r="AN1158" t="s">
        <v>99</v>
      </c>
      <c r="AO1158" t="s">
        <v>96</v>
      </c>
      <c r="AP1158" t="s">
        <v>83</v>
      </c>
      <c r="AQ1158" t="s">
        <v>97</v>
      </c>
      <c r="AR1158" t="s">
        <v>94</v>
      </c>
      <c r="AS1158" t="s">
        <v>94</v>
      </c>
      <c r="AT1158" t="s">
        <v>4905</v>
      </c>
      <c r="BT1158" t="s">
        <v>8449</v>
      </c>
      <c r="BU1158">
        <v>116.788007807</v>
      </c>
      <c r="BV1158">
        <v>-31.854387329000001</v>
      </c>
      <c r="BW1158" t="s">
        <v>3278</v>
      </c>
      <c r="BX1158" t="s">
        <v>5872</v>
      </c>
      <c r="BY1158">
        <v>50902124505</v>
      </c>
      <c r="BZ1158">
        <v>626988</v>
      </c>
      <c r="CA1158">
        <v>2.0083297099999999</v>
      </c>
      <c r="CE1158">
        <f t="shared" si="54"/>
        <v>50902124505</v>
      </c>
      <c r="CF1158">
        <f t="shared" si="55"/>
        <v>626988</v>
      </c>
      <c r="CG1158">
        <f t="shared" si="56"/>
        <v>2.0083297099999999</v>
      </c>
    </row>
    <row r="1159" spans="1:85" x14ac:dyDescent="0.25">
      <c r="A1159">
        <v>565</v>
      </c>
      <c r="B1159">
        <v>490</v>
      </c>
      <c r="C1159">
        <v>490</v>
      </c>
      <c r="D1159" t="s">
        <v>4906</v>
      </c>
      <c r="E1159">
        <v>490</v>
      </c>
      <c r="F1159" s="2" t="s">
        <v>5867</v>
      </c>
      <c r="G1159" t="s">
        <v>5928</v>
      </c>
      <c r="H1159" t="s">
        <v>5902</v>
      </c>
      <c r="I1159" t="s">
        <v>8425</v>
      </c>
      <c r="J1159" t="s">
        <v>8450</v>
      </c>
      <c r="K1159" t="s">
        <v>76</v>
      </c>
      <c r="L1159" t="s">
        <v>77</v>
      </c>
      <c r="M1159" t="s">
        <v>78</v>
      </c>
      <c r="N1159" t="s">
        <v>4907</v>
      </c>
      <c r="O1159" t="s">
        <v>4908</v>
      </c>
      <c r="P1159" t="s">
        <v>1754</v>
      </c>
      <c r="Q1159" t="s">
        <v>81</v>
      </c>
      <c r="R1159" t="s">
        <v>82</v>
      </c>
      <c r="S1159" t="s">
        <v>83</v>
      </c>
      <c r="T1159" t="s">
        <v>84</v>
      </c>
      <c r="U1159" t="s">
        <v>85</v>
      </c>
      <c r="W1159" t="s">
        <v>86</v>
      </c>
      <c r="X1159">
        <v>1</v>
      </c>
      <c r="Y1159" t="s">
        <v>106</v>
      </c>
      <c r="Z1159" t="s">
        <v>94</v>
      </c>
      <c r="AA1159" t="s">
        <v>90</v>
      </c>
      <c r="AB1159" t="s">
        <v>83</v>
      </c>
      <c r="AC1159" t="s">
        <v>91</v>
      </c>
      <c r="AD1159" t="s">
        <v>92</v>
      </c>
      <c r="AE1159" t="s">
        <v>93</v>
      </c>
      <c r="AF1159" t="s">
        <v>94</v>
      </c>
      <c r="AG1159" t="s">
        <v>97</v>
      </c>
      <c r="AH1159" t="s">
        <v>83</v>
      </c>
      <c r="AI1159" t="s">
        <v>96</v>
      </c>
      <c r="AJ1159" t="s">
        <v>83</v>
      </c>
      <c r="AK1159">
        <v>100</v>
      </c>
      <c r="AL1159" t="s">
        <v>125</v>
      </c>
      <c r="AM1159" t="s">
        <v>83</v>
      </c>
      <c r="AN1159" t="s">
        <v>99</v>
      </c>
      <c r="AO1159" t="s">
        <v>96</v>
      </c>
      <c r="AP1159" t="s">
        <v>83</v>
      </c>
      <c r="AQ1159" t="s">
        <v>97</v>
      </c>
      <c r="AR1159" t="s">
        <v>94</v>
      </c>
      <c r="AS1159" t="s">
        <v>94</v>
      </c>
      <c r="AT1159" t="s">
        <v>4909</v>
      </c>
      <c r="BT1159" t="s">
        <v>8451</v>
      </c>
      <c r="BU1159">
        <v>116.79272273799999</v>
      </c>
      <c r="BV1159">
        <v>-31.855129997999999</v>
      </c>
      <c r="BW1159" t="s">
        <v>215</v>
      </c>
      <c r="BX1159" t="s">
        <v>5872</v>
      </c>
      <c r="BY1159">
        <v>50902124505</v>
      </c>
      <c r="BZ1159">
        <v>661605</v>
      </c>
      <c r="CA1159">
        <v>2.0083297099999999</v>
      </c>
      <c r="CE1159">
        <f t="shared" si="54"/>
        <v>50902124505</v>
      </c>
      <c r="CF1159">
        <f t="shared" si="55"/>
        <v>661605</v>
      </c>
      <c r="CG1159">
        <f t="shared" si="56"/>
        <v>2.0083297099999999</v>
      </c>
    </row>
    <row r="1160" spans="1:85" x14ac:dyDescent="0.25">
      <c r="A1160">
        <v>488</v>
      </c>
      <c r="B1160">
        <v>491</v>
      </c>
      <c r="C1160">
        <v>491</v>
      </c>
      <c r="D1160" t="s">
        <v>4910</v>
      </c>
      <c r="E1160">
        <v>491</v>
      </c>
      <c r="F1160" s="2" t="s">
        <v>5867</v>
      </c>
      <c r="G1160" t="s">
        <v>5928</v>
      </c>
      <c r="H1160" t="s">
        <v>6043</v>
      </c>
      <c r="I1160" t="s">
        <v>8425</v>
      </c>
      <c r="J1160" t="s">
        <v>8452</v>
      </c>
      <c r="K1160" t="s">
        <v>76</v>
      </c>
      <c r="L1160" t="s">
        <v>77</v>
      </c>
      <c r="M1160" t="s">
        <v>78</v>
      </c>
      <c r="N1160" t="s">
        <v>4911</v>
      </c>
      <c r="O1160" t="s">
        <v>4912</v>
      </c>
      <c r="P1160" t="s">
        <v>4913</v>
      </c>
      <c r="Q1160" t="s">
        <v>81</v>
      </c>
      <c r="R1160" t="s">
        <v>82</v>
      </c>
      <c r="S1160" t="s">
        <v>83</v>
      </c>
      <c r="T1160" t="s">
        <v>84</v>
      </c>
      <c r="U1160" t="s">
        <v>85</v>
      </c>
      <c r="W1160" t="s">
        <v>86</v>
      </c>
      <c r="X1160">
        <v>1</v>
      </c>
      <c r="Y1160" t="s">
        <v>106</v>
      </c>
      <c r="Z1160" t="s">
        <v>94</v>
      </c>
      <c r="AA1160" t="s">
        <v>90</v>
      </c>
      <c r="AB1160" t="s">
        <v>83</v>
      </c>
      <c r="AC1160" t="s">
        <v>91</v>
      </c>
      <c r="AD1160" t="s">
        <v>239</v>
      </c>
      <c r="AE1160" t="s">
        <v>93</v>
      </c>
      <c r="AF1160" t="s">
        <v>94</v>
      </c>
      <c r="AG1160" t="s">
        <v>97</v>
      </c>
      <c r="AH1160" t="s">
        <v>83</v>
      </c>
      <c r="AI1160" t="s">
        <v>96</v>
      </c>
      <c r="AJ1160" t="s">
        <v>83</v>
      </c>
      <c r="AK1160">
        <v>40</v>
      </c>
      <c r="AL1160" t="s">
        <v>213</v>
      </c>
      <c r="AM1160" t="s">
        <v>83</v>
      </c>
      <c r="AN1160" t="s">
        <v>99</v>
      </c>
      <c r="AO1160" t="s">
        <v>96</v>
      </c>
      <c r="AP1160" t="s">
        <v>83</v>
      </c>
      <c r="AQ1160" t="s">
        <v>97</v>
      </c>
      <c r="AR1160" t="s">
        <v>94</v>
      </c>
      <c r="AS1160" t="s">
        <v>94</v>
      </c>
      <c r="AT1160" t="s">
        <v>4905</v>
      </c>
      <c r="BT1160" t="s">
        <v>8449</v>
      </c>
      <c r="BU1160">
        <v>116.78699793299999</v>
      </c>
      <c r="BV1160">
        <v>-31.854895032000002</v>
      </c>
      <c r="BW1160" t="s">
        <v>3278</v>
      </c>
      <c r="BX1160" t="s">
        <v>5872</v>
      </c>
      <c r="BY1160">
        <v>50902124505</v>
      </c>
      <c r="BZ1160">
        <v>633883</v>
      </c>
      <c r="CA1160">
        <v>2.0083297099999999</v>
      </c>
      <c r="CE1160">
        <f t="shared" si="54"/>
        <v>50902124505</v>
      </c>
      <c r="CF1160">
        <f t="shared" si="55"/>
        <v>633883</v>
      </c>
      <c r="CG1160">
        <f t="shared" si="56"/>
        <v>2.0083297099999999</v>
      </c>
    </row>
    <row r="1161" spans="1:85" x14ac:dyDescent="0.25">
      <c r="A1161">
        <v>547</v>
      </c>
      <c r="B1161">
        <v>554</v>
      </c>
      <c r="C1161">
        <v>554</v>
      </c>
      <c r="D1161" t="s">
        <v>4914</v>
      </c>
      <c r="E1161">
        <v>554</v>
      </c>
      <c r="F1161" s="2" t="s">
        <v>5867</v>
      </c>
      <c r="G1161" t="s">
        <v>5928</v>
      </c>
      <c r="H1161" t="s">
        <v>5905</v>
      </c>
      <c r="I1161" t="s">
        <v>8425</v>
      </c>
      <c r="J1161" t="s">
        <v>8453</v>
      </c>
      <c r="K1161" t="s">
        <v>76</v>
      </c>
      <c r="L1161" t="s">
        <v>77</v>
      </c>
      <c r="M1161" t="s">
        <v>78</v>
      </c>
      <c r="N1161" t="s">
        <v>4915</v>
      </c>
      <c r="O1161" t="s">
        <v>617</v>
      </c>
      <c r="P1161" t="s">
        <v>4916</v>
      </c>
      <c r="Q1161" t="s">
        <v>81</v>
      </c>
      <c r="R1161" t="s">
        <v>82</v>
      </c>
      <c r="S1161" t="s">
        <v>83</v>
      </c>
      <c r="T1161" t="s">
        <v>84</v>
      </c>
      <c r="U1161" t="s">
        <v>85</v>
      </c>
      <c r="W1161" t="s">
        <v>86</v>
      </c>
      <c r="X1161">
        <v>3</v>
      </c>
      <c r="Y1161" t="s">
        <v>106</v>
      </c>
      <c r="Z1161" t="s">
        <v>89</v>
      </c>
      <c r="AA1161" t="s">
        <v>90</v>
      </c>
      <c r="AB1161" t="s">
        <v>83</v>
      </c>
      <c r="AC1161" t="s">
        <v>91</v>
      </c>
      <c r="AD1161" t="s">
        <v>92</v>
      </c>
      <c r="AE1161" t="s">
        <v>93</v>
      </c>
      <c r="AF1161" t="s">
        <v>94</v>
      </c>
      <c r="AG1161" t="s">
        <v>97</v>
      </c>
      <c r="AH1161" t="s">
        <v>83</v>
      </c>
      <c r="AI1161" t="s">
        <v>96</v>
      </c>
      <c r="AJ1161" t="s">
        <v>83</v>
      </c>
      <c r="AK1161">
        <v>100</v>
      </c>
      <c r="AL1161" t="s">
        <v>234</v>
      </c>
      <c r="AM1161" t="s">
        <v>83</v>
      </c>
      <c r="AN1161" t="s">
        <v>99</v>
      </c>
      <c r="AO1161" t="s">
        <v>96</v>
      </c>
      <c r="AP1161" t="s">
        <v>83</v>
      </c>
      <c r="AQ1161" t="s">
        <v>97</v>
      </c>
      <c r="AR1161" t="s">
        <v>94</v>
      </c>
      <c r="AS1161" t="s">
        <v>94</v>
      </c>
      <c r="AT1161" t="s">
        <v>4917</v>
      </c>
      <c r="BT1161" t="s">
        <v>8454</v>
      </c>
      <c r="BU1161">
        <v>116.785506869</v>
      </c>
      <c r="BV1161">
        <v>-31.855304145000002</v>
      </c>
      <c r="BW1161" t="s">
        <v>3278</v>
      </c>
      <c r="BX1161" t="s">
        <v>5872</v>
      </c>
      <c r="BY1161">
        <v>50902124505</v>
      </c>
      <c r="BZ1161">
        <v>493074</v>
      </c>
      <c r="CA1161">
        <v>2.0083297099999999</v>
      </c>
      <c r="CE1161">
        <f t="shared" si="54"/>
        <v>50902124505</v>
      </c>
      <c r="CF1161">
        <f t="shared" si="55"/>
        <v>493074</v>
      </c>
      <c r="CG1161">
        <f t="shared" si="56"/>
        <v>2.0083297099999999</v>
      </c>
    </row>
    <row r="1162" spans="1:85" x14ac:dyDescent="0.25">
      <c r="A1162">
        <v>487</v>
      </c>
      <c r="B1162">
        <v>552</v>
      </c>
      <c r="C1162">
        <v>552</v>
      </c>
      <c r="D1162" t="s">
        <v>4918</v>
      </c>
      <c r="E1162">
        <v>552</v>
      </c>
      <c r="F1162" s="2" t="s">
        <v>5867</v>
      </c>
      <c r="G1162" t="s">
        <v>5928</v>
      </c>
      <c r="H1162" t="s">
        <v>6709</v>
      </c>
      <c r="I1162" t="s">
        <v>8425</v>
      </c>
      <c r="J1162" t="s">
        <v>8455</v>
      </c>
      <c r="K1162" t="s">
        <v>76</v>
      </c>
      <c r="L1162" t="s">
        <v>77</v>
      </c>
      <c r="M1162" t="s">
        <v>78</v>
      </c>
      <c r="N1162" t="s">
        <v>4919</v>
      </c>
      <c r="O1162" t="s">
        <v>4920</v>
      </c>
      <c r="P1162" t="s">
        <v>4921</v>
      </c>
      <c r="Q1162" t="s">
        <v>81</v>
      </c>
      <c r="R1162" t="s">
        <v>82</v>
      </c>
      <c r="S1162" t="s">
        <v>83</v>
      </c>
      <c r="T1162" t="s">
        <v>84</v>
      </c>
      <c r="U1162" t="s">
        <v>85</v>
      </c>
      <c r="W1162" t="s">
        <v>86</v>
      </c>
      <c r="X1162">
        <v>1</v>
      </c>
      <c r="Y1162" t="s">
        <v>106</v>
      </c>
      <c r="Z1162" t="s">
        <v>94</v>
      </c>
      <c r="AA1162" t="s">
        <v>90</v>
      </c>
      <c r="AB1162" t="s">
        <v>83</v>
      </c>
      <c r="AC1162" t="s">
        <v>91</v>
      </c>
      <c r="AD1162" t="s">
        <v>92</v>
      </c>
      <c r="AE1162" t="s">
        <v>93</v>
      </c>
      <c r="AF1162" t="s">
        <v>94</v>
      </c>
      <c r="AG1162" t="s">
        <v>97</v>
      </c>
      <c r="AH1162" t="s">
        <v>83</v>
      </c>
      <c r="AI1162" t="s">
        <v>96</v>
      </c>
      <c r="AJ1162" t="s">
        <v>83</v>
      </c>
      <c r="AK1162">
        <v>80</v>
      </c>
      <c r="AL1162" t="s">
        <v>125</v>
      </c>
      <c r="AM1162" t="s">
        <v>83</v>
      </c>
      <c r="AN1162" t="s">
        <v>99</v>
      </c>
      <c r="AO1162" t="s">
        <v>96</v>
      </c>
      <c r="AP1162" t="s">
        <v>83</v>
      </c>
      <c r="AQ1162" t="s">
        <v>97</v>
      </c>
      <c r="AR1162" t="s">
        <v>94</v>
      </c>
      <c r="AS1162" t="s">
        <v>94</v>
      </c>
      <c r="AT1162" t="s">
        <v>4922</v>
      </c>
      <c r="BT1162" t="s">
        <v>8456</v>
      </c>
      <c r="BU1162">
        <v>116.784208917</v>
      </c>
      <c r="BV1162">
        <v>-31.855841106</v>
      </c>
      <c r="BW1162" t="s">
        <v>3278</v>
      </c>
      <c r="BX1162" t="s">
        <v>5872</v>
      </c>
      <c r="BY1162">
        <v>50902124505</v>
      </c>
      <c r="BZ1162">
        <v>627332</v>
      </c>
      <c r="CA1162">
        <v>2.0083297099999999</v>
      </c>
      <c r="CE1162">
        <f t="shared" si="54"/>
        <v>50902124505</v>
      </c>
      <c r="CF1162">
        <f t="shared" si="55"/>
        <v>627332</v>
      </c>
      <c r="CG1162">
        <f t="shared" si="56"/>
        <v>2.0083297099999999</v>
      </c>
    </row>
    <row r="1163" spans="1:85" x14ac:dyDescent="0.25">
      <c r="A1163">
        <v>563</v>
      </c>
      <c r="B1163">
        <v>489</v>
      </c>
      <c r="C1163">
        <v>489</v>
      </c>
      <c r="D1163" t="s">
        <v>4923</v>
      </c>
      <c r="E1163">
        <v>489</v>
      </c>
      <c r="F1163" s="2" t="s">
        <v>5867</v>
      </c>
      <c r="G1163" t="s">
        <v>5928</v>
      </c>
      <c r="H1163" t="s">
        <v>5908</v>
      </c>
      <c r="I1163" t="s">
        <v>8425</v>
      </c>
      <c r="J1163" t="s">
        <v>8457</v>
      </c>
      <c r="K1163" t="s">
        <v>76</v>
      </c>
      <c r="L1163" t="s">
        <v>77</v>
      </c>
      <c r="M1163" t="s">
        <v>78</v>
      </c>
      <c r="N1163" t="s">
        <v>4924</v>
      </c>
      <c r="O1163" t="s">
        <v>4925</v>
      </c>
      <c r="P1163" t="s">
        <v>4926</v>
      </c>
      <c r="Q1163" t="s">
        <v>81</v>
      </c>
      <c r="R1163" t="s">
        <v>82</v>
      </c>
      <c r="S1163" t="s">
        <v>83</v>
      </c>
      <c r="T1163" t="s">
        <v>84</v>
      </c>
      <c r="U1163" t="s">
        <v>85</v>
      </c>
      <c r="W1163" t="s">
        <v>86</v>
      </c>
      <c r="X1163">
        <v>1</v>
      </c>
      <c r="Y1163" t="s">
        <v>106</v>
      </c>
      <c r="Z1163" t="s">
        <v>94</v>
      </c>
      <c r="AA1163" t="s">
        <v>90</v>
      </c>
      <c r="AB1163" t="s">
        <v>83</v>
      </c>
      <c r="AC1163" t="s">
        <v>91</v>
      </c>
      <c r="AD1163" t="s">
        <v>239</v>
      </c>
      <c r="AE1163" t="s">
        <v>93</v>
      </c>
      <c r="AF1163" t="s">
        <v>94</v>
      </c>
      <c r="AG1163" t="s">
        <v>97</v>
      </c>
      <c r="AH1163" t="s">
        <v>83</v>
      </c>
      <c r="AI1163" t="s">
        <v>96</v>
      </c>
      <c r="AJ1163" t="s">
        <v>83</v>
      </c>
      <c r="AK1163">
        <v>30</v>
      </c>
      <c r="AL1163" t="s">
        <v>125</v>
      </c>
      <c r="AM1163" t="s">
        <v>83</v>
      </c>
      <c r="AN1163" t="s">
        <v>99</v>
      </c>
      <c r="AO1163" t="s">
        <v>96</v>
      </c>
      <c r="AP1163" t="s">
        <v>83</v>
      </c>
      <c r="AQ1163" t="s">
        <v>97</v>
      </c>
      <c r="AR1163" t="s">
        <v>94</v>
      </c>
      <c r="AS1163" t="s">
        <v>94</v>
      </c>
      <c r="AT1163" t="s">
        <v>4909</v>
      </c>
      <c r="BT1163" t="s">
        <v>8451</v>
      </c>
      <c r="BU1163">
        <v>116.791594445</v>
      </c>
      <c r="BV1163">
        <v>-31.854772535999999</v>
      </c>
      <c r="BW1163" t="s">
        <v>3278</v>
      </c>
      <c r="BX1163" t="s">
        <v>5872</v>
      </c>
      <c r="BY1163">
        <v>50902124505</v>
      </c>
      <c r="BZ1163">
        <v>231720</v>
      </c>
      <c r="CA1163">
        <v>2.0083297099999999</v>
      </c>
      <c r="CE1163">
        <f t="shared" si="54"/>
        <v>50902124505</v>
      </c>
      <c r="CF1163">
        <f t="shared" si="55"/>
        <v>231720</v>
      </c>
      <c r="CG1163">
        <f t="shared" si="56"/>
        <v>2.0083297099999999</v>
      </c>
    </row>
    <row r="1164" spans="1:85" x14ac:dyDescent="0.25">
      <c r="A1164">
        <v>561</v>
      </c>
      <c r="B1164">
        <v>551</v>
      </c>
      <c r="C1164">
        <v>551</v>
      </c>
      <c r="D1164" t="s">
        <v>4927</v>
      </c>
      <c r="E1164">
        <v>551</v>
      </c>
      <c r="F1164" s="2" t="s">
        <v>5867</v>
      </c>
      <c r="G1164" t="s">
        <v>5928</v>
      </c>
      <c r="H1164" t="s">
        <v>5911</v>
      </c>
      <c r="I1164" t="s">
        <v>8425</v>
      </c>
      <c r="J1164" t="s">
        <v>8458</v>
      </c>
      <c r="K1164" t="s">
        <v>76</v>
      </c>
      <c r="L1164" t="s">
        <v>77</v>
      </c>
      <c r="M1164" t="s">
        <v>78</v>
      </c>
      <c r="N1164" t="s">
        <v>4928</v>
      </c>
      <c r="O1164" t="s">
        <v>4929</v>
      </c>
      <c r="P1164" t="s">
        <v>4930</v>
      </c>
      <c r="Q1164" t="s">
        <v>374</v>
      </c>
      <c r="R1164" t="s">
        <v>82</v>
      </c>
      <c r="S1164" t="s">
        <v>83</v>
      </c>
      <c r="T1164" t="s">
        <v>105</v>
      </c>
      <c r="U1164" t="s">
        <v>85</v>
      </c>
      <c r="V1164" s="1">
        <v>1</v>
      </c>
      <c r="W1164" t="s">
        <v>86</v>
      </c>
      <c r="X1164">
        <v>3</v>
      </c>
      <c r="Y1164" t="s">
        <v>106</v>
      </c>
      <c r="Z1164" t="s">
        <v>94</v>
      </c>
      <c r="AA1164" t="s">
        <v>90</v>
      </c>
      <c r="AB1164" t="s">
        <v>83</v>
      </c>
      <c r="AC1164" t="s">
        <v>91</v>
      </c>
      <c r="AD1164" t="s">
        <v>92</v>
      </c>
      <c r="AE1164" t="s">
        <v>93</v>
      </c>
      <c r="AF1164" t="s">
        <v>94</v>
      </c>
      <c r="AG1164" t="s">
        <v>130</v>
      </c>
      <c r="AH1164" t="s">
        <v>109</v>
      </c>
      <c r="AI1164" t="s">
        <v>96</v>
      </c>
      <c r="AJ1164" t="s">
        <v>83</v>
      </c>
      <c r="AK1164">
        <v>50</v>
      </c>
      <c r="AL1164" t="s">
        <v>213</v>
      </c>
      <c r="AM1164" t="s">
        <v>83</v>
      </c>
      <c r="AN1164" t="s">
        <v>99</v>
      </c>
      <c r="AO1164" t="s">
        <v>96</v>
      </c>
      <c r="AP1164" t="s">
        <v>83</v>
      </c>
      <c r="AQ1164" t="s">
        <v>97</v>
      </c>
      <c r="AR1164" t="s">
        <v>94</v>
      </c>
      <c r="AS1164" t="s">
        <v>94</v>
      </c>
      <c r="AT1164" t="s">
        <v>4931</v>
      </c>
      <c r="BT1164" t="s">
        <v>8459</v>
      </c>
      <c r="BU1164">
        <v>116.783997001</v>
      </c>
      <c r="BV1164">
        <v>-31.857158155</v>
      </c>
      <c r="BW1164" t="s">
        <v>215</v>
      </c>
      <c r="BX1164" t="s">
        <v>5872</v>
      </c>
      <c r="BY1164">
        <v>50902124505</v>
      </c>
      <c r="BZ1164">
        <v>420829</v>
      </c>
      <c r="CA1164">
        <v>2.0083297099999999</v>
      </c>
      <c r="CE1164">
        <f t="shared" si="54"/>
        <v>50902124505</v>
      </c>
      <c r="CF1164">
        <f t="shared" si="55"/>
        <v>420829</v>
      </c>
      <c r="CG1164">
        <f t="shared" si="56"/>
        <v>2.0083297099999999</v>
      </c>
    </row>
    <row r="1165" spans="1:85" x14ac:dyDescent="0.25">
      <c r="A1165">
        <v>483</v>
      </c>
      <c r="B1165">
        <v>488</v>
      </c>
      <c r="C1165">
        <v>488</v>
      </c>
      <c r="D1165" t="s">
        <v>4932</v>
      </c>
      <c r="E1165">
        <v>488</v>
      </c>
      <c r="F1165" s="2" t="s">
        <v>5867</v>
      </c>
      <c r="G1165" t="s">
        <v>5928</v>
      </c>
      <c r="H1165" t="s">
        <v>5914</v>
      </c>
      <c r="I1165" t="s">
        <v>8425</v>
      </c>
      <c r="J1165" t="s">
        <v>8460</v>
      </c>
      <c r="K1165" t="s">
        <v>76</v>
      </c>
      <c r="L1165" t="s">
        <v>77</v>
      </c>
      <c r="M1165" t="s">
        <v>78</v>
      </c>
      <c r="N1165" t="s">
        <v>4933</v>
      </c>
      <c r="O1165" t="s">
        <v>4934</v>
      </c>
      <c r="P1165" t="s">
        <v>4935</v>
      </c>
      <c r="Q1165" t="s">
        <v>81</v>
      </c>
      <c r="R1165" t="s">
        <v>82</v>
      </c>
      <c r="S1165" t="s">
        <v>83</v>
      </c>
      <c r="T1165" t="s">
        <v>84</v>
      </c>
      <c r="U1165" t="s">
        <v>85</v>
      </c>
      <c r="W1165" t="s">
        <v>86</v>
      </c>
      <c r="X1165" t="s">
        <v>130</v>
      </c>
      <c r="Y1165" t="s">
        <v>106</v>
      </c>
      <c r="Z1165" t="s">
        <v>94</v>
      </c>
      <c r="AA1165" t="s">
        <v>90</v>
      </c>
      <c r="AB1165" t="s">
        <v>83</v>
      </c>
      <c r="AC1165" t="s">
        <v>91</v>
      </c>
      <c r="AD1165" t="s">
        <v>92</v>
      </c>
      <c r="AE1165" t="s">
        <v>93</v>
      </c>
      <c r="AF1165" t="s">
        <v>94</v>
      </c>
      <c r="AG1165" t="s">
        <v>97</v>
      </c>
      <c r="AH1165" t="s">
        <v>83</v>
      </c>
      <c r="AI1165" t="s">
        <v>96</v>
      </c>
      <c r="AJ1165" t="s">
        <v>83</v>
      </c>
      <c r="AK1165" t="s">
        <v>110</v>
      </c>
      <c r="AL1165" t="s">
        <v>234</v>
      </c>
      <c r="AM1165" t="s">
        <v>83</v>
      </c>
      <c r="AN1165" t="s">
        <v>99</v>
      </c>
      <c r="AO1165" t="s">
        <v>96</v>
      </c>
      <c r="AP1165" t="s">
        <v>83</v>
      </c>
      <c r="AQ1165" t="s">
        <v>97</v>
      </c>
      <c r="AR1165" t="s">
        <v>94</v>
      </c>
      <c r="AS1165" t="s">
        <v>94</v>
      </c>
      <c r="AT1165" t="s">
        <v>4909</v>
      </c>
      <c r="BT1165" t="s">
        <v>8451</v>
      </c>
      <c r="BU1165">
        <v>116.790717108</v>
      </c>
      <c r="BV1165">
        <v>-31.855261160000001</v>
      </c>
      <c r="BW1165" t="s">
        <v>3278</v>
      </c>
      <c r="BX1165" t="s">
        <v>5872</v>
      </c>
      <c r="BY1165">
        <v>50902124505</v>
      </c>
      <c r="BZ1165">
        <v>541797</v>
      </c>
      <c r="CA1165">
        <v>2.0083297099999999</v>
      </c>
      <c r="CE1165">
        <f t="shared" si="54"/>
        <v>50902124505</v>
      </c>
      <c r="CF1165">
        <f t="shared" si="55"/>
        <v>541797</v>
      </c>
      <c r="CG1165">
        <f t="shared" si="56"/>
        <v>2.0083297099999999</v>
      </c>
    </row>
    <row r="1166" spans="1:85" x14ac:dyDescent="0.25">
      <c r="A1166">
        <v>0</v>
      </c>
      <c r="B1166">
        <v>547</v>
      </c>
      <c r="C1166">
        <v>547</v>
      </c>
      <c r="D1166" t="s">
        <v>4936</v>
      </c>
      <c r="E1166">
        <v>547</v>
      </c>
      <c r="F1166" s="2" t="s">
        <v>5867</v>
      </c>
      <c r="G1166" t="s">
        <v>5928</v>
      </c>
      <c r="H1166" t="s">
        <v>5917</v>
      </c>
      <c r="I1166" t="s">
        <v>8425</v>
      </c>
      <c r="J1166" t="s">
        <v>8461</v>
      </c>
      <c r="K1166" t="s">
        <v>76</v>
      </c>
      <c r="L1166" t="s">
        <v>77</v>
      </c>
      <c r="M1166" t="s">
        <v>78</v>
      </c>
      <c r="N1166" t="s">
        <v>4937</v>
      </c>
      <c r="O1166" t="s">
        <v>4938</v>
      </c>
      <c r="Q1166" t="s">
        <v>81</v>
      </c>
      <c r="R1166" t="s">
        <v>82</v>
      </c>
      <c r="S1166" t="s">
        <v>83</v>
      </c>
      <c r="T1166" t="s">
        <v>84</v>
      </c>
      <c r="U1166" t="s">
        <v>85</v>
      </c>
      <c r="W1166" t="s">
        <v>86</v>
      </c>
      <c r="X1166" t="s">
        <v>86</v>
      </c>
      <c r="Y1166" t="s">
        <v>106</v>
      </c>
      <c r="Z1166" t="s">
        <v>94</v>
      </c>
      <c r="AA1166" t="s">
        <v>90</v>
      </c>
      <c r="AB1166" t="s">
        <v>83</v>
      </c>
      <c r="AC1166" t="s">
        <v>91</v>
      </c>
      <c r="AD1166" t="s">
        <v>92</v>
      </c>
      <c r="AE1166" t="s">
        <v>141</v>
      </c>
      <c r="AF1166" t="s">
        <v>94</v>
      </c>
      <c r="AG1166" t="s">
        <v>97</v>
      </c>
      <c r="AH1166" t="s">
        <v>83</v>
      </c>
      <c r="AI1166" t="s">
        <v>96</v>
      </c>
      <c r="AJ1166" t="s">
        <v>83</v>
      </c>
      <c r="AK1166" t="s">
        <v>97</v>
      </c>
      <c r="AL1166" t="s">
        <v>125</v>
      </c>
      <c r="AM1166" t="s">
        <v>83</v>
      </c>
      <c r="AN1166" t="s">
        <v>99</v>
      </c>
      <c r="AO1166" t="s">
        <v>96</v>
      </c>
      <c r="AP1166" t="s">
        <v>83</v>
      </c>
      <c r="AQ1166" t="s">
        <v>97</v>
      </c>
      <c r="AR1166" t="s">
        <v>94</v>
      </c>
      <c r="AS1166" t="s">
        <v>94</v>
      </c>
      <c r="AT1166" t="s">
        <v>4939</v>
      </c>
      <c r="BT1166" t="s">
        <v>8462</v>
      </c>
      <c r="BU1166">
        <v>116.780046142</v>
      </c>
      <c r="BV1166">
        <v>-31.857909755000001</v>
      </c>
      <c r="BW1166" t="s">
        <v>215</v>
      </c>
      <c r="BX1166" t="s">
        <v>5872</v>
      </c>
      <c r="BY1166">
        <v>50902124505</v>
      </c>
      <c r="BZ1166">
        <v>541797</v>
      </c>
      <c r="CA1166">
        <v>2.0083297099999999</v>
      </c>
      <c r="CE1166">
        <f t="shared" si="54"/>
        <v>50902124505</v>
      </c>
      <c r="CF1166">
        <f t="shared" si="55"/>
        <v>541797</v>
      </c>
      <c r="CG1166">
        <f t="shared" si="56"/>
        <v>2.0083297099999999</v>
      </c>
    </row>
    <row r="1167" spans="1:85" x14ac:dyDescent="0.25">
      <c r="A1167">
        <v>549</v>
      </c>
      <c r="B1167">
        <v>487</v>
      </c>
      <c r="C1167">
        <v>487</v>
      </c>
      <c r="D1167" t="s">
        <v>4940</v>
      </c>
      <c r="E1167">
        <v>487</v>
      </c>
      <c r="F1167" s="2" t="s">
        <v>5867</v>
      </c>
      <c r="G1167" t="s">
        <v>5928</v>
      </c>
      <c r="H1167" t="s">
        <v>5920</v>
      </c>
      <c r="I1167" t="s">
        <v>8425</v>
      </c>
      <c r="J1167" t="s">
        <v>8463</v>
      </c>
      <c r="K1167" t="s">
        <v>76</v>
      </c>
      <c r="L1167" t="s">
        <v>77</v>
      </c>
      <c r="M1167" t="s">
        <v>78</v>
      </c>
      <c r="N1167" t="s">
        <v>4941</v>
      </c>
      <c r="O1167" t="s">
        <v>4942</v>
      </c>
      <c r="P1167" t="s">
        <v>1754</v>
      </c>
      <c r="Q1167" t="s">
        <v>81</v>
      </c>
      <c r="R1167" t="s">
        <v>82</v>
      </c>
      <c r="S1167" t="s">
        <v>83</v>
      </c>
      <c r="T1167" t="s">
        <v>84</v>
      </c>
      <c r="U1167" t="s">
        <v>85</v>
      </c>
      <c r="W1167" t="s">
        <v>86</v>
      </c>
      <c r="X1167">
        <v>1</v>
      </c>
      <c r="Y1167" t="s">
        <v>106</v>
      </c>
      <c r="Z1167" t="s">
        <v>94</v>
      </c>
      <c r="AA1167" t="s">
        <v>90</v>
      </c>
      <c r="AB1167" t="s">
        <v>83</v>
      </c>
      <c r="AC1167" t="s">
        <v>91</v>
      </c>
      <c r="AD1167" t="s">
        <v>92</v>
      </c>
      <c r="AE1167" t="s">
        <v>93</v>
      </c>
      <c r="AF1167" t="s">
        <v>94</v>
      </c>
      <c r="AG1167" t="s">
        <v>97</v>
      </c>
      <c r="AH1167" t="s">
        <v>83</v>
      </c>
      <c r="AI1167" t="s">
        <v>96</v>
      </c>
      <c r="AJ1167" t="s">
        <v>83</v>
      </c>
      <c r="AK1167">
        <v>80</v>
      </c>
      <c r="AL1167" t="s">
        <v>125</v>
      </c>
      <c r="AM1167" t="s">
        <v>83</v>
      </c>
      <c r="AN1167" t="s">
        <v>99</v>
      </c>
      <c r="AO1167" t="s">
        <v>96</v>
      </c>
      <c r="AP1167" t="s">
        <v>83</v>
      </c>
      <c r="AQ1167" t="s">
        <v>97</v>
      </c>
      <c r="AR1167" t="s">
        <v>94</v>
      </c>
      <c r="AS1167" t="s">
        <v>94</v>
      </c>
      <c r="AT1167" t="s">
        <v>4909</v>
      </c>
      <c r="BT1167" t="s">
        <v>8451</v>
      </c>
      <c r="BU1167">
        <v>116.790185452</v>
      </c>
      <c r="BV1167">
        <v>-31.855842216999999</v>
      </c>
      <c r="BW1167" t="s">
        <v>215</v>
      </c>
      <c r="BX1167" t="s">
        <v>5872</v>
      </c>
      <c r="BY1167">
        <v>50902124505</v>
      </c>
      <c r="BZ1167">
        <v>573127</v>
      </c>
      <c r="CA1167">
        <v>2.0083297099999999</v>
      </c>
      <c r="CE1167">
        <f t="shared" si="54"/>
        <v>50902124505</v>
      </c>
      <c r="CF1167">
        <f t="shared" si="55"/>
        <v>573127</v>
      </c>
      <c r="CG1167">
        <f t="shared" si="56"/>
        <v>2.0083297099999999</v>
      </c>
    </row>
    <row r="1168" spans="1:85" x14ac:dyDescent="0.25">
      <c r="A1168">
        <v>852</v>
      </c>
      <c r="B1168">
        <v>485</v>
      </c>
      <c r="C1168">
        <v>485</v>
      </c>
      <c r="D1168" t="s">
        <v>4943</v>
      </c>
      <c r="E1168">
        <v>485</v>
      </c>
      <c r="F1168" s="2" t="s">
        <v>5867</v>
      </c>
      <c r="G1168" t="s">
        <v>5928</v>
      </c>
      <c r="H1168" t="s">
        <v>117</v>
      </c>
      <c r="I1168" t="s">
        <v>8425</v>
      </c>
      <c r="J1168" t="s">
        <v>8464</v>
      </c>
      <c r="K1168" t="s">
        <v>76</v>
      </c>
      <c r="L1168" t="s">
        <v>77</v>
      </c>
      <c r="M1168" t="s">
        <v>78</v>
      </c>
      <c r="N1168" t="s">
        <v>4944</v>
      </c>
      <c r="O1168" t="s">
        <v>4945</v>
      </c>
      <c r="Q1168" t="s">
        <v>81</v>
      </c>
      <c r="R1168" t="s">
        <v>82</v>
      </c>
      <c r="S1168" t="s">
        <v>83</v>
      </c>
      <c r="T1168" t="s">
        <v>84</v>
      </c>
      <c r="U1168" t="s">
        <v>85</v>
      </c>
      <c r="W1168" t="s">
        <v>86</v>
      </c>
      <c r="X1168" t="s">
        <v>87</v>
      </c>
      <c r="Y1168" t="s">
        <v>106</v>
      </c>
      <c r="Z1168" t="s">
        <v>89</v>
      </c>
      <c r="AA1168" t="s">
        <v>90</v>
      </c>
      <c r="AB1168" t="s">
        <v>83</v>
      </c>
      <c r="AC1168" t="s">
        <v>91</v>
      </c>
      <c r="AD1168" t="s">
        <v>92</v>
      </c>
      <c r="AE1168" t="s">
        <v>93</v>
      </c>
      <c r="AF1168" t="s">
        <v>94</v>
      </c>
      <c r="AG1168" t="s">
        <v>97</v>
      </c>
      <c r="AH1168" t="s">
        <v>83</v>
      </c>
      <c r="AI1168" t="s">
        <v>96</v>
      </c>
      <c r="AJ1168" t="s">
        <v>83</v>
      </c>
      <c r="AK1168">
        <v>70</v>
      </c>
      <c r="AL1168" t="s">
        <v>213</v>
      </c>
      <c r="AM1168" t="s">
        <v>83</v>
      </c>
      <c r="AN1168" t="s">
        <v>99</v>
      </c>
      <c r="AO1168" t="s">
        <v>96</v>
      </c>
      <c r="AP1168" t="s">
        <v>83</v>
      </c>
      <c r="AQ1168" t="s">
        <v>97</v>
      </c>
      <c r="AR1168" t="s">
        <v>94</v>
      </c>
      <c r="AS1168" t="s">
        <v>94</v>
      </c>
      <c r="AT1168" t="s">
        <v>4909</v>
      </c>
      <c r="BT1168" t="s">
        <v>8451</v>
      </c>
      <c r="BU1168">
        <v>116.789169152</v>
      </c>
      <c r="BV1168">
        <v>-31.855850944</v>
      </c>
      <c r="BW1168" t="s">
        <v>215</v>
      </c>
      <c r="BX1168" t="s">
        <v>5872</v>
      </c>
      <c r="BY1168">
        <v>50902124505</v>
      </c>
      <c r="BZ1168">
        <v>515047</v>
      </c>
      <c r="CA1168">
        <v>2.0083297099999999</v>
      </c>
      <c r="CE1168">
        <f t="shared" si="54"/>
        <v>50902124505</v>
      </c>
      <c r="CF1168">
        <f t="shared" si="55"/>
        <v>515047</v>
      </c>
      <c r="CG1168">
        <f t="shared" si="56"/>
        <v>2.0083297099999999</v>
      </c>
    </row>
    <row r="1169" spans="1:85" x14ac:dyDescent="0.25">
      <c r="A1169">
        <v>854</v>
      </c>
      <c r="B1169">
        <v>483</v>
      </c>
      <c r="C1169">
        <v>483</v>
      </c>
      <c r="D1169" t="s">
        <v>4946</v>
      </c>
      <c r="E1169">
        <v>483</v>
      </c>
      <c r="F1169" s="2" t="s">
        <v>5867</v>
      </c>
      <c r="G1169" t="s">
        <v>5928</v>
      </c>
      <c r="H1169" t="s">
        <v>6718</v>
      </c>
      <c r="I1169" t="s">
        <v>8425</v>
      </c>
      <c r="J1169" t="s">
        <v>8465</v>
      </c>
      <c r="K1169" t="s">
        <v>76</v>
      </c>
      <c r="L1169" t="s">
        <v>77</v>
      </c>
      <c r="M1169" t="s">
        <v>78</v>
      </c>
      <c r="N1169" t="s">
        <v>4947</v>
      </c>
      <c r="O1169" t="s">
        <v>4948</v>
      </c>
      <c r="Q1169" t="s">
        <v>81</v>
      </c>
      <c r="R1169" t="s">
        <v>82</v>
      </c>
      <c r="S1169" t="s">
        <v>83</v>
      </c>
      <c r="T1169" t="s">
        <v>84</v>
      </c>
      <c r="U1169" t="s">
        <v>85</v>
      </c>
      <c r="W1169" t="s">
        <v>86</v>
      </c>
      <c r="X1169">
        <v>1</v>
      </c>
      <c r="Y1169" t="s">
        <v>106</v>
      </c>
      <c r="Z1169" t="s">
        <v>94</v>
      </c>
      <c r="AA1169" t="s">
        <v>90</v>
      </c>
      <c r="AB1169" t="s">
        <v>83</v>
      </c>
      <c r="AC1169" t="s">
        <v>91</v>
      </c>
      <c r="AD1169" t="s">
        <v>239</v>
      </c>
      <c r="AE1169" t="s">
        <v>93</v>
      </c>
      <c r="AF1169" t="s">
        <v>94</v>
      </c>
      <c r="AG1169" t="s">
        <v>97</v>
      </c>
      <c r="AH1169" t="s">
        <v>83</v>
      </c>
      <c r="AI1169" t="s">
        <v>96</v>
      </c>
      <c r="AJ1169" t="s">
        <v>83</v>
      </c>
      <c r="AK1169">
        <v>100</v>
      </c>
      <c r="AL1169" t="s">
        <v>213</v>
      </c>
      <c r="AM1169" t="s">
        <v>83</v>
      </c>
      <c r="AN1169" t="s">
        <v>99</v>
      </c>
      <c r="AO1169" t="s">
        <v>96</v>
      </c>
      <c r="AP1169" t="s">
        <v>83</v>
      </c>
      <c r="AQ1169" t="s">
        <v>97</v>
      </c>
      <c r="AR1169" t="s">
        <v>94</v>
      </c>
      <c r="AS1169" t="s">
        <v>94</v>
      </c>
      <c r="AT1169" t="s">
        <v>4905</v>
      </c>
      <c r="BT1169" t="s">
        <v>8449</v>
      </c>
      <c r="BU1169">
        <v>116.78750666400001</v>
      </c>
      <c r="BV1169">
        <v>-31.856521704999999</v>
      </c>
      <c r="BW1169" t="s">
        <v>215</v>
      </c>
      <c r="BX1169" t="s">
        <v>5872</v>
      </c>
      <c r="BY1169">
        <v>50902124505</v>
      </c>
      <c r="BZ1169">
        <v>263323</v>
      </c>
      <c r="CA1169">
        <v>2.0083297099999999</v>
      </c>
      <c r="CE1169">
        <f t="shared" si="54"/>
        <v>50902124505</v>
      </c>
      <c r="CF1169">
        <f t="shared" si="55"/>
        <v>263323</v>
      </c>
      <c r="CG1169">
        <f t="shared" si="56"/>
        <v>2.0083297099999999</v>
      </c>
    </row>
    <row r="1170" spans="1:85" x14ac:dyDescent="0.25">
      <c r="A1170">
        <v>847</v>
      </c>
      <c r="B1170">
        <v>0</v>
      </c>
      <c r="C1170">
        <v>0</v>
      </c>
      <c r="D1170" t="s">
        <v>4949</v>
      </c>
      <c r="E1170">
        <v>0</v>
      </c>
      <c r="F1170" s="2" t="s">
        <v>5867</v>
      </c>
      <c r="G1170" t="s">
        <v>5959</v>
      </c>
      <c r="H1170" t="s">
        <v>5923</v>
      </c>
      <c r="I1170" t="s">
        <v>8425</v>
      </c>
      <c r="J1170" t="s">
        <v>8466</v>
      </c>
      <c r="K1170" t="s">
        <v>76</v>
      </c>
      <c r="L1170" t="s">
        <v>77</v>
      </c>
      <c r="M1170" t="s">
        <v>78</v>
      </c>
      <c r="N1170" t="s">
        <v>4950</v>
      </c>
      <c r="O1170" t="s">
        <v>2658</v>
      </c>
      <c r="P1170" t="s">
        <v>4951</v>
      </c>
      <c r="Q1170" t="s">
        <v>81</v>
      </c>
      <c r="R1170" t="s">
        <v>82</v>
      </c>
      <c r="S1170" t="s">
        <v>83</v>
      </c>
      <c r="T1170" t="s">
        <v>84</v>
      </c>
      <c r="U1170" t="s">
        <v>85</v>
      </c>
      <c r="W1170" t="s">
        <v>86</v>
      </c>
      <c r="X1170" t="s">
        <v>97</v>
      </c>
      <c r="Y1170" t="s">
        <v>106</v>
      </c>
      <c r="Z1170" t="s">
        <v>94</v>
      </c>
      <c r="AA1170" t="s">
        <v>90</v>
      </c>
      <c r="AB1170" t="s">
        <v>83</v>
      </c>
      <c r="AC1170" t="s">
        <v>91</v>
      </c>
      <c r="AD1170" t="s">
        <v>92</v>
      </c>
      <c r="AE1170" t="s">
        <v>93</v>
      </c>
      <c r="AF1170" t="s">
        <v>94</v>
      </c>
      <c r="AG1170" t="s">
        <v>97</v>
      </c>
      <c r="AH1170" t="s">
        <v>83</v>
      </c>
      <c r="AI1170" t="s">
        <v>96</v>
      </c>
      <c r="AJ1170" t="s">
        <v>83</v>
      </c>
      <c r="AK1170" t="s">
        <v>90</v>
      </c>
      <c r="AL1170" t="s">
        <v>213</v>
      </c>
      <c r="AM1170" t="s">
        <v>83</v>
      </c>
      <c r="AN1170" t="s">
        <v>99</v>
      </c>
      <c r="AO1170" t="s">
        <v>96</v>
      </c>
      <c r="AP1170" t="s">
        <v>83</v>
      </c>
      <c r="AQ1170" t="s">
        <v>97</v>
      </c>
      <c r="AR1170" t="s">
        <v>94</v>
      </c>
      <c r="AS1170" t="s">
        <v>94</v>
      </c>
      <c r="AT1170" t="s">
        <v>4952</v>
      </c>
      <c r="BT1170" t="s">
        <v>8467</v>
      </c>
      <c r="BU1170">
        <v>116.786655741</v>
      </c>
      <c r="BV1170">
        <v>-31.856854809000001</v>
      </c>
      <c r="BW1170" t="s">
        <v>215</v>
      </c>
      <c r="BX1170" t="s">
        <v>5872</v>
      </c>
      <c r="BY1170">
        <v>50902124505</v>
      </c>
      <c r="BZ1170">
        <v>371601</v>
      </c>
      <c r="CA1170">
        <v>2.0083297099999999</v>
      </c>
      <c r="CE1170">
        <f t="shared" si="54"/>
        <v>50902124505</v>
      </c>
      <c r="CF1170">
        <f t="shared" si="55"/>
        <v>371601</v>
      </c>
      <c r="CG1170">
        <f t="shared" si="56"/>
        <v>2.0083297099999999</v>
      </c>
    </row>
    <row r="1171" spans="1:85" x14ac:dyDescent="0.25">
      <c r="A1171">
        <v>855</v>
      </c>
      <c r="B1171">
        <v>844</v>
      </c>
      <c r="C1171">
        <v>844</v>
      </c>
      <c r="D1171" t="s">
        <v>4953</v>
      </c>
      <c r="E1171">
        <v>844</v>
      </c>
      <c r="F1171" s="2" t="s">
        <v>5867</v>
      </c>
      <c r="G1171" t="s">
        <v>5928</v>
      </c>
      <c r="H1171" t="s">
        <v>130</v>
      </c>
      <c r="I1171" t="s">
        <v>8468</v>
      </c>
      <c r="J1171" t="s">
        <v>8469</v>
      </c>
      <c r="K1171" t="s">
        <v>76</v>
      </c>
      <c r="L1171" t="s">
        <v>77</v>
      </c>
      <c r="M1171" t="s">
        <v>78</v>
      </c>
      <c r="N1171" t="s">
        <v>4954</v>
      </c>
      <c r="O1171" t="s">
        <v>4955</v>
      </c>
      <c r="Q1171" t="s">
        <v>81</v>
      </c>
      <c r="R1171" t="s">
        <v>82</v>
      </c>
      <c r="S1171" t="s">
        <v>83</v>
      </c>
      <c r="T1171" t="s">
        <v>84</v>
      </c>
      <c r="U1171" t="s">
        <v>85</v>
      </c>
      <c r="W1171" t="s">
        <v>86</v>
      </c>
      <c r="X1171" t="s">
        <v>86</v>
      </c>
      <c r="Y1171" t="s">
        <v>106</v>
      </c>
      <c r="Z1171" t="s">
        <v>94</v>
      </c>
      <c r="AA1171" t="s">
        <v>90</v>
      </c>
      <c r="AB1171" t="s">
        <v>83</v>
      </c>
      <c r="AC1171" t="s">
        <v>91</v>
      </c>
      <c r="AD1171" t="s">
        <v>92</v>
      </c>
      <c r="AE1171" t="s">
        <v>141</v>
      </c>
      <c r="AF1171" t="s">
        <v>94</v>
      </c>
      <c r="AG1171" t="s">
        <v>86</v>
      </c>
      <c r="AH1171" t="s">
        <v>109</v>
      </c>
      <c r="AI1171" t="s">
        <v>96</v>
      </c>
      <c r="AJ1171" t="s">
        <v>83</v>
      </c>
      <c r="AK1171">
        <v>60</v>
      </c>
      <c r="AL1171" t="s">
        <v>111</v>
      </c>
      <c r="AM1171" t="s">
        <v>83</v>
      </c>
      <c r="AN1171" t="s">
        <v>99</v>
      </c>
      <c r="AO1171" t="s">
        <v>96</v>
      </c>
      <c r="AP1171" t="s">
        <v>83</v>
      </c>
      <c r="AQ1171" t="s">
        <v>97</v>
      </c>
      <c r="AR1171" t="s">
        <v>94</v>
      </c>
      <c r="AS1171" t="s">
        <v>94</v>
      </c>
      <c r="AT1171" t="s">
        <v>4956</v>
      </c>
      <c r="BT1171" t="s">
        <v>8470</v>
      </c>
      <c r="BU1171">
        <v>116.779015255</v>
      </c>
      <c r="BV1171">
        <v>-31.877815407</v>
      </c>
      <c r="BW1171" t="s">
        <v>101</v>
      </c>
      <c r="BX1171" t="s">
        <v>5872</v>
      </c>
      <c r="BY1171">
        <v>50902124504</v>
      </c>
      <c r="BZ1171">
        <v>435140</v>
      </c>
      <c r="CA1171">
        <v>2.1510614600000002</v>
      </c>
      <c r="CE1171">
        <f t="shared" si="54"/>
        <v>50902124504</v>
      </c>
      <c r="CF1171">
        <f t="shared" si="55"/>
        <v>435140</v>
      </c>
      <c r="CG1171">
        <f t="shared" si="56"/>
        <v>2.1510614600000002</v>
      </c>
    </row>
    <row r="1172" spans="1:85" x14ac:dyDescent="0.25">
      <c r="A1172">
        <v>850</v>
      </c>
      <c r="B1172">
        <v>852</v>
      </c>
      <c r="C1172">
        <v>852</v>
      </c>
      <c r="D1172" t="s">
        <v>4957</v>
      </c>
      <c r="E1172">
        <v>852</v>
      </c>
      <c r="F1172" s="2" t="s">
        <v>5867</v>
      </c>
      <c r="G1172" t="s">
        <v>5928</v>
      </c>
      <c r="H1172" t="s">
        <v>136</v>
      </c>
      <c r="I1172" t="s">
        <v>8468</v>
      </c>
      <c r="J1172" t="s">
        <v>8471</v>
      </c>
      <c r="K1172" t="s">
        <v>76</v>
      </c>
      <c r="L1172" t="s">
        <v>77</v>
      </c>
      <c r="M1172" t="s">
        <v>78</v>
      </c>
      <c r="N1172" t="s">
        <v>4958</v>
      </c>
      <c r="O1172" t="s">
        <v>4959</v>
      </c>
      <c r="Q1172" t="s">
        <v>81</v>
      </c>
      <c r="R1172" t="s">
        <v>82</v>
      </c>
      <c r="S1172" t="s">
        <v>83</v>
      </c>
      <c r="T1172" t="s">
        <v>84</v>
      </c>
      <c r="U1172" t="s">
        <v>85</v>
      </c>
      <c r="W1172" t="s">
        <v>86</v>
      </c>
      <c r="X1172" t="s">
        <v>130</v>
      </c>
      <c r="Y1172" t="s">
        <v>106</v>
      </c>
      <c r="Z1172" t="s">
        <v>94</v>
      </c>
      <c r="AA1172" t="s">
        <v>90</v>
      </c>
      <c r="AB1172" t="s">
        <v>83</v>
      </c>
      <c r="AC1172" t="s">
        <v>135</v>
      </c>
      <c r="AD1172" t="s">
        <v>92</v>
      </c>
      <c r="AE1172" t="s">
        <v>141</v>
      </c>
      <c r="AF1172" t="s">
        <v>94</v>
      </c>
      <c r="AG1172" t="s">
        <v>97</v>
      </c>
      <c r="AH1172" t="s">
        <v>83</v>
      </c>
      <c r="AI1172" t="s">
        <v>96</v>
      </c>
      <c r="AJ1172" t="s">
        <v>83</v>
      </c>
      <c r="AK1172" t="s">
        <v>153</v>
      </c>
      <c r="AL1172" t="s">
        <v>111</v>
      </c>
      <c r="AM1172" t="s">
        <v>83</v>
      </c>
      <c r="AN1172" t="s">
        <v>99</v>
      </c>
      <c r="AO1172" t="s">
        <v>96</v>
      </c>
      <c r="AP1172" t="s">
        <v>83</v>
      </c>
      <c r="AQ1172" t="s">
        <v>97</v>
      </c>
      <c r="AR1172" t="s">
        <v>94</v>
      </c>
      <c r="AS1172" t="s">
        <v>94</v>
      </c>
      <c r="AT1172" t="s">
        <v>4960</v>
      </c>
      <c r="BT1172" t="s">
        <v>8472</v>
      </c>
      <c r="BU1172">
        <v>116.778453029</v>
      </c>
      <c r="BV1172">
        <v>-31.877140792999999</v>
      </c>
      <c r="BW1172" t="s">
        <v>101</v>
      </c>
      <c r="BX1172" t="s">
        <v>5872</v>
      </c>
      <c r="BY1172">
        <v>50902124504</v>
      </c>
      <c r="BZ1172">
        <v>547869</v>
      </c>
      <c r="CA1172">
        <v>2.1510614600000002</v>
      </c>
      <c r="CE1172">
        <f t="shared" si="54"/>
        <v>50902124504</v>
      </c>
      <c r="CF1172">
        <f t="shared" si="55"/>
        <v>547869</v>
      </c>
      <c r="CG1172">
        <f t="shared" si="56"/>
        <v>2.1510614600000002</v>
      </c>
    </row>
    <row r="1173" spans="1:85" x14ac:dyDescent="0.25">
      <c r="A1173">
        <v>207</v>
      </c>
      <c r="B1173">
        <v>853</v>
      </c>
      <c r="C1173">
        <v>853</v>
      </c>
      <c r="D1173" t="s">
        <v>4961</v>
      </c>
      <c r="E1173">
        <v>853</v>
      </c>
      <c r="F1173" s="2" t="s">
        <v>5867</v>
      </c>
      <c r="G1173" t="s">
        <v>5928</v>
      </c>
      <c r="H1173" t="s">
        <v>3723</v>
      </c>
      <c r="I1173" t="s">
        <v>8468</v>
      </c>
      <c r="J1173" t="s">
        <v>8473</v>
      </c>
      <c r="K1173" t="s">
        <v>76</v>
      </c>
      <c r="L1173" t="s">
        <v>77</v>
      </c>
      <c r="M1173" t="s">
        <v>78</v>
      </c>
      <c r="N1173" t="s">
        <v>4962</v>
      </c>
      <c r="O1173" t="s">
        <v>4963</v>
      </c>
      <c r="Q1173" t="s">
        <v>81</v>
      </c>
      <c r="R1173" t="s">
        <v>82</v>
      </c>
      <c r="S1173" t="s">
        <v>83</v>
      </c>
      <c r="T1173" t="s">
        <v>105</v>
      </c>
      <c r="U1173" t="s">
        <v>85</v>
      </c>
      <c r="V1173" s="1">
        <v>1</v>
      </c>
      <c r="W1173" t="s">
        <v>86</v>
      </c>
      <c r="X1173" t="s">
        <v>130</v>
      </c>
      <c r="Y1173" t="s">
        <v>106</v>
      </c>
      <c r="Z1173" t="s">
        <v>94</v>
      </c>
      <c r="AA1173" t="s">
        <v>90</v>
      </c>
      <c r="AB1173" t="s">
        <v>83</v>
      </c>
      <c r="AC1173" t="s">
        <v>91</v>
      </c>
      <c r="AD1173" t="s">
        <v>401</v>
      </c>
      <c r="AE1173" t="s">
        <v>107</v>
      </c>
      <c r="AF1173" t="s">
        <v>94</v>
      </c>
      <c r="AG1173">
        <v>1</v>
      </c>
      <c r="AH1173" t="s">
        <v>95</v>
      </c>
      <c r="AI1173" t="s">
        <v>96</v>
      </c>
      <c r="AJ1173" t="s">
        <v>83</v>
      </c>
      <c r="AK1173">
        <v>30</v>
      </c>
      <c r="AL1173" t="s">
        <v>208</v>
      </c>
      <c r="AM1173" t="s">
        <v>83</v>
      </c>
      <c r="AN1173" t="s">
        <v>99</v>
      </c>
      <c r="AO1173" t="s">
        <v>96</v>
      </c>
      <c r="AP1173" t="s">
        <v>83</v>
      </c>
      <c r="AQ1173" t="s">
        <v>97</v>
      </c>
      <c r="AR1173" t="s">
        <v>94</v>
      </c>
      <c r="AS1173" t="s">
        <v>94</v>
      </c>
      <c r="AT1173" t="s">
        <v>4964</v>
      </c>
      <c r="BT1173" t="s">
        <v>8474</v>
      </c>
      <c r="BU1173">
        <v>116.77743915000001</v>
      </c>
      <c r="BV1173">
        <v>-31.877088831999998</v>
      </c>
      <c r="BW1173" t="s">
        <v>101</v>
      </c>
      <c r="BX1173" t="s">
        <v>5872</v>
      </c>
      <c r="BY1173">
        <v>50902124504</v>
      </c>
      <c r="BZ1173">
        <v>486507</v>
      </c>
      <c r="CA1173">
        <v>2.1510614600000002</v>
      </c>
      <c r="CE1173">
        <f t="shared" si="54"/>
        <v>50902124504</v>
      </c>
      <c r="CF1173">
        <f t="shared" si="55"/>
        <v>486507</v>
      </c>
      <c r="CG1173">
        <f t="shared" si="56"/>
        <v>2.1510614600000002</v>
      </c>
    </row>
    <row r="1174" spans="1:85" x14ac:dyDescent="0.25">
      <c r="A1174">
        <v>526</v>
      </c>
      <c r="B1174">
        <v>854</v>
      </c>
      <c r="C1174">
        <v>854</v>
      </c>
      <c r="D1174" t="s">
        <v>4965</v>
      </c>
      <c r="E1174">
        <v>854</v>
      </c>
      <c r="F1174" s="2" t="s">
        <v>5867</v>
      </c>
      <c r="G1174" t="s">
        <v>5928</v>
      </c>
      <c r="H1174" t="s">
        <v>5888</v>
      </c>
      <c r="I1174" t="s">
        <v>8468</v>
      </c>
      <c r="J1174" t="s">
        <v>8475</v>
      </c>
      <c r="K1174" t="s">
        <v>76</v>
      </c>
      <c r="L1174" t="s">
        <v>77</v>
      </c>
      <c r="M1174" t="s">
        <v>78</v>
      </c>
      <c r="N1174" t="s">
        <v>4966</v>
      </c>
      <c r="O1174" t="s">
        <v>3430</v>
      </c>
      <c r="Q1174" t="s">
        <v>81</v>
      </c>
      <c r="R1174" t="s">
        <v>82</v>
      </c>
      <c r="S1174" t="s">
        <v>83</v>
      </c>
      <c r="T1174" t="s">
        <v>105</v>
      </c>
      <c r="U1174" t="s">
        <v>85</v>
      </c>
      <c r="V1174" s="1">
        <v>8</v>
      </c>
      <c r="W1174" t="s">
        <v>86</v>
      </c>
      <c r="X1174" t="s">
        <v>152</v>
      </c>
      <c r="Y1174" t="s">
        <v>106</v>
      </c>
      <c r="Z1174" t="s">
        <v>89</v>
      </c>
      <c r="AA1174" t="s">
        <v>90</v>
      </c>
      <c r="AB1174" t="s">
        <v>83</v>
      </c>
      <c r="AC1174" t="s">
        <v>91</v>
      </c>
      <c r="AD1174" t="s">
        <v>92</v>
      </c>
      <c r="AE1174" t="s">
        <v>141</v>
      </c>
      <c r="AF1174" t="s">
        <v>94</v>
      </c>
      <c r="AG1174" t="s">
        <v>86</v>
      </c>
      <c r="AH1174" t="s">
        <v>109</v>
      </c>
      <c r="AI1174" t="s">
        <v>96</v>
      </c>
      <c r="AJ1174" t="s">
        <v>83</v>
      </c>
      <c r="AK1174" t="s">
        <v>146</v>
      </c>
      <c r="AL1174" t="s">
        <v>98</v>
      </c>
      <c r="AM1174" t="s">
        <v>83</v>
      </c>
      <c r="AN1174" t="s">
        <v>99</v>
      </c>
      <c r="AO1174" t="s">
        <v>96</v>
      </c>
      <c r="AP1174" t="s">
        <v>83</v>
      </c>
      <c r="AQ1174" t="s">
        <v>97</v>
      </c>
      <c r="AR1174" t="s">
        <v>94</v>
      </c>
      <c r="AS1174" t="s">
        <v>94</v>
      </c>
      <c r="AT1174" t="s">
        <v>4967</v>
      </c>
      <c r="BT1174" t="s">
        <v>8476</v>
      </c>
      <c r="BU1174">
        <v>116.77702474900001</v>
      </c>
      <c r="BV1174">
        <v>-31.877053244999999</v>
      </c>
      <c r="BW1174" t="s">
        <v>215</v>
      </c>
      <c r="BX1174" t="s">
        <v>5872</v>
      </c>
      <c r="BY1174">
        <v>50902124504</v>
      </c>
      <c r="BZ1174">
        <v>350467</v>
      </c>
      <c r="CA1174">
        <v>2.1510614600000002</v>
      </c>
      <c r="CE1174">
        <f t="shared" si="54"/>
        <v>50902124504</v>
      </c>
      <c r="CF1174">
        <f t="shared" si="55"/>
        <v>350467</v>
      </c>
      <c r="CG1174">
        <f t="shared" si="56"/>
        <v>2.1510614600000002</v>
      </c>
    </row>
    <row r="1175" spans="1:85" x14ac:dyDescent="0.25">
      <c r="A1175">
        <v>1091</v>
      </c>
      <c r="B1175">
        <v>845</v>
      </c>
      <c r="C1175">
        <v>845</v>
      </c>
      <c r="D1175" t="s">
        <v>4968</v>
      </c>
      <c r="E1175">
        <v>845</v>
      </c>
      <c r="F1175" s="2" t="s">
        <v>5867</v>
      </c>
      <c r="G1175" t="s">
        <v>5928</v>
      </c>
      <c r="H1175" t="s">
        <v>6025</v>
      </c>
      <c r="I1175" t="s">
        <v>8468</v>
      </c>
      <c r="J1175" t="s">
        <v>8477</v>
      </c>
      <c r="K1175" t="s">
        <v>76</v>
      </c>
      <c r="L1175" t="s">
        <v>77</v>
      </c>
      <c r="M1175" t="s">
        <v>78</v>
      </c>
      <c r="N1175" t="s">
        <v>4969</v>
      </c>
      <c r="O1175" t="s">
        <v>4970</v>
      </c>
      <c r="P1175" t="s">
        <v>4971</v>
      </c>
      <c r="Q1175" t="s">
        <v>81</v>
      </c>
      <c r="R1175" t="s">
        <v>82</v>
      </c>
      <c r="S1175" t="s">
        <v>83</v>
      </c>
      <c r="T1175" t="s">
        <v>84</v>
      </c>
      <c r="U1175" t="s">
        <v>85</v>
      </c>
      <c r="W1175" t="s">
        <v>86</v>
      </c>
      <c r="X1175" t="s">
        <v>86</v>
      </c>
      <c r="Y1175" t="s">
        <v>106</v>
      </c>
      <c r="Z1175" t="s">
        <v>94</v>
      </c>
      <c r="AA1175" t="s">
        <v>90</v>
      </c>
      <c r="AB1175" t="s">
        <v>83</v>
      </c>
      <c r="AC1175" t="s">
        <v>91</v>
      </c>
      <c r="AD1175" t="s">
        <v>401</v>
      </c>
      <c r="AE1175" t="s">
        <v>93</v>
      </c>
      <c r="AF1175" t="s">
        <v>94</v>
      </c>
      <c r="AG1175" t="s">
        <v>97</v>
      </c>
      <c r="AH1175" t="s">
        <v>83</v>
      </c>
      <c r="AI1175" t="s">
        <v>96</v>
      </c>
      <c r="AJ1175" t="s">
        <v>83</v>
      </c>
      <c r="AK1175">
        <v>60</v>
      </c>
      <c r="AL1175" t="s">
        <v>98</v>
      </c>
      <c r="AM1175" t="s">
        <v>83</v>
      </c>
      <c r="AN1175" t="s">
        <v>99</v>
      </c>
      <c r="AO1175" t="s">
        <v>96</v>
      </c>
      <c r="AP1175" t="s">
        <v>83</v>
      </c>
      <c r="AQ1175" t="s">
        <v>97</v>
      </c>
      <c r="AR1175" t="s">
        <v>94</v>
      </c>
      <c r="AS1175" t="s">
        <v>94</v>
      </c>
      <c r="AT1175" t="s">
        <v>4972</v>
      </c>
      <c r="BT1175" t="s">
        <v>8478</v>
      </c>
      <c r="BU1175">
        <v>116.77702504299999</v>
      </c>
      <c r="BV1175">
        <v>-31.877684315</v>
      </c>
      <c r="BW1175" t="s">
        <v>215</v>
      </c>
      <c r="BX1175" t="s">
        <v>5872</v>
      </c>
      <c r="BY1175">
        <v>50902124504</v>
      </c>
      <c r="BZ1175">
        <v>352868</v>
      </c>
      <c r="CA1175">
        <v>2.1510614600000002</v>
      </c>
      <c r="CE1175">
        <f t="shared" si="54"/>
        <v>50902124504</v>
      </c>
      <c r="CF1175">
        <f t="shared" si="55"/>
        <v>352868</v>
      </c>
      <c r="CG1175">
        <f t="shared" si="56"/>
        <v>2.1510614600000002</v>
      </c>
    </row>
    <row r="1176" spans="1:85" x14ac:dyDescent="0.25">
      <c r="A1176">
        <v>1086</v>
      </c>
      <c r="B1176">
        <v>847</v>
      </c>
      <c r="C1176">
        <v>847</v>
      </c>
      <c r="D1176" t="s">
        <v>4973</v>
      </c>
      <c r="E1176">
        <v>847</v>
      </c>
      <c r="F1176" s="2" t="s">
        <v>5867</v>
      </c>
      <c r="G1176" t="s">
        <v>5928</v>
      </c>
      <c r="H1176" t="s">
        <v>6028</v>
      </c>
      <c r="I1176" t="s">
        <v>8468</v>
      </c>
      <c r="J1176" t="s">
        <v>8479</v>
      </c>
      <c r="K1176" t="s">
        <v>76</v>
      </c>
      <c r="L1176" t="s">
        <v>77</v>
      </c>
      <c r="M1176" t="s">
        <v>78</v>
      </c>
      <c r="N1176" t="s">
        <v>4974</v>
      </c>
      <c r="O1176" t="s">
        <v>4975</v>
      </c>
      <c r="Q1176" t="s">
        <v>81</v>
      </c>
      <c r="R1176" t="s">
        <v>82</v>
      </c>
      <c r="S1176" t="s">
        <v>83</v>
      </c>
      <c r="T1176" t="s">
        <v>84</v>
      </c>
      <c r="U1176" t="s">
        <v>85</v>
      </c>
      <c r="W1176" t="s">
        <v>86</v>
      </c>
      <c r="X1176">
        <v>1</v>
      </c>
      <c r="Y1176" t="s">
        <v>106</v>
      </c>
      <c r="Z1176" t="s">
        <v>94</v>
      </c>
      <c r="AA1176" t="s">
        <v>90</v>
      </c>
      <c r="AB1176" t="s">
        <v>83</v>
      </c>
      <c r="AC1176" t="s">
        <v>135</v>
      </c>
      <c r="AD1176" t="s">
        <v>92</v>
      </c>
      <c r="AE1176" t="s">
        <v>141</v>
      </c>
      <c r="AF1176" t="s">
        <v>94</v>
      </c>
      <c r="AG1176" t="s">
        <v>97</v>
      </c>
      <c r="AH1176" t="s">
        <v>83</v>
      </c>
      <c r="AI1176" t="s">
        <v>96</v>
      </c>
      <c r="AJ1176" t="s">
        <v>83</v>
      </c>
      <c r="AK1176">
        <v>10</v>
      </c>
      <c r="AL1176" t="s">
        <v>111</v>
      </c>
      <c r="AM1176" t="s">
        <v>83</v>
      </c>
      <c r="AN1176" t="s">
        <v>99</v>
      </c>
      <c r="AO1176" t="s">
        <v>96</v>
      </c>
      <c r="AP1176" t="s">
        <v>83</v>
      </c>
      <c r="AQ1176" t="s">
        <v>97</v>
      </c>
      <c r="AR1176" t="s">
        <v>94</v>
      </c>
      <c r="AS1176" t="s">
        <v>94</v>
      </c>
      <c r="AT1176" t="s">
        <v>4976</v>
      </c>
      <c r="BT1176" t="s">
        <v>8480</v>
      </c>
      <c r="BU1176">
        <v>116.776795415</v>
      </c>
      <c r="BV1176">
        <v>-31.877485321000002</v>
      </c>
      <c r="BW1176" t="s">
        <v>215</v>
      </c>
      <c r="BX1176" t="s">
        <v>5872</v>
      </c>
      <c r="BY1176">
        <v>50902124504</v>
      </c>
      <c r="BZ1176">
        <v>441172</v>
      </c>
      <c r="CA1176">
        <v>2.1510614600000002</v>
      </c>
      <c r="CE1176">
        <f t="shared" si="54"/>
        <v>50902124504</v>
      </c>
      <c r="CF1176">
        <f t="shared" si="55"/>
        <v>441172</v>
      </c>
      <c r="CG1176">
        <f t="shared" si="56"/>
        <v>2.1510614600000002</v>
      </c>
    </row>
    <row r="1177" spans="1:85" x14ac:dyDescent="0.25">
      <c r="A1177">
        <v>1078</v>
      </c>
      <c r="B1177">
        <v>848</v>
      </c>
      <c r="C1177">
        <v>848</v>
      </c>
      <c r="D1177" t="s">
        <v>4977</v>
      </c>
      <c r="E1177">
        <v>848</v>
      </c>
      <c r="F1177" s="2" t="s">
        <v>5867</v>
      </c>
      <c r="G1177" t="s">
        <v>5928</v>
      </c>
      <c r="H1177" t="s">
        <v>6033</v>
      </c>
      <c r="I1177" t="s">
        <v>8468</v>
      </c>
      <c r="J1177" t="s">
        <v>8481</v>
      </c>
      <c r="K1177" t="s">
        <v>76</v>
      </c>
      <c r="L1177" t="s">
        <v>77</v>
      </c>
      <c r="M1177" t="s">
        <v>78</v>
      </c>
      <c r="N1177" t="s">
        <v>4978</v>
      </c>
      <c r="O1177" t="s">
        <v>2404</v>
      </c>
      <c r="Q1177" t="s">
        <v>81</v>
      </c>
      <c r="R1177" t="s">
        <v>82</v>
      </c>
      <c r="S1177" t="s">
        <v>83</v>
      </c>
      <c r="T1177" t="s">
        <v>84</v>
      </c>
      <c r="U1177" t="s">
        <v>85</v>
      </c>
      <c r="W1177" t="s">
        <v>86</v>
      </c>
      <c r="X1177" t="s">
        <v>86</v>
      </c>
      <c r="Y1177" t="s">
        <v>106</v>
      </c>
      <c r="Z1177" t="s">
        <v>94</v>
      </c>
      <c r="AA1177" t="s">
        <v>90</v>
      </c>
      <c r="AB1177" t="s">
        <v>83</v>
      </c>
      <c r="AC1177" t="s">
        <v>91</v>
      </c>
      <c r="AD1177" t="s">
        <v>239</v>
      </c>
      <c r="AE1177" t="s">
        <v>93</v>
      </c>
      <c r="AF1177" t="s">
        <v>94</v>
      </c>
      <c r="AG1177" t="s">
        <v>97</v>
      </c>
      <c r="AH1177" t="s">
        <v>83</v>
      </c>
      <c r="AI1177" t="s">
        <v>96</v>
      </c>
      <c r="AJ1177" t="s">
        <v>83</v>
      </c>
      <c r="AK1177">
        <v>100</v>
      </c>
      <c r="AL1177" t="s">
        <v>98</v>
      </c>
      <c r="AM1177" t="s">
        <v>83</v>
      </c>
      <c r="AN1177" t="s">
        <v>99</v>
      </c>
      <c r="AO1177" t="s">
        <v>96</v>
      </c>
      <c r="AP1177" t="s">
        <v>83</v>
      </c>
      <c r="AQ1177" t="s">
        <v>97</v>
      </c>
      <c r="AR1177" t="s">
        <v>94</v>
      </c>
      <c r="AS1177" t="s">
        <v>94</v>
      </c>
      <c r="AT1177" t="s">
        <v>4979</v>
      </c>
      <c r="BT1177" t="s">
        <v>8482</v>
      </c>
      <c r="BU1177">
        <v>116.776455359</v>
      </c>
      <c r="BV1177">
        <v>-31.877485965000002</v>
      </c>
      <c r="BW1177" t="s">
        <v>215</v>
      </c>
      <c r="BX1177" t="s">
        <v>5872</v>
      </c>
      <c r="BY1177">
        <v>50902124504</v>
      </c>
      <c r="BZ1177">
        <v>483020</v>
      </c>
      <c r="CA1177">
        <v>2.1510614600000002</v>
      </c>
      <c r="CE1177">
        <f t="shared" si="54"/>
        <v>50902124504</v>
      </c>
      <c r="CF1177">
        <f t="shared" si="55"/>
        <v>483020</v>
      </c>
      <c r="CG1177">
        <f t="shared" si="56"/>
        <v>2.1510614600000002</v>
      </c>
    </row>
    <row r="1178" spans="1:85" x14ac:dyDescent="0.25">
      <c r="A1178">
        <v>1426</v>
      </c>
      <c r="B1178">
        <v>855</v>
      </c>
      <c r="C1178">
        <v>855</v>
      </c>
      <c r="D1178" t="s">
        <v>4980</v>
      </c>
      <c r="E1178">
        <v>855</v>
      </c>
      <c r="F1178" s="2" t="s">
        <v>5867</v>
      </c>
      <c r="G1178" t="s">
        <v>5928</v>
      </c>
      <c r="H1178" t="s">
        <v>153</v>
      </c>
      <c r="I1178" t="s">
        <v>8468</v>
      </c>
      <c r="J1178" t="s">
        <v>8483</v>
      </c>
      <c r="K1178" t="s">
        <v>76</v>
      </c>
      <c r="L1178" t="s">
        <v>77</v>
      </c>
      <c r="M1178" t="s">
        <v>78</v>
      </c>
      <c r="N1178" t="s">
        <v>4981</v>
      </c>
      <c r="O1178" t="s">
        <v>4982</v>
      </c>
      <c r="Q1178" t="s">
        <v>81</v>
      </c>
      <c r="R1178" t="s">
        <v>82</v>
      </c>
      <c r="S1178" t="s">
        <v>83</v>
      </c>
      <c r="T1178" t="s">
        <v>105</v>
      </c>
      <c r="U1178" t="s">
        <v>85</v>
      </c>
      <c r="V1178" s="1">
        <v>8</v>
      </c>
      <c r="W1178" t="s">
        <v>86</v>
      </c>
      <c r="X1178">
        <v>3</v>
      </c>
      <c r="Y1178" t="s">
        <v>106</v>
      </c>
      <c r="Z1178" t="s">
        <v>89</v>
      </c>
      <c r="AA1178" t="s">
        <v>90</v>
      </c>
      <c r="AB1178" t="s">
        <v>83</v>
      </c>
      <c r="AC1178" t="s">
        <v>91</v>
      </c>
      <c r="AD1178" t="s">
        <v>239</v>
      </c>
      <c r="AE1178" t="s">
        <v>93</v>
      </c>
      <c r="AF1178" t="s">
        <v>94</v>
      </c>
      <c r="AG1178" t="s">
        <v>97</v>
      </c>
      <c r="AH1178" t="s">
        <v>83</v>
      </c>
      <c r="AI1178" t="s">
        <v>96</v>
      </c>
      <c r="AJ1178" t="s">
        <v>83</v>
      </c>
      <c r="AK1178">
        <v>30</v>
      </c>
      <c r="AL1178" t="s">
        <v>98</v>
      </c>
      <c r="AM1178" t="s">
        <v>83</v>
      </c>
      <c r="AN1178" t="s">
        <v>99</v>
      </c>
      <c r="AO1178" t="s">
        <v>96</v>
      </c>
      <c r="AP1178" t="s">
        <v>83</v>
      </c>
      <c r="AQ1178" t="s">
        <v>97</v>
      </c>
      <c r="AR1178" t="s">
        <v>94</v>
      </c>
      <c r="AS1178" t="s">
        <v>94</v>
      </c>
      <c r="AT1178" t="s">
        <v>4983</v>
      </c>
      <c r="BT1178" t="s">
        <v>8484</v>
      </c>
      <c r="BU1178">
        <v>116.776057847</v>
      </c>
      <c r="BV1178">
        <v>-31.876997243000002</v>
      </c>
      <c r="BW1178" t="s">
        <v>215</v>
      </c>
      <c r="BX1178" t="s">
        <v>5872</v>
      </c>
      <c r="BY1178">
        <v>50902124504</v>
      </c>
      <c r="BZ1178">
        <v>335690</v>
      </c>
      <c r="CA1178">
        <v>2.1510614600000002</v>
      </c>
      <c r="CE1178">
        <f t="shared" si="54"/>
        <v>50902124504</v>
      </c>
      <c r="CF1178">
        <f t="shared" si="55"/>
        <v>335690</v>
      </c>
      <c r="CG1178">
        <f t="shared" si="56"/>
        <v>2.1510614600000002</v>
      </c>
    </row>
    <row r="1179" spans="1:85" x14ac:dyDescent="0.25">
      <c r="A1179">
        <v>1480</v>
      </c>
      <c r="B1179">
        <v>850</v>
      </c>
      <c r="C1179">
        <v>850</v>
      </c>
      <c r="D1179" t="s">
        <v>4984</v>
      </c>
      <c r="E1179">
        <v>850</v>
      </c>
      <c r="F1179" s="2" t="s">
        <v>5867</v>
      </c>
      <c r="G1179" t="s">
        <v>5928</v>
      </c>
      <c r="H1179" t="s">
        <v>6043</v>
      </c>
      <c r="I1179" t="s">
        <v>8468</v>
      </c>
      <c r="J1179" t="s">
        <v>8485</v>
      </c>
      <c r="K1179" t="s">
        <v>76</v>
      </c>
      <c r="L1179" t="s">
        <v>77</v>
      </c>
      <c r="M1179" t="s">
        <v>78</v>
      </c>
      <c r="N1179" t="s">
        <v>4985</v>
      </c>
      <c r="O1179" t="s">
        <v>3334</v>
      </c>
      <c r="Q1179" t="s">
        <v>81</v>
      </c>
      <c r="R1179" t="s">
        <v>82</v>
      </c>
      <c r="S1179" t="s">
        <v>83</v>
      </c>
      <c r="T1179" t="s">
        <v>84</v>
      </c>
      <c r="U1179" t="s">
        <v>85</v>
      </c>
      <c r="W1179" t="s">
        <v>86</v>
      </c>
      <c r="X1179" t="s">
        <v>152</v>
      </c>
      <c r="Y1179" t="s">
        <v>106</v>
      </c>
      <c r="Z1179" t="s">
        <v>89</v>
      </c>
      <c r="AA1179" t="s">
        <v>90</v>
      </c>
      <c r="AB1179" t="s">
        <v>83</v>
      </c>
      <c r="AC1179" t="s">
        <v>91</v>
      </c>
      <c r="AD1179" t="s">
        <v>92</v>
      </c>
      <c r="AE1179" t="s">
        <v>107</v>
      </c>
      <c r="AF1179" t="s">
        <v>94</v>
      </c>
      <c r="AG1179" t="s">
        <v>97</v>
      </c>
      <c r="AH1179" t="s">
        <v>83</v>
      </c>
      <c r="AI1179" t="s">
        <v>96</v>
      </c>
      <c r="AJ1179" t="s">
        <v>83</v>
      </c>
      <c r="AK1179">
        <v>30</v>
      </c>
      <c r="AL1179" t="s">
        <v>234</v>
      </c>
      <c r="AM1179" t="s">
        <v>83</v>
      </c>
      <c r="AN1179" t="s">
        <v>99</v>
      </c>
      <c r="AO1179" t="s">
        <v>96</v>
      </c>
      <c r="AP1179" t="s">
        <v>83</v>
      </c>
      <c r="AQ1179" t="s">
        <v>97</v>
      </c>
      <c r="AR1179" t="s">
        <v>94</v>
      </c>
      <c r="AS1179" t="s">
        <v>94</v>
      </c>
      <c r="AT1179" t="s">
        <v>4986</v>
      </c>
      <c r="BT1179" t="s">
        <v>8486</v>
      </c>
      <c r="BU1179">
        <v>116.77465785299999</v>
      </c>
      <c r="BV1179">
        <v>-31.877294021000001</v>
      </c>
      <c r="BW1179" t="s">
        <v>215</v>
      </c>
      <c r="BX1179" t="s">
        <v>5872</v>
      </c>
      <c r="BY1179">
        <v>50902124504</v>
      </c>
      <c r="BZ1179">
        <v>559888</v>
      </c>
      <c r="CA1179">
        <v>2.1510614600000002</v>
      </c>
      <c r="CE1179">
        <f t="shared" si="54"/>
        <v>50902124504</v>
      </c>
      <c r="CF1179">
        <f t="shared" si="55"/>
        <v>559888</v>
      </c>
      <c r="CG1179">
        <f t="shared" si="56"/>
        <v>2.1510614600000002</v>
      </c>
    </row>
    <row r="1180" spans="1:85" x14ac:dyDescent="0.25">
      <c r="A1180">
        <v>1407</v>
      </c>
      <c r="B1180">
        <v>207</v>
      </c>
      <c r="C1180">
        <v>207</v>
      </c>
      <c r="D1180" t="s">
        <v>4987</v>
      </c>
      <c r="E1180">
        <v>207</v>
      </c>
      <c r="F1180" s="2" t="s">
        <v>6039</v>
      </c>
      <c r="G1180" t="s">
        <v>5868</v>
      </c>
      <c r="H1180" t="s">
        <v>6020</v>
      </c>
      <c r="I1180" t="s">
        <v>8487</v>
      </c>
      <c r="J1180" t="s">
        <v>8488</v>
      </c>
      <c r="K1180" t="s">
        <v>76</v>
      </c>
      <c r="L1180" t="s">
        <v>77</v>
      </c>
      <c r="M1180" t="s">
        <v>78</v>
      </c>
      <c r="N1180" t="s">
        <v>4988</v>
      </c>
      <c r="O1180" t="s">
        <v>4989</v>
      </c>
      <c r="P1180" t="s">
        <v>4990</v>
      </c>
      <c r="Q1180" t="s">
        <v>81</v>
      </c>
      <c r="R1180" t="s">
        <v>82</v>
      </c>
      <c r="S1180" t="s">
        <v>82</v>
      </c>
      <c r="T1180" t="s">
        <v>105</v>
      </c>
      <c r="U1180" t="s">
        <v>85</v>
      </c>
      <c r="V1180" s="1">
        <v>7</v>
      </c>
      <c r="W1180" t="s">
        <v>130</v>
      </c>
      <c r="X1180" t="s">
        <v>108</v>
      </c>
      <c r="Y1180" t="s">
        <v>106</v>
      </c>
      <c r="Z1180" t="s">
        <v>94</v>
      </c>
      <c r="AA1180" t="s">
        <v>90</v>
      </c>
      <c r="AB1180" t="s">
        <v>90</v>
      </c>
      <c r="AC1180" t="s">
        <v>91</v>
      </c>
      <c r="AD1180" t="s">
        <v>92</v>
      </c>
      <c r="AE1180" t="s">
        <v>93</v>
      </c>
      <c r="AF1180" t="s">
        <v>94</v>
      </c>
      <c r="AG1180" t="s">
        <v>108</v>
      </c>
      <c r="AH1180" t="s">
        <v>95</v>
      </c>
      <c r="AI1180" t="s">
        <v>96</v>
      </c>
      <c r="AJ1180" t="s">
        <v>97</v>
      </c>
      <c r="AK1180" t="s">
        <v>153</v>
      </c>
      <c r="AL1180" t="s">
        <v>3164</v>
      </c>
      <c r="AM1180" t="s">
        <v>83</v>
      </c>
      <c r="AN1180" t="s">
        <v>99</v>
      </c>
      <c r="AO1180" t="s">
        <v>96</v>
      </c>
      <c r="AP1180" t="s">
        <v>83</v>
      </c>
      <c r="AQ1180" t="s">
        <v>97</v>
      </c>
      <c r="AR1180" t="s">
        <v>94</v>
      </c>
      <c r="AS1180" t="s">
        <v>94</v>
      </c>
      <c r="AT1180" t="s">
        <v>4991</v>
      </c>
      <c r="BT1180" t="s">
        <v>8489</v>
      </c>
      <c r="BU1180">
        <v>116.765839489</v>
      </c>
      <c r="BV1180">
        <v>-31.891910147000001</v>
      </c>
      <c r="BW1180" t="s">
        <v>215</v>
      </c>
      <c r="BX1180" t="s">
        <v>5872</v>
      </c>
      <c r="BY1180">
        <v>50902124508</v>
      </c>
      <c r="BZ1180">
        <v>547546</v>
      </c>
      <c r="CA1180">
        <v>1.5861433599999999</v>
      </c>
      <c r="CE1180">
        <f t="shared" si="54"/>
        <v>50902124508</v>
      </c>
      <c r="CF1180">
        <f t="shared" si="55"/>
        <v>547546</v>
      </c>
      <c r="CG1180">
        <f t="shared" si="56"/>
        <v>1.5861433599999999</v>
      </c>
    </row>
    <row r="1181" spans="1:85" x14ac:dyDescent="0.25">
      <c r="A1181">
        <v>1414</v>
      </c>
      <c r="B1181">
        <v>526</v>
      </c>
      <c r="C1181">
        <v>526</v>
      </c>
      <c r="D1181" t="s">
        <v>4992</v>
      </c>
      <c r="E1181">
        <v>526</v>
      </c>
      <c r="F1181" s="2" t="s">
        <v>5867</v>
      </c>
      <c r="G1181" t="s">
        <v>5928</v>
      </c>
      <c r="H1181" t="s">
        <v>6718</v>
      </c>
      <c r="I1181" t="s">
        <v>8490</v>
      </c>
      <c r="J1181" t="s">
        <v>8491</v>
      </c>
      <c r="K1181" t="s">
        <v>76</v>
      </c>
      <c r="L1181" t="s">
        <v>77</v>
      </c>
      <c r="M1181" t="s">
        <v>78</v>
      </c>
      <c r="N1181" t="s">
        <v>4993</v>
      </c>
      <c r="O1181" t="s">
        <v>4994</v>
      </c>
      <c r="P1181" t="s">
        <v>4995</v>
      </c>
      <c r="Q1181" t="s">
        <v>81</v>
      </c>
      <c r="R1181" t="s">
        <v>82</v>
      </c>
      <c r="S1181" t="s">
        <v>83</v>
      </c>
      <c r="T1181" t="s">
        <v>84</v>
      </c>
      <c r="U1181" t="s">
        <v>85</v>
      </c>
      <c r="W1181" t="s">
        <v>86</v>
      </c>
      <c r="X1181">
        <v>5</v>
      </c>
      <c r="Y1181" t="s">
        <v>106</v>
      </c>
      <c r="Z1181" t="s">
        <v>89</v>
      </c>
      <c r="AA1181" t="s">
        <v>90</v>
      </c>
      <c r="AB1181" t="s">
        <v>83</v>
      </c>
      <c r="AC1181" t="s">
        <v>91</v>
      </c>
      <c r="AD1181" t="s">
        <v>92</v>
      </c>
      <c r="AE1181" t="s">
        <v>107</v>
      </c>
      <c r="AF1181" t="s">
        <v>94</v>
      </c>
      <c r="AG1181" t="s">
        <v>97</v>
      </c>
      <c r="AH1181" t="s">
        <v>83</v>
      </c>
      <c r="AI1181" t="s">
        <v>96</v>
      </c>
      <c r="AJ1181" t="s">
        <v>83</v>
      </c>
      <c r="AK1181">
        <v>50</v>
      </c>
      <c r="AL1181" t="s">
        <v>234</v>
      </c>
      <c r="AM1181" t="s">
        <v>83</v>
      </c>
      <c r="AN1181" t="s">
        <v>99</v>
      </c>
      <c r="AO1181" t="s">
        <v>96</v>
      </c>
      <c r="AP1181" t="s">
        <v>83</v>
      </c>
      <c r="AQ1181" t="s">
        <v>97</v>
      </c>
      <c r="AR1181" t="s">
        <v>94</v>
      </c>
      <c r="AS1181" t="s">
        <v>94</v>
      </c>
      <c r="AT1181" t="s">
        <v>4996</v>
      </c>
      <c r="BT1181" t="s">
        <v>8492</v>
      </c>
      <c r="BU1181">
        <v>116.781934284</v>
      </c>
      <c r="BV1181">
        <v>-31.867701698000001</v>
      </c>
      <c r="BW1181" t="s">
        <v>101</v>
      </c>
      <c r="BX1181" t="s">
        <v>5872</v>
      </c>
      <c r="BY1181">
        <v>50902124504</v>
      </c>
      <c r="BZ1181">
        <v>554624</v>
      </c>
      <c r="CA1181">
        <v>2.1510614600000002</v>
      </c>
      <c r="CE1181">
        <f t="shared" si="54"/>
        <v>50902124504</v>
      </c>
      <c r="CF1181">
        <f t="shared" si="55"/>
        <v>554624</v>
      </c>
      <c r="CG1181">
        <f t="shared" si="56"/>
        <v>2.1510614600000002</v>
      </c>
    </row>
    <row r="1182" spans="1:85" x14ac:dyDescent="0.25">
      <c r="A1182">
        <v>1417</v>
      </c>
      <c r="B1182">
        <v>1086</v>
      </c>
      <c r="C1182">
        <v>1086</v>
      </c>
      <c r="D1182" t="s">
        <v>4997</v>
      </c>
      <c r="E1182">
        <v>1086</v>
      </c>
      <c r="F1182" s="2" t="s">
        <v>5867</v>
      </c>
      <c r="G1182" t="s">
        <v>5928</v>
      </c>
      <c r="H1182" t="s">
        <v>6594</v>
      </c>
      <c r="I1182" t="s">
        <v>8490</v>
      </c>
      <c r="J1182" t="s">
        <v>8493</v>
      </c>
      <c r="K1182" t="s">
        <v>76</v>
      </c>
      <c r="L1182" t="s">
        <v>77</v>
      </c>
      <c r="M1182" t="s">
        <v>78</v>
      </c>
      <c r="N1182" t="s">
        <v>4998</v>
      </c>
      <c r="O1182" t="s">
        <v>4999</v>
      </c>
      <c r="Q1182" t="s">
        <v>81</v>
      </c>
      <c r="R1182" t="s">
        <v>82</v>
      </c>
      <c r="S1182" t="s">
        <v>83</v>
      </c>
      <c r="T1182" t="s">
        <v>84</v>
      </c>
      <c r="U1182" t="s">
        <v>85</v>
      </c>
      <c r="W1182" t="s">
        <v>86</v>
      </c>
      <c r="X1182">
        <v>1</v>
      </c>
      <c r="Y1182" t="s">
        <v>106</v>
      </c>
      <c r="Z1182" t="s">
        <v>94</v>
      </c>
      <c r="AA1182" t="s">
        <v>90</v>
      </c>
      <c r="AB1182" t="s">
        <v>83</v>
      </c>
      <c r="AC1182" t="s">
        <v>91</v>
      </c>
      <c r="AD1182" t="s">
        <v>92</v>
      </c>
      <c r="AE1182" t="s">
        <v>93</v>
      </c>
      <c r="AF1182" t="s">
        <v>94</v>
      </c>
      <c r="AG1182" t="s">
        <v>97</v>
      </c>
      <c r="AH1182" t="s">
        <v>83</v>
      </c>
      <c r="AI1182" t="s">
        <v>96</v>
      </c>
      <c r="AJ1182" t="s">
        <v>83</v>
      </c>
      <c r="AK1182">
        <v>60</v>
      </c>
      <c r="AL1182" t="s">
        <v>213</v>
      </c>
      <c r="AM1182" t="s">
        <v>83</v>
      </c>
      <c r="AN1182" t="s">
        <v>99</v>
      </c>
      <c r="AO1182" t="s">
        <v>96</v>
      </c>
      <c r="AP1182" t="s">
        <v>83</v>
      </c>
      <c r="AQ1182" t="s">
        <v>97</v>
      </c>
      <c r="AR1182" t="s">
        <v>94</v>
      </c>
      <c r="AS1182" t="s">
        <v>94</v>
      </c>
      <c r="AT1182" t="s">
        <v>5000</v>
      </c>
      <c r="BT1182" t="s">
        <v>8494</v>
      </c>
      <c r="BU1182">
        <v>116.782121641</v>
      </c>
      <c r="BV1182">
        <v>-31.868026807</v>
      </c>
      <c r="BW1182" t="s">
        <v>101</v>
      </c>
      <c r="BX1182" t="s">
        <v>5872</v>
      </c>
      <c r="BY1182">
        <v>50902124504</v>
      </c>
      <c r="BZ1182">
        <v>559888</v>
      </c>
      <c r="CA1182">
        <v>2.1510614600000002</v>
      </c>
      <c r="CE1182">
        <f t="shared" si="54"/>
        <v>50902124504</v>
      </c>
      <c r="CF1182">
        <f t="shared" si="55"/>
        <v>559888</v>
      </c>
      <c r="CG1182">
        <f t="shared" si="56"/>
        <v>2.1510614600000002</v>
      </c>
    </row>
    <row r="1183" spans="1:85" x14ac:dyDescent="0.25">
      <c r="A1183">
        <v>1474</v>
      </c>
      <c r="B1183">
        <v>1078</v>
      </c>
      <c r="C1183">
        <v>1078</v>
      </c>
      <c r="D1183" t="s">
        <v>5001</v>
      </c>
      <c r="E1183">
        <v>1078</v>
      </c>
      <c r="F1183" s="2" t="s">
        <v>5867</v>
      </c>
      <c r="G1183" t="s">
        <v>5928</v>
      </c>
      <c r="H1183" t="s">
        <v>6727</v>
      </c>
      <c r="I1183" t="s">
        <v>8490</v>
      </c>
      <c r="J1183" t="s">
        <v>8495</v>
      </c>
      <c r="K1183" t="s">
        <v>76</v>
      </c>
      <c r="L1183" t="s">
        <v>77</v>
      </c>
      <c r="M1183" t="s">
        <v>78</v>
      </c>
      <c r="N1183" t="s">
        <v>5002</v>
      </c>
      <c r="O1183" t="s">
        <v>5003</v>
      </c>
      <c r="Q1183" t="s">
        <v>81</v>
      </c>
      <c r="R1183" t="s">
        <v>82</v>
      </c>
      <c r="S1183" t="s">
        <v>83</v>
      </c>
      <c r="T1183" t="s">
        <v>84</v>
      </c>
      <c r="U1183" t="s">
        <v>85</v>
      </c>
      <c r="W1183" t="s">
        <v>86</v>
      </c>
      <c r="X1183">
        <v>1</v>
      </c>
      <c r="Y1183" t="s">
        <v>106</v>
      </c>
      <c r="Z1183" t="s">
        <v>94</v>
      </c>
      <c r="AA1183" t="s">
        <v>90</v>
      </c>
      <c r="AB1183" t="s">
        <v>83</v>
      </c>
      <c r="AC1183" t="s">
        <v>91</v>
      </c>
      <c r="AD1183" t="s">
        <v>92</v>
      </c>
      <c r="AE1183" t="s">
        <v>107</v>
      </c>
      <c r="AF1183" t="s">
        <v>94</v>
      </c>
      <c r="AG1183" t="s">
        <v>97</v>
      </c>
      <c r="AH1183" t="s">
        <v>83</v>
      </c>
      <c r="AI1183" t="s">
        <v>96</v>
      </c>
      <c r="AJ1183" t="s">
        <v>83</v>
      </c>
      <c r="AK1183" t="s">
        <v>153</v>
      </c>
      <c r="AL1183" t="s">
        <v>223</v>
      </c>
      <c r="AM1183" t="s">
        <v>83</v>
      </c>
      <c r="AN1183" t="s">
        <v>99</v>
      </c>
      <c r="AO1183" t="s">
        <v>96</v>
      </c>
      <c r="AP1183" t="s">
        <v>83</v>
      </c>
      <c r="AQ1183" t="s">
        <v>97</v>
      </c>
      <c r="AR1183" t="s">
        <v>94</v>
      </c>
      <c r="AS1183" t="s">
        <v>94</v>
      </c>
      <c r="AT1183" t="s">
        <v>5004</v>
      </c>
      <c r="BT1183" t="s">
        <v>8496</v>
      </c>
      <c r="BU1183">
        <v>116.78230125</v>
      </c>
      <c r="BV1183">
        <v>-31.868462319999999</v>
      </c>
      <c r="BW1183" t="s">
        <v>101</v>
      </c>
      <c r="BX1183" t="s">
        <v>5872</v>
      </c>
      <c r="BY1183">
        <v>50902124504</v>
      </c>
      <c r="BZ1183">
        <v>541797</v>
      </c>
      <c r="CA1183">
        <v>2.1510614600000002</v>
      </c>
      <c r="CE1183">
        <f t="shared" si="54"/>
        <v>50902124504</v>
      </c>
      <c r="CF1183">
        <f t="shared" si="55"/>
        <v>541797</v>
      </c>
      <c r="CG1183">
        <f t="shared" si="56"/>
        <v>2.1510614600000002</v>
      </c>
    </row>
    <row r="1184" spans="1:85" x14ac:dyDescent="0.25">
      <c r="A1184">
        <v>1385</v>
      </c>
      <c r="B1184">
        <v>1426</v>
      </c>
      <c r="C1184">
        <v>1426</v>
      </c>
      <c r="D1184" t="s">
        <v>5005</v>
      </c>
      <c r="E1184">
        <v>1426</v>
      </c>
      <c r="F1184" s="2" t="s">
        <v>6039</v>
      </c>
      <c r="G1184" t="s">
        <v>5868</v>
      </c>
      <c r="H1184" t="s">
        <v>86</v>
      </c>
      <c r="I1184" t="s">
        <v>8497</v>
      </c>
      <c r="J1184" t="s">
        <v>8498</v>
      </c>
      <c r="K1184" t="s">
        <v>76</v>
      </c>
      <c r="L1184" t="s">
        <v>77</v>
      </c>
      <c r="M1184" t="s">
        <v>78</v>
      </c>
      <c r="N1184" t="s">
        <v>5006</v>
      </c>
      <c r="O1184" t="s">
        <v>5007</v>
      </c>
      <c r="Q1184" t="s">
        <v>186</v>
      </c>
      <c r="R1184" t="s">
        <v>82</v>
      </c>
      <c r="S1184" t="s">
        <v>82</v>
      </c>
      <c r="T1184" t="s">
        <v>105</v>
      </c>
      <c r="U1184" t="s">
        <v>85</v>
      </c>
      <c r="V1184" s="1">
        <v>7</v>
      </c>
      <c r="W1184" t="s">
        <v>130</v>
      </c>
      <c r="X1184" t="s">
        <v>86</v>
      </c>
      <c r="Y1184" t="s">
        <v>106</v>
      </c>
      <c r="Z1184" t="s">
        <v>125</v>
      </c>
      <c r="AA1184" t="s">
        <v>90</v>
      </c>
      <c r="AB1184" t="s">
        <v>243</v>
      </c>
      <c r="AC1184" t="s">
        <v>91</v>
      </c>
      <c r="AD1184" t="s">
        <v>92</v>
      </c>
      <c r="AE1184" t="s">
        <v>141</v>
      </c>
      <c r="AF1184" t="s">
        <v>125</v>
      </c>
      <c r="AG1184" t="s">
        <v>125</v>
      </c>
      <c r="AH1184" t="s">
        <v>125</v>
      </c>
      <c r="AI1184" t="s">
        <v>96</v>
      </c>
      <c r="AJ1184" t="s">
        <v>153</v>
      </c>
      <c r="AK1184" t="s">
        <v>124</v>
      </c>
      <c r="AL1184" t="s">
        <v>125</v>
      </c>
      <c r="AM1184" t="s">
        <v>125</v>
      </c>
      <c r="AN1184" t="s">
        <v>99</v>
      </c>
      <c r="AO1184" t="s">
        <v>96</v>
      </c>
      <c r="AP1184" t="s">
        <v>83</v>
      </c>
      <c r="AQ1184" t="s">
        <v>97</v>
      </c>
      <c r="AR1184" t="s">
        <v>94</v>
      </c>
      <c r="AS1184" t="s">
        <v>94</v>
      </c>
      <c r="AT1184" t="s">
        <v>1479</v>
      </c>
      <c r="BT1184" t="s">
        <v>6608</v>
      </c>
      <c r="BU1184">
        <v>116.772998665</v>
      </c>
      <c r="BV1184">
        <v>-31.894655489000002</v>
      </c>
      <c r="BW1184" t="s">
        <v>215</v>
      </c>
      <c r="BX1184" t="s">
        <v>5872</v>
      </c>
      <c r="BY1184">
        <v>0</v>
      </c>
      <c r="BZ1184">
        <v>0</v>
      </c>
      <c r="CA1184">
        <v>0</v>
      </c>
      <c r="CB1184">
        <v>50902124508</v>
      </c>
      <c r="CC1184">
        <v>732679</v>
      </c>
      <c r="CD1184">
        <v>1.58</v>
      </c>
      <c r="CE1184">
        <f t="shared" si="54"/>
        <v>50902124508</v>
      </c>
      <c r="CF1184">
        <f t="shared" si="55"/>
        <v>732679</v>
      </c>
      <c r="CG1184">
        <f t="shared" si="56"/>
        <v>1.58</v>
      </c>
    </row>
    <row r="1185" spans="1:85" x14ac:dyDescent="0.25">
      <c r="A1185">
        <v>1382</v>
      </c>
      <c r="B1185">
        <v>1480</v>
      </c>
      <c r="C1185">
        <v>1480</v>
      </c>
      <c r="D1185" t="s">
        <v>5008</v>
      </c>
      <c r="E1185">
        <v>1480</v>
      </c>
      <c r="F1185" s="2" t="s">
        <v>6017</v>
      </c>
      <c r="G1185" t="s">
        <v>5868</v>
      </c>
      <c r="H1185" t="s">
        <v>130</v>
      </c>
      <c r="I1185" t="s">
        <v>8497</v>
      </c>
      <c r="J1185" t="s">
        <v>8499</v>
      </c>
      <c r="K1185" t="s">
        <v>76</v>
      </c>
      <c r="L1185" t="s">
        <v>77</v>
      </c>
      <c r="M1185" t="s">
        <v>78</v>
      </c>
      <c r="N1185" t="s">
        <v>5009</v>
      </c>
      <c r="O1185" t="s">
        <v>4657</v>
      </c>
      <c r="Q1185" t="s">
        <v>81</v>
      </c>
      <c r="R1185" t="s">
        <v>82</v>
      </c>
      <c r="S1185" t="s">
        <v>83</v>
      </c>
      <c r="T1185" t="s">
        <v>105</v>
      </c>
      <c r="U1185" t="s">
        <v>85</v>
      </c>
      <c r="V1185" s="1">
        <v>1</v>
      </c>
      <c r="W1185" t="s">
        <v>86</v>
      </c>
      <c r="X1185" t="s">
        <v>1471</v>
      </c>
      <c r="Y1185" t="s">
        <v>106</v>
      </c>
      <c r="Z1185" t="s">
        <v>94</v>
      </c>
      <c r="AA1185" t="s">
        <v>90</v>
      </c>
      <c r="AB1185" t="s">
        <v>83</v>
      </c>
      <c r="AC1185" t="s">
        <v>91</v>
      </c>
      <c r="AD1185" t="s">
        <v>92</v>
      </c>
      <c r="AE1185" t="s">
        <v>141</v>
      </c>
      <c r="AF1185" t="s">
        <v>94</v>
      </c>
      <c r="AG1185" t="s">
        <v>130</v>
      </c>
      <c r="AH1185" t="s">
        <v>109</v>
      </c>
      <c r="AI1185" t="s">
        <v>96</v>
      </c>
      <c r="AJ1185" t="s">
        <v>83</v>
      </c>
      <c r="AK1185" t="s">
        <v>146</v>
      </c>
      <c r="AL1185" t="s">
        <v>111</v>
      </c>
      <c r="AM1185" t="s">
        <v>83</v>
      </c>
      <c r="AN1185" t="s">
        <v>99</v>
      </c>
      <c r="AO1185" t="s">
        <v>96</v>
      </c>
      <c r="AP1185" t="s">
        <v>83</v>
      </c>
      <c r="AQ1185" t="s">
        <v>97</v>
      </c>
      <c r="AR1185" t="s">
        <v>94</v>
      </c>
      <c r="AS1185" t="s">
        <v>94</v>
      </c>
      <c r="AT1185" t="s">
        <v>5010</v>
      </c>
      <c r="BT1185" t="s">
        <v>8500</v>
      </c>
      <c r="BU1185">
        <v>116.771514817</v>
      </c>
      <c r="BV1185">
        <v>-31.893459142000001</v>
      </c>
      <c r="BW1185" t="s">
        <v>215</v>
      </c>
      <c r="BX1185" t="s">
        <v>5872</v>
      </c>
      <c r="BY1185">
        <v>50902124508</v>
      </c>
      <c r="BZ1185">
        <v>384390</v>
      </c>
      <c r="CA1185">
        <v>1.5861433599999999</v>
      </c>
      <c r="CE1185">
        <f t="shared" si="54"/>
        <v>50902124508</v>
      </c>
      <c r="CF1185">
        <f t="shared" si="55"/>
        <v>384390</v>
      </c>
      <c r="CG1185">
        <f t="shared" si="56"/>
        <v>1.5861433599999999</v>
      </c>
    </row>
    <row r="1186" spans="1:85" x14ac:dyDescent="0.25">
      <c r="A1186">
        <v>431</v>
      </c>
      <c r="B1186">
        <v>1407</v>
      </c>
      <c r="C1186">
        <v>1407</v>
      </c>
      <c r="D1186" t="s">
        <v>5011</v>
      </c>
      <c r="E1186">
        <v>1407</v>
      </c>
      <c r="F1186" s="2" t="s">
        <v>5867</v>
      </c>
      <c r="G1186" t="s">
        <v>5868</v>
      </c>
      <c r="H1186" t="s">
        <v>108</v>
      </c>
      <c r="I1186" t="s">
        <v>8497</v>
      </c>
      <c r="J1186" t="s">
        <v>8501</v>
      </c>
      <c r="K1186" t="s">
        <v>76</v>
      </c>
      <c r="L1186" t="s">
        <v>77</v>
      </c>
      <c r="M1186" t="s">
        <v>78</v>
      </c>
      <c r="N1186" t="s">
        <v>5012</v>
      </c>
      <c r="O1186" t="s">
        <v>5013</v>
      </c>
      <c r="Q1186" t="s">
        <v>186</v>
      </c>
      <c r="R1186" t="s">
        <v>82</v>
      </c>
      <c r="S1186" t="s">
        <v>83</v>
      </c>
      <c r="T1186" t="s">
        <v>84</v>
      </c>
      <c r="U1186" t="s">
        <v>85</v>
      </c>
      <c r="W1186" t="s">
        <v>86</v>
      </c>
      <c r="X1186" t="s">
        <v>86</v>
      </c>
      <c r="Y1186" t="s">
        <v>106</v>
      </c>
      <c r="Z1186" t="s">
        <v>125</v>
      </c>
      <c r="AA1186" t="s">
        <v>90</v>
      </c>
      <c r="AB1186" t="s">
        <v>83</v>
      </c>
      <c r="AC1186" t="s">
        <v>91</v>
      </c>
      <c r="AD1186" t="s">
        <v>92</v>
      </c>
      <c r="AE1186" t="s">
        <v>107</v>
      </c>
      <c r="AF1186" t="s">
        <v>125</v>
      </c>
      <c r="AG1186" t="s">
        <v>125</v>
      </c>
      <c r="AH1186" t="s">
        <v>125</v>
      </c>
      <c r="AI1186" t="s">
        <v>96</v>
      </c>
      <c r="AJ1186" t="s">
        <v>83</v>
      </c>
      <c r="AK1186" t="s">
        <v>124</v>
      </c>
      <c r="AL1186" t="s">
        <v>125</v>
      </c>
      <c r="AM1186" t="s">
        <v>83</v>
      </c>
      <c r="AN1186" t="s">
        <v>99</v>
      </c>
      <c r="AO1186" t="s">
        <v>96</v>
      </c>
      <c r="AP1186" t="s">
        <v>83</v>
      </c>
      <c r="AQ1186" t="s">
        <v>97</v>
      </c>
      <c r="AR1186" t="s">
        <v>94</v>
      </c>
      <c r="AS1186" t="s">
        <v>94</v>
      </c>
      <c r="AT1186" t="s">
        <v>5014</v>
      </c>
      <c r="BT1186" t="s">
        <v>8502</v>
      </c>
      <c r="BU1186">
        <v>116.771501237</v>
      </c>
      <c r="BV1186">
        <v>-31.895018937</v>
      </c>
      <c r="BW1186" t="s">
        <v>215</v>
      </c>
      <c r="BX1186" t="s">
        <v>5872</v>
      </c>
      <c r="BY1186">
        <v>50902124509</v>
      </c>
      <c r="BZ1186">
        <v>754527</v>
      </c>
      <c r="CA1186">
        <v>1.45318846</v>
      </c>
      <c r="CE1186">
        <f t="shared" si="54"/>
        <v>50902124509</v>
      </c>
      <c r="CF1186">
        <f t="shared" si="55"/>
        <v>754527</v>
      </c>
      <c r="CG1186">
        <f t="shared" si="56"/>
        <v>1.45318846</v>
      </c>
    </row>
    <row r="1187" spans="1:85" x14ac:dyDescent="0.25">
      <c r="A1187">
        <v>439</v>
      </c>
      <c r="B1187">
        <v>1414</v>
      </c>
      <c r="C1187">
        <v>1414</v>
      </c>
      <c r="D1187" t="s">
        <v>5015</v>
      </c>
      <c r="E1187">
        <v>1414</v>
      </c>
      <c r="F1187" s="2" t="s">
        <v>5867</v>
      </c>
      <c r="G1187" t="s">
        <v>5868</v>
      </c>
      <c r="H1187" t="s">
        <v>3703</v>
      </c>
      <c r="I1187" t="s">
        <v>8497</v>
      </c>
      <c r="J1187" t="s">
        <v>8503</v>
      </c>
      <c r="K1187" t="s">
        <v>76</v>
      </c>
      <c r="L1187" t="s">
        <v>77</v>
      </c>
      <c r="M1187" t="s">
        <v>78</v>
      </c>
      <c r="N1187" t="s">
        <v>4850</v>
      </c>
      <c r="O1187" t="s">
        <v>5016</v>
      </c>
      <c r="Q1187" t="s">
        <v>81</v>
      </c>
      <c r="R1187" t="s">
        <v>82</v>
      </c>
      <c r="S1187" t="s">
        <v>83</v>
      </c>
      <c r="T1187" t="s">
        <v>84</v>
      </c>
      <c r="U1187" t="s">
        <v>85</v>
      </c>
      <c r="W1187" t="s">
        <v>86</v>
      </c>
      <c r="X1187" t="s">
        <v>86</v>
      </c>
      <c r="Y1187" t="s">
        <v>106</v>
      </c>
      <c r="Z1187" t="s">
        <v>94</v>
      </c>
      <c r="AA1187" t="s">
        <v>90</v>
      </c>
      <c r="AB1187" t="s">
        <v>83</v>
      </c>
      <c r="AC1187" t="s">
        <v>91</v>
      </c>
      <c r="AD1187" t="s">
        <v>92</v>
      </c>
      <c r="AE1187" t="s">
        <v>107</v>
      </c>
      <c r="AF1187" t="s">
        <v>94</v>
      </c>
      <c r="AG1187" t="s">
        <v>97</v>
      </c>
      <c r="AH1187" t="s">
        <v>83</v>
      </c>
      <c r="AI1187" t="s">
        <v>96</v>
      </c>
      <c r="AJ1187" t="s">
        <v>83</v>
      </c>
      <c r="AK1187" t="s">
        <v>124</v>
      </c>
      <c r="AL1187" t="s">
        <v>111</v>
      </c>
      <c r="AM1187" t="s">
        <v>83</v>
      </c>
      <c r="AN1187" t="s">
        <v>99</v>
      </c>
      <c r="AO1187" t="s">
        <v>96</v>
      </c>
      <c r="AP1187" t="s">
        <v>83</v>
      </c>
      <c r="AQ1187" t="s">
        <v>97</v>
      </c>
      <c r="AR1187" t="s">
        <v>94</v>
      </c>
      <c r="AS1187" t="s">
        <v>94</v>
      </c>
      <c r="AT1187" t="s">
        <v>5017</v>
      </c>
      <c r="BT1187" t="s">
        <v>8504</v>
      </c>
      <c r="BU1187">
        <v>116.77029041900001</v>
      </c>
      <c r="BV1187">
        <v>-31.894840110000001</v>
      </c>
      <c r="BW1187" t="s">
        <v>215</v>
      </c>
      <c r="BX1187" t="s">
        <v>5872</v>
      </c>
      <c r="BY1187">
        <v>50902124509</v>
      </c>
      <c r="BZ1187">
        <v>541797</v>
      </c>
      <c r="CA1187">
        <v>1.45318846</v>
      </c>
      <c r="CE1187">
        <f t="shared" si="54"/>
        <v>50902124509</v>
      </c>
      <c r="CF1187">
        <f t="shared" si="55"/>
        <v>541797</v>
      </c>
      <c r="CG1187">
        <f t="shared" si="56"/>
        <v>1.45318846</v>
      </c>
    </row>
    <row r="1188" spans="1:85" x14ac:dyDescent="0.25">
      <c r="A1188">
        <v>482</v>
      </c>
      <c r="B1188">
        <v>1412</v>
      </c>
      <c r="C1188">
        <v>1412</v>
      </c>
      <c r="D1188" t="s">
        <v>5018</v>
      </c>
      <c r="E1188">
        <v>1412</v>
      </c>
      <c r="F1188" s="2" t="s">
        <v>6017</v>
      </c>
      <c r="G1188" t="s">
        <v>5868</v>
      </c>
      <c r="H1188" t="s">
        <v>6020</v>
      </c>
      <c r="I1188" t="s">
        <v>8497</v>
      </c>
      <c r="J1188" t="s">
        <v>8505</v>
      </c>
      <c r="K1188" t="s">
        <v>76</v>
      </c>
      <c r="L1188" t="s">
        <v>77</v>
      </c>
      <c r="M1188" t="s">
        <v>78</v>
      </c>
      <c r="N1188" t="s">
        <v>5019</v>
      </c>
      <c r="O1188" t="s">
        <v>5020</v>
      </c>
      <c r="Q1188" t="s">
        <v>81</v>
      </c>
      <c r="R1188" t="s">
        <v>82</v>
      </c>
      <c r="S1188" t="s">
        <v>83</v>
      </c>
      <c r="T1188" t="s">
        <v>105</v>
      </c>
      <c r="U1188" t="s">
        <v>85</v>
      </c>
      <c r="V1188" s="1">
        <v>1</v>
      </c>
      <c r="W1188" t="s">
        <v>86</v>
      </c>
      <c r="X1188" t="s">
        <v>86</v>
      </c>
      <c r="Y1188" t="s">
        <v>88</v>
      </c>
      <c r="Z1188" t="s">
        <v>94</v>
      </c>
      <c r="AA1188" t="s">
        <v>90</v>
      </c>
      <c r="AB1188" t="s">
        <v>83</v>
      </c>
      <c r="AC1188" t="s">
        <v>91</v>
      </c>
      <c r="AD1188" t="s">
        <v>92</v>
      </c>
      <c r="AE1188" t="s">
        <v>141</v>
      </c>
      <c r="AF1188" t="s">
        <v>94</v>
      </c>
      <c r="AG1188" t="s">
        <v>130</v>
      </c>
      <c r="AH1188" t="s">
        <v>109</v>
      </c>
      <c r="AI1188" t="s">
        <v>96</v>
      </c>
      <c r="AJ1188" t="s">
        <v>83</v>
      </c>
      <c r="AK1188" t="s">
        <v>146</v>
      </c>
      <c r="AL1188" t="s">
        <v>355</v>
      </c>
      <c r="AM1188" t="s">
        <v>83</v>
      </c>
      <c r="AN1188" t="s">
        <v>99</v>
      </c>
      <c r="AO1188" t="s">
        <v>96</v>
      </c>
      <c r="AP1188" t="s">
        <v>83</v>
      </c>
      <c r="AQ1188" t="s">
        <v>97</v>
      </c>
      <c r="AR1188" t="s">
        <v>94</v>
      </c>
      <c r="AS1188" t="s">
        <v>94</v>
      </c>
      <c r="AT1188" t="s">
        <v>5021</v>
      </c>
      <c r="BT1188" t="s">
        <v>8506</v>
      </c>
      <c r="BU1188">
        <v>116.76987284400001</v>
      </c>
      <c r="BV1188">
        <v>-31.894975459000001</v>
      </c>
      <c r="BW1188" t="s">
        <v>215</v>
      </c>
      <c r="BX1188" t="s">
        <v>5872</v>
      </c>
      <c r="BY1188">
        <v>50902124508</v>
      </c>
      <c r="BZ1188">
        <v>334292</v>
      </c>
      <c r="CA1188">
        <v>1.5861433599999999</v>
      </c>
      <c r="CE1188">
        <f t="shared" si="54"/>
        <v>50902124508</v>
      </c>
      <c r="CF1188">
        <f t="shared" si="55"/>
        <v>334292</v>
      </c>
      <c r="CG1188">
        <f t="shared" si="56"/>
        <v>1.5861433599999999</v>
      </c>
    </row>
    <row r="1189" spans="1:85" x14ac:dyDescent="0.25">
      <c r="A1189">
        <v>1400</v>
      </c>
      <c r="B1189">
        <v>1417</v>
      </c>
      <c r="C1189">
        <v>1417</v>
      </c>
      <c r="D1189" t="s">
        <v>5022</v>
      </c>
      <c r="E1189">
        <v>1417</v>
      </c>
      <c r="F1189" s="2" t="s">
        <v>5867</v>
      </c>
      <c r="G1189" t="s">
        <v>5868</v>
      </c>
      <c r="H1189" t="s">
        <v>153</v>
      </c>
      <c r="I1189" t="s">
        <v>8497</v>
      </c>
      <c r="J1189" t="s">
        <v>8507</v>
      </c>
      <c r="K1189" t="s">
        <v>76</v>
      </c>
      <c r="L1189" t="s">
        <v>77</v>
      </c>
      <c r="M1189" t="s">
        <v>78</v>
      </c>
      <c r="N1189" t="s">
        <v>5023</v>
      </c>
      <c r="O1189" t="s">
        <v>5024</v>
      </c>
      <c r="P1189" t="s">
        <v>5025</v>
      </c>
      <c r="Q1189" t="s">
        <v>81</v>
      </c>
      <c r="R1189" t="s">
        <v>82</v>
      </c>
      <c r="S1189" t="s">
        <v>83</v>
      </c>
      <c r="T1189" t="s">
        <v>84</v>
      </c>
      <c r="U1189" t="s">
        <v>85</v>
      </c>
      <c r="W1189" t="s">
        <v>86</v>
      </c>
      <c r="X1189" t="s">
        <v>86</v>
      </c>
      <c r="Y1189" t="s">
        <v>106</v>
      </c>
      <c r="Z1189" t="s">
        <v>94</v>
      </c>
      <c r="AA1189" t="s">
        <v>90</v>
      </c>
      <c r="AB1189" t="s">
        <v>83</v>
      </c>
      <c r="AC1189" t="s">
        <v>91</v>
      </c>
      <c r="AD1189" t="s">
        <v>92</v>
      </c>
      <c r="AE1189" t="s">
        <v>141</v>
      </c>
      <c r="AF1189" t="s">
        <v>94</v>
      </c>
      <c r="AG1189" t="s">
        <v>97</v>
      </c>
      <c r="AH1189" t="s">
        <v>83</v>
      </c>
      <c r="AI1189" t="s">
        <v>96</v>
      </c>
      <c r="AJ1189" t="s">
        <v>83</v>
      </c>
      <c r="AK1189" t="s">
        <v>136</v>
      </c>
      <c r="AL1189" t="s">
        <v>111</v>
      </c>
      <c r="AM1189" t="s">
        <v>83</v>
      </c>
      <c r="AN1189" t="s">
        <v>99</v>
      </c>
      <c r="AO1189" t="s">
        <v>96</v>
      </c>
      <c r="AP1189" t="s">
        <v>83</v>
      </c>
      <c r="AQ1189" t="s">
        <v>97</v>
      </c>
      <c r="AR1189" t="s">
        <v>94</v>
      </c>
      <c r="AS1189" t="s">
        <v>94</v>
      </c>
      <c r="AT1189" t="s">
        <v>5026</v>
      </c>
      <c r="BT1189" t="s">
        <v>8508</v>
      </c>
      <c r="BU1189">
        <v>116.769913809</v>
      </c>
      <c r="BV1189">
        <v>-31.893735873000001</v>
      </c>
      <c r="BW1189" t="s">
        <v>215</v>
      </c>
      <c r="BX1189" t="s">
        <v>5872</v>
      </c>
      <c r="BY1189">
        <v>50902124508</v>
      </c>
      <c r="BZ1189">
        <v>7501462</v>
      </c>
      <c r="CA1189">
        <v>58.114588339999898</v>
      </c>
      <c r="CE1189">
        <f t="shared" si="54"/>
        <v>50902124508</v>
      </c>
      <c r="CF1189">
        <f t="shared" si="55"/>
        <v>7501462</v>
      </c>
      <c r="CG1189">
        <f t="shared" si="56"/>
        <v>58.114588339999898</v>
      </c>
    </row>
    <row r="1190" spans="1:85" x14ac:dyDescent="0.25">
      <c r="A1190">
        <v>513</v>
      </c>
      <c r="B1190">
        <v>1474</v>
      </c>
      <c r="C1190">
        <v>1474</v>
      </c>
      <c r="D1190" t="s">
        <v>5027</v>
      </c>
      <c r="E1190">
        <v>1474</v>
      </c>
      <c r="F1190" s="2" t="s">
        <v>6017</v>
      </c>
      <c r="G1190" t="s">
        <v>5868</v>
      </c>
      <c r="H1190" t="s">
        <v>6040</v>
      </c>
      <c r="I1190" t="s">
        <v>8497</v>
      </c>
      <c r="J1190" t="s">
        <v>8509</v>
      </c>
      <c r="K1190" t="s">
        <v>76</v>
      </c>
      <c r="L1190" t="s">
        <v>77</v>
      </c>
      <c r="M1190" t="s">
        <v>78</v>
      </c>
      <c r="N1190" t="s">
        <v>2718</v>
      </c>
      <c r="O1190" t="s">
        <v>4499</v>
      </c>
      <c r="Q1190" t="s">
        <v>81</v>
      </c>
      <c r="R1190" t="s">
        <v>82</v>
      </c>
      <c r="S1190" t="s">
        <v>83</v>
      </c>
      <c r="T1190" t="s">
        <v>105</v>
      </c>
      <c r="U1190" t="s">
        <v>85</v>
      </c>
      <c r="V1190" s="1">
        <v>1</v>
      </c>
      <c r="W1190" t="s">
        <v>86</v>
      </c>
      <c r="X1190" t="s">
        <v>86</v>
      </c>
      <c r="Y1190" t="s">
        <v>88</v>
      </c>
      <c r="Z1190" t="s">
        <v>94</v>
      </c>
      <c r="AA1190" t="s">
        <v>90</v>
      </c>
      <c r="AB1190" t="s">
        <v>83</v>
      </c>
      <c r="AC1190" t="s">
        <v>91</v>
      </c>
      <c r="AD1190" t="s">
        <v>92</v>
      </c>
      <c r="AE1190" t="s">
        <v>141</v>
      </c>
      <c r="AF1190" t="s">
        <v>94</v>
      </c>
      <c r="AG1190" t="s">
        <v>130</v>
      </c>
      <c r="AH1190" t="s">
        <v>109</v>
      </c>
      <c r="AI1190" t="s">
        <v>96</v>
      </c>
      <c r="AJ1190" t="s">
        <v>83</v>
      </c>
      <c r="AK1190" t="s">
        <v>117</v>
      </c>
      <c r="AL1190" t="s">
        <v>2268</v>
      </c>
      <c r="AM1190" t="s">
        <v>83</v>
      </c>
      <c r="AN1190" t="s">
        <v>99</v>
      </c>
      <c r="AO1190" t="s">
        <v>96</v>
      </c>
      <c r="AP1190" t="s">
        <v>83</v>
      </c>
      <c r="AQ1190" t="s">
        <v>97</v>
      </c>
      <c r="AR1190" t="s">
        <v>94</v>
      </c>
      <c r="AS1190" t="s">
        <v>94</v>
      </c>
      <c r="AT1190" t="s">
        <v>5028</v>
      </c>
      <c r="BT1190" t="s">
        <v>8510</v>
      </c>
      <c r="BU1190">
        <v>116.76969866500001</v>
      </c>
      <c r="BV1190">
        <v>-31.894725967999999</v>
      </c>
      <c r="BW1190" t="s">
        <v>215</v>
      </c>
      <c r="BX1190" t="s">
        <v>5872</v>
      </c>
      <c r="BY1190">
        <v>50902124508</v>
      </c>
      <c r="BZ1190">
        <v>365449</v>
      </c>
      <c r="CA1190">
        <v>1.5861433599999999</v>
      </c>
      <c r="CE1190">
        <f t="shared" si="54"/>
        <v>50902124508</v>
      </c>
      <c r="CF1190">
        <f t="shared" si="55"/>
        <v>365449</v>
      </c>
      <c r="CG1190">
        <f t="shared" si="56"/>
        <v>1.5861433599999999</v>
      </c>
    </row>
    <row r="1191" spans="1:85" x14ac:dyDescent="0.25">
      <c r="A1191">
        <v>557</v>
      </c>
      <c r="B1191">
        <v>1385</v>
      </c>
      <c r="C1191">
        <v>1385</v>
      </c>
      <c r="D1191" t="s">
        <v>5029</v>
      </c>
      <c r="E1191">
        <v>1385</v>
      </c>
      <c r="F1191" s="2" t="s">
        <v>5867</v>
      </c>
      <c r="G1191" t="s">
        <v>5868</v>
      </c>
      <c r="H1191" t="s">
        <v>108</v>
      </c>
      <c r="I1191" t="s">
        <v>8511</v>
      </c>
      <c r="J1191" t="s">
        <v>8512</v>
      </c>
      <c r="K1191" t="s">
        <v>76</v>
      </c>
      <c r="L1191" t="s">
        <v>77</v>
      </c>
      <c r="M1191" t="s">
        <v>78</v>
      </c>
      <c r="N1191" t="s">
        <v>5030</v>
      </c>
      <c r="O1191" t="s">
        <v>5031</v>
      </c>
      <c r="Q1191" t="s">
        <v>2119</v>
      </c>
      <c r="R1191" t="s">
        <v>82</v>
      </c>
      <c r="S1191" t="s">
        <v>83</v>
      </c>
      <c r="T1191" t="s">
        <v>84</v>
      </c>
      <c r="U1191" t="s">
        <v>85</v>
      </c>
      <c r="W1191" t="s">
        <v>86</v>
      </c>
      <c r="X1191" t="s">
        <v>97</v>
      </c>
      <c r="Y1191" t="s">
        <v>106</v>
      </c>
      <c r="Z1191" t="s">
        <v>94</v>
      </c>
      <c r="AA1191" t="s">
        <v>90</v>
      </c>
      <c r="AB1191" t="s">
        <v>83</v>
      </c>
      <c r="AC1191" t="s">
        <v>135</v>
      </c>
      <c r="AD1191" t="s">
        <v>92</v>
      </c>
      <c r="AE1191" t="s">
        <v>422</v>
      </c>
      <c r="AF1191" t="s">
        <v>94</v>
      </c>
      <c r="AG1191" t="s">
        <v>97</v>
      </c>
      <c r="AH1191" t="s">
        <v>83</v>
      </c>
      <c r="AI1191" t="s">
        <v>96</v>
      </c>
      <c r="AJ1191" t="s">
        <v>83</v>
      </c>
      <c r="AK1191" t="s">
        <v>243</v>
      </c>
      <c r="AL1191" t="s">
        <v>208</v>
      </c>
      <c r="AM1191" t="s">
        <v>83</v>
      </c>
      <c r="AN1191" t="s">
        <v>99</v>
      </c>
      <c r="AO1191" t="s">
        <v>96</v>
      </c>
      <c r="AP1191" t="s">
        <v>83</v>
      </c>
      <c r="AQ1191" t="s">
        <v>97</v>
      </c>
      <c r="AR1191" t="s">
        <v>94</v>
      </c>
      <c r="AS1191" t="s">
        <v>94</v>
      </c>
      <c r="AT1191" t="s">
        <v>5032</v>
      </c>
      <c r="BT1191" t="s">
        <v>8513</v>
      </c>
      <c r="BU1191">
        <v>116.76949463699999</v>
      </c>
      <c r="BV1191">
        <v>-31.898318444000001</v>
      </c>
      <c r="BW1191" t="s">
        <v>215</v>
      </c>
      <c r="BX1191" t="s">
        <v>5872</v>
      </c>
      <c r="BY1191">
        <v>50902124508</v>
      </c>
      <c r="BZ1191">
        <v>541797</v>
      </c>
      <c r="CA1191">
        <v>1.5861433599999999</v>
      </c>
      <c r="CE1191">
        <f t="shared" si="54"/>
        <v>50902124508</v>
      </c>
      <c r="CF1191">
        <f t="shared" si="55"/>
        <v>541797</v>
      </c>
      <c r="CG1191">
        <f t="shared" si="56"/>
        <v>1.5861433599999999</v>
      </c>
    </row>
    <row r="1192" spans="1:85" x14ac:dyDescent="0.25">
      <c r="A1192">
        <v>589</v>
      </c>
      <c r="B1192">
        <v>1382</v>
      </c>
      <c r="C1192">
        <v>1382</v>
      </c>
      <c r="D1192" t="s">
        <v>5033</v>
      </c>
      <c r="E1192">
        <v>1382</v>
      </c>
      <c r="F1192" s="2" t="s">
        <v>5867</v>
      </c>
      <c r="G1192" t="s">
        <v>5868</v>
      </c>
      <c r="H1192" t="s">
        <v>5879</v>
      </c>
      <c r="I1192" t="s">
        <v>8511</v>
      </c>
      <c r="J1192" t="s">
        <v>8514</v>
      </c>
      <c r="K1192" t="s">
        <v>76</v>
      </c>
      <c r="L1192" t="s">
        <v>77</v>
      </c>
      <c r="M1192" t="s">
        <v>78</v>
      </c>
      <c r="N1192" t="s">
        <v>5034</v>
      </c>
      <c r="O1192" t="s">
        <v>1512</v>
      </c>
      <c r="Q1192" t="s">
        <v>81</v>
      </c>
      <c r="R1192" t="s">
        <v>82</v>
      </c>
      <c r="S1192" t="s">
        <v>83</v>
      </c>
      <c r="T1192" t="s">
        <v>84</v>
      </c>
      <c r="U1192" t="s">
        <v>85</v>
      </c>
      <c r="W1192" t="s">
        <v>86</v>
      </c>
      <c r="X1192" t="s">
        <v>97</v>
      </c>
      <c r="Y1192" t="s">
        <v>106</v>
      </c>
      <c r="Z1192" t="s">
        <v>94</v>
      </c>
      <c r="AA1192" t="s">
        <v>90</v>
      </c>
      <c r="AB1192" t="s">
        <v>83</v>
      </c>
      <c r="AC1192" t="s">
        <v>135</v>
      </c>
      <c r="AD1192" t="s">
        <v>92</v>
      </c>
      <c r="AE1192" t="s">
        <v>107</v>
      </c>
      <c r="AF1192" t="s">
        <v>94</v>
      </c>
      <c r="AG1192" t="s">
        <v>97</v>
      </c>
      <c r="AH1192" t="s">
        <v>83</v>
      </c>
      <c r="AI1192" t="s">
        <v>96</v>
      </c>
      <c r="AJ1192" t="s">
        <v>83</v>
      </c>
      <c r="AK1192" t="s">
        <v>153</v>
      </c>
      <c r="AL1192" t="s">
        <v>208</v>
      </c>
      <c r="AM1192" t="s">
        <v>83</v>
      </c>
      <c r="AN1192" t="s">
        <v>99</v>
      </c>
      <c r="AO1192" t="s">
        <v>96</v>
      </c>
      <c r="AP1192" t="s">
        <v>83</v>
      </c>
      <c r="AQ1192" t="s">
        <v>97</v>
      </c>
      <c r="AR1192" t="s">
        <v>94</v>
      </c>
      <c r="AS1192" t="s">
        <v>94</v>
      </c>
      <c r="AT1192" t="s">
        <v>5035</v>
      </c>
      <c r="BT1192" t="s">
        <v>8515</v>
      </c>
      <c r="BU1192">
        <v>116.76922871799999</v>
      </c>
      <c r="BV1192">
        <v>-31.898654656000001</v>
      </c>
      <c r="BW1192" t="s">
        <v>215</v>
      </c>
      <c r="BX1192" t="s">
        <v>5872</v>
      </c>
      <c r="BY1192">
        <v>50902124508</v>
      </c>
      <c r="BZ1192">
        <v>294178</v>
      </c>
      <c r="CA1192">
        <v>1.5861433599999999</v>
      </c>
      <c r="CE1192">
        <f t="shared" si="54"/>
        <v>50902124508</v>
      </c>
      <c r="CF1192">
        <f t="shared" si="55"/>
        <v>294178</v>
      </c>
      <c r="CG1192">
        <f t="shared" si="56"/>
        <v>1.5861433599999999</v>
      </c>
    </row>
    <row r="1193" spans="1:85" x14ac:dyDescent="0.25">
      <c r="A1193">
        <v>1403</v>
      </c>
      <c r="B1193">
        <v>431</v>
      </c>
      <c r="C1193">
        <v>431</v>
      </c>
      <c r="D1193" t="s">
        <v>5036</v>
      </c>
      <c r="E1193">
        <v>431</v>
      </c>
      <c r="F1193" s="2" t="s">
        <v>5867</v>
      </c>
      <c r="G1193" t="s">
        <v>5928</v>
      </c>
      <c r="H1193" t="s">
        <v>2600</v>
      </c>
      <c r="I1193" t="s">
        <v>8516</v>
      </c>
      <c r="J1193" t="s">
        <v>8517</v>
      </c>
      <c r="K1193" t="s">
        <v>76</v>
      </c>
      <c r="L1193" t="s">
        <v>77</v>
      </c>
      <c r="M1193" t="s">
        <v>78</v>
      </c>
      <c r="N1193" t="s">
        <v>3372</v>
      </c>
      <c r="O1193" t="s">
        <v>2926</v>
      </c>
      <c r="Q1193" t="s">
        <v>81</v>
      </c>
      <c r="R1193" t="s">
        <v>82</v>
      </c>
      <c r="S1193" t="s">
        <v>83</v>
      </c>
      <c r="T1193" t="s">
        <v>105</v>
      </c>
      <c r="U1193" t="s">
        <v>85</v>
      </c>
      <c r="V1193" s="1">
        <v>1</v>
      </c>
      <c r="W1193" t="s">
        <v>86</v>
      </c>
      <c r="X1193" t="s">
        <v>86</v>
      </c>
      <c r="Y1193" t="s">
        <v>106</v>
      </c>
      <c r="Z1193" t="s">
        <v>94</v>
      </c>
      <c r="AA1193" t="s">
        <v>90</v>
      </c>
      <c r="AB1193" t="s">
        <v>83</v>
      </c>
      <c r="AC1193" t="s">
        <v>91</v>
      </c>
      <c r="AD1193" t="s">
        <v>92</v>
      </c>
      <c r="AE1193" t="s">
        <v>141</v>
      </c>
      <c r="AF1193" t="s">
        <v>94</v>
      </c>
      <c r="AG1193">
        <v>2</v>
      </c>
      <c r="AH1193" t="s">
        <v>109</v>
      </c>
      <c r="AI1193" t="s">
        <v>96</v>
      </c>
      <c r="AJ1193" t="s">
        <v>83</v>
      </c>
      <c r="AK1193" t="s">
        <v>124</v>
      </c>
      <c r="AL1193" t="s">
        <v>111</v>
      </c>
      <c r="AM1193" t="s">
        <v>83</v>
      </c>
      <c r="AN1193" t="s">
        <v>99</v>
      </c>
      <c r="AO1193" t="s">
        <v>96</v>
      </c>
      <c r="AP1193" t="s">
        <v>83</v>
      </c>
      <c r="AQ1193" t="s">
        <v>97</v>
      </c>
      <c r="AR1193" t="s">
        <v>94</v>
      </c>
      <c r="AS1193" t="s">
        <v>94</v>
      </c>
      <c r="AT1193" t="s">
        <v>5037</v>
      </c>
      <c r="BT1193" t="s">
        <v>8518</v>
      </c>
      <c r="BU1193">
        <v>116.769159903</v>
      </c>
      <c r="BV1193">
        <v>-31.881248256999999</v>
      </c>
      <c r="BW1193" t="s">
        <v>215</v>
      </c>
      <c r="BX1193" t="s">
        <v>5872</v>
      </c>
      <c r="BY1193">
        <v>50902124516</v>
      </c>
      <c r="BZ1193">
        <v>279972</v>
      </c>
      <c r="CA1193">
        <v>2.0204081600000001</v>
      </c>
      <c r="CE1193">
        <f t="shared" si="54"/>
        <v>50902124516</v>
      </c>
      <c r="CF1193">
        <f t="shared" si="55"/>
        <v>279972</v>
      </c>
      <c r="CG1193">
        <f t="shared" si="56"/>
        <v>2.0204081600000001</v>
      </c>
    </row>
    <row r="1194" spans="1:85" x14ac:dyDescent="0.25">
      <c r="A1194">
        <v>726</v>
      </c>
      <c r="B1194">
        <v>439</v>
      </c>
      <c r="C1194">
        <v>439</v>
      </c>
      <c r="D1194" t="s">
        <v>5038</v>
      </c>
      <c r="E1194">
        <v>439</v>
      </c>
      <c r="F1194" s="2" t="s">
        <v>5867</v>
      </c>
      <c r="G1194" t="s">
        <v>5928</v>
      </c>
      <c r="H1194" t="s">
        <v>3723</v>
      </c>
      <c r="I1194" t="s">
        <v>8516</v>
      </c>
      <c r="J1194" t="s">
        <v>8519</v>
      </c>
      <c r="K1194" t="s">
        <v>76</v>
      </c>
      <c r="L1194" t="s">
        <v>77</v>
      </c>
      <c r="M1194" t="s">
        <v>78</v>
      </c>
      <c r="N1194" t="s">
        <v>5039</v>
      </c>
      <c r="O1194" t="s">
        <v>3797</v>
      </c>
      <c r="P1194" t="s">
        <v>5040</v>
      </c>
      <c r="Q1194" t="s">
        <v>81</v>
      </c>
      <c r="R1194" t="s">
        <v>451</v>
      </c>
      <c r="S1194" t="s">
        <v>83</v>
      </c>
      <c r="T1194" t="s">
        <v>84</v>
      </c>
      <c r="U1194" t="s">
        <v>429</v>
      </c>
      <c r="W1194" t="s">
        <v>86</v>
      </c>
      <c r="X1194">
        <v>0</v>
      </c>
      <c r="Y1194" t="s">
        <v>106</v>
      </c>
      <c r="Z1194" t="s">
        <v>94</v>
      </c>
      <c r="AA1194" t="s">
        <v>90</v>
      </c>
      <c r="AB1194" t="s">
        <v>83</v>
      </c>
      <c r="AC1194" t="s">
        <v>91</v>
      </c>
      <c r="AD1194" t="s">
        <v>92</v>
      </c>
      <c r="AE1194" t="s">
        <v>93</v>
      </c>
      <c r="AF1194" t="s">
        <v>94</v>
      </c>
      <c r="AG1194" t="s">
        <v>97</v>
      </c>
      <c r="AH1194" t="s">
        <v>83</v>
      </c>
      <c r="AI1194" t="s">
        <v>96</v>
      </c>
      <c r="AJ1194" t="s">
        <v>83</v>
      </c>
      <c r="AK1194" t="s">
        <v>97</v>
      </c>
      <c r="AL1194" t="s">
        <v>234</v>
      </c>
      <c r="AM1194" t="s">
        <v>83</v>
      </c>
      <c r="AN1194" t="s">
        <v>99</v>
      </c>
      <c r="AO1194" t="s">
        <v>96</v>
      </c>
      <c r="AP1194" t="s">
        <v>83</v>
      </c>
      <c r="AQ1194" t="s">
        <v>97</v>
      </c>
      <c r="AR1194" t="s">
        <v>94</v>
      </c>
      <c r="AS1194" t="s">
        <v>94</v>
      </c>
      <c r="AT1194" t="s">
        <v>5041</v>
      </c>
      <c r="BT1194" t="s">
        <v>8520</v>
      </c>
      <c r="BU1194">
        <v>116.768402873</v>
      </c>
      <c r="BV1194">
        <v>-31.881150817999998</v>
      </c>
      <c r="BW1194" t="s">
        <v>215</v>
      </c>
      <c r="BX1194" t="s">
        <v>5872</v>
      </c>
      <c r="BY1194">
        <v>50902124516</v>
      </c>
      <c r="BZ1194">
        <v>541797</v>
      </c>
      <c r="CA1194">
        <v>2.0204081600000001</v>
      </c>
      <c r="CE1194">
        <f t="shared" si="54"/>
        <v>50902124516</v>
      </c>
      <c r="CF1194">
        <f t="shared" si="55"/>
        <v>541797</v>
      </c>
      <c r="CG1194">
        <f t="shared" si="56"/>
        <v>2.0204081600000001</v>
      </c>
    </row>
    <row r="1195" spans="1:85" x14ac:dyDescent="0.25">
      <c r="A1195">
        <v>730</v>
      </c>
      <c r="B1195">
        <v>726</v>
      </c>
      <c r="C1195">
        <v>726</v>
      </c>
      <c r="D1195" t="s">
        <v>5042</v>
      </c>
      <c r="E1195">
        <v>726</v>
      </c>
      <c r="F1195" s="2" t="s">
        <v>5867</v>
      </c>
      <c r="G1195" t="s">
        <v>5959</v>
      </c>
      <c r="H1195" t="s">
        <v>6065</v>
      </c>
      <c r="I1195" t="s">
        <v>8521</v>
      </c>
      <c r="J1195" t="s">
        <v>8522</v>
      </c>
      <c r="K1195" t="s">
        <v>76</v>
      </c>
      <c r="L1195" t="s">
        <v>77</v>
      </c>
      <c r="M1195" t="s">
        <v>78</v>
      </c>
      <c r="N1195" t="s">
        <v>5043</v>
      </c>
      <c r="O1195" t="s">
        <v>5044</v>
      </c>
      <c r="Q1195" t="s">
        <v>81</v>
      </c>
      <c r="R1195" t="s">
        <v>82</v>
      </c>
      <c r="S1195" t="s">
        <v>83</v>
      </c>
      <c r="T1195" t="s">
        <v>84</v>
      </c>
      <c r="U1195" t="s">
        <v>85</v>
      </c>
      <c r="W1195" t="s">
        <v>86</v>
      </c>
      <c r="X1195" t="s">
        <v>97</v>
      </c>
      <c r="Y1195" t="s">
        <v>106</v>
      </c>
      <c r="Z1195" t="s">
        <v>94</v>
      </c>
      <c r="AA1195" t="s">
        <v>90</v>
      </c>
      <c r="AB1195" t="s">
        <v>83</v>
      </c>
      <c r="AC1195" t="s">
        <v>91</v>
      </c>
      <c r="AD1195" t="s">
        <v>92</v>
      </c>
      <c r="AE1195" t="s">
        <v>141</v>
      </c>
      <c r="AF1195" t="s">
        <v>94</v>
      </c>
      <c r="AG1195" t="s">
        <v>97</v>
      </c>
      <c r="AH1195" t="s">
        <v>83</v>
      </c>
      <c r="AI1195" t="s">
        <v>96</v>
      </c>
      <c r="AJ1195" t="s">
        <v>83</v>
      </c>
      <c r="AK1195" t="s">
        <v>153</v>
      </c>
      <c r="AL1195" t="s">
        <v>111</v>
      </c>
      <c r="AM1195" t="s">
        <v>83</v>
      </c>
      <c r="AN1195" t="s">
        <v>99</v>
      </c>
      <c r="AO1195" t="s">
        <v>96</v>
      </c>
      <c r="AP1195" t="s">
        <v>83</v>
      </c>
      <c r="AQ1195" t="s">
        <v>97</v>
      </c>
      <c r="AR1195" t="s">
        <v>94</v>
      </c>
      <c r="AS1195" t="s">
        <v>94</v>
      </c>
      <c r="AT1195" t="s">
        <v>5045</v>
      </c>
      <c r="BT1195" t="s">
        <v>8523</v>
      </c>
      <c r="BU1195">
        <v>116.765105323</v>
      </c>
      <c r="BV1195">
        <v>-31.873359541999999</v>
      </c>
      <c r="BW1195" t="s">
        <v>101</v>
      </c>
      <c r="BX1195" t="s">
        <v>5872</v>
      </c>
      <c r="BY1195">
        <v>50902124516</v>
      </c>
      <c r="BZ1195">
        <v>672753</v>
      </c>
      <c r="CA1195">
        <v>2</v>
      </c>
      <c r="CE1195">
        <f t="shared" si="54"/>
        <v>50902124516</v>
      </c>
      <c r="CF1195">
        <f t="shared" si="55"/>
        <v>672753</v>
      </c>
      <c r="CG1195">
        <f t="shared" si="56"/>
        <v>2</v>
      </c>
    </row>
    <row r="1196" spans="1:85" x14ac:dyDescent="0.25">
      <c r="A1196">
        <v>733</v>
      </c>
      <c r="B1196">
        <v>730</v>
      </c>
      <c r="C1196">
        <v>730</v>
      </c>
      <c r="D1196" t="s">
        <v>5046</v>
      </c>
      <c r="E1196">
        <v>730</v>
      </c>
      <c r="F1196" s="2" t="s">
        <v>5867</v>
      </c>
      <c r="G1196" t="s">
        <v>5959</v>
      </c>
      <c r="H1196" t="s">
        <v>1736</v>
      </c>
      <c r="I1196" t="s">
        <v>8521</v>
      </c>
      <c r="J1196" t="s">
        <v>8524</v>
      </c>
      <c r="K1196" t="s">
        <v>76</v>
      </c>
      <c r="L1196" t="s">
        <v>77</v>
      </c>
      <c r="M1196" t="s">
        <v>78</v>
      </c>
      <c r="N1196" t="s">
        <v>5047</v>
      </c>
      <c r="O1196" t="s">
        <v>5048</v>
      </c>
      <c r="Q1196" t="s">
        <v>81</v>
      </c>
      <c r="R1196" t="s">
        <v>82</v>
      </c>
      <c r="S1196" t="s">
        <v>83</v>
      </c>
      <c r="T1196" t="s">
        <v>84</v>
      </c>
      <c r="U1196" t="s">
        <v>85</v>
      </c>
      <c r="W1196" t="s">
        <v>86</v>
      </c>
      <c r="X1196" t="s">
        <v>108</v>
      </c>
      <c r="Y1196" t="s">
        <v>106</v>
      </c>
      <c r="Z1196" t="s">
        <v>94</v>
      </c>
      <c r="AA1196" t="s">
        <v>90</v>
      </c>
      <c r="AB1196" t="s">
        <v>83</v>
      </c>
      <c r="AC1196" t="s">
        <v>91</v>
      </c>
      <c r="AD1196" t="s">
        <v>92</v>
      </c>
      <c r="AE1196" t="s">
        <v>141</v>
      </c>
      <c r="AF1196" t="s">
        <v>94</v>
      </c>
      <c r="AG1196" t="s">
        <v>97</v>
      </c>
      <c r="AH1196" t="s">
        <v>83</v>
      </c>
      <c r="AI1196" t="s">
        <v>96</v>
      </c>
      <c r="AJ1196" t="s">
        <v>83</v>
      </c>
      <c r="AK1196" t="s">
        <v>90</v>
      </c>
      <c r="AL1196" t="s">
        <v>111</v>
      </c>
      <c r="AM1196" t="s">
        <v>83</v>
      </c>
      <c r="AN1196" t="s">
        <v>99</v>
      </c>
      <c r="AO1196" t="s">
        <v>96</v>
      </c>
      <c r="AP1196" t="s">
        <v>83</v>
      </c>
      <c r="AQ1196" t="s">
        <v>97</v>
      </c>
      <c r="AR1196" t="s">
        <v>94</v>
      </c>
      <c r="AS1196" t="s">
        <v>94</v>
      </c>
      <c r="AT1196" t="s">
        <v>5049</v>
      </c>
      <c r="BT1196" t="s">
        <v>8525</v>
      </c>
      <c r="BU1196">
        <v>116.76472551000001</v>
      </c>
      <c r="BV1196">
        <v>-31.872794537000001</v>
      </c>
      <c r="BW1196" t="s">
        <v>101</v>
      </c>
      <c r="BX1196" t="s">
        <v>5872</v>
      </c>
      <c r="BY1196">
        <v>50902124516</v>
      </c>
      <c r="BZ1196">
        <v>630848</v>
      </c>
      <c r="CA1196">
        <v>2.0204081600000001</v>
      </c>
      <c r="CE1196">
        <f t="shared" si="54"/>
        <v>50902124516</v>
      </c>
      <c r="CF1196">
        <f t="shared" si="55"/>
        <v>630848</v>
      </c>
      <c r="CG1196">
        <f t="shared" si="56"/>
        <v>2.0204081600000001</v>
      </c>
    </row>
    <row r="1197" spans="1:85" x14ac:dyDescent="0.25">
      <c r="A1197">
        <v>737</v>
      </c>
      <c r="B1197">
        <v>733</v>
      </c>
      <c r="C1197">
        <v>733</v>
      </c>
      <c r="D1197" t="s">
        <v>5050</v>
      </c>
      <c r="E1197">
        <v>733</v>
      </c>
      <c r="F1197" s="2" t="s">
        <v>5867</v>
      </c>
      <c r="G1197" t="s">
        <v>5959</v>
      </c>
      <c r="H1197" t="s">
        <v>7014</v>
      </c>
      <c r="I1197" t="s">
        <v>8521</v>
      </c>
      <c r="J1197" t="s">
        <v>8526</v>
      </c>
      <c r="K1197" t="s">
        <v>76</v>
      </c>
      <c r="L1197" t="s">
        <v>77</v>
      </c>
      <c r="M1197" t="s">
        <v>78</v>
      </c>
      <c r="N1197" t="s">
        <v>5051</v>
      </c>
      <c r="O1197" t="s">
        <v>5052</v>
      </c>
      <c r="Q1197" t="s">
        <v>81</v>
      </c>
      <c r="R1197" t="s">
        <v>82</v>
      </c>
      <c r="S1197" t="s">
        <v>83</v>
      </c>
      <c r="T1197" t="s">
        <v>84</v>
      </c>
      <c r="U1197" t="s">
        <v>85</v>
      </c>
      <c r="W1197" t="s">
        <v>86</v>
      </c>
      <c r="X1197" t="s">
        <v>86</v>
      </c>
      <c r="Y1197" t="s">
        <v>106</v>
      </c>
      <c r="Z1197" t="s">
        <v>94</v>
      </c>
      <c r="AA1197" t="s">
        <v>90</v>
      </c>
      <c r="AB1197" t="s">
        <v>83</v>
      </c>
      <c r="AC1197" t="s">
        <v>91</v>
      </c>
      <c r="AD1197" t="s">
        <v>92</v>
      </c>
      <c r="AE1197" t="s">
        <v>141</v>
      </c>
      <c r="AF1197" t="s">
        <v>94</v>
      </c>
      <c r="AG1197" t="s">
        <v>97</v>
      </c>
      <c r="AH1197" t="s">
        <v>83</v>
      </c>
      <c r="AI1197" t="s">
        <v>96</v>
      </c>
      <c r="AJ1197" t="s">
        <v>83</v>
      </c>
      <c r="AK1197" t="s">
        <v>110</v>
      </c>
      <c r="AL1197" t="s">
        <v>234</v>
      </c>
      <c r="AM1197" t="s">
        <v>83</v>
      </c>
      <c r="AN1197" t="s">
        <v>99</v>
      </c>
      <c r="AO1197" t="s">
        <v>96</v>
      </c>
      <c r="AP1197" t="s">
        <v>83</v>
      </c>
      <c r="AQ1197" t="s">
        <v>97</v>
      </c>
      <c r="AR1197" t="s">
        <v>94</v>
      </c>
      <c r="AS1197" t="s">
        <v>94</v>
      </c>
      <c r="AT1197" t="s">
        <v>5053</v>
      </c>
      <c r="BT1197" t="s">
        <v>8527</v>
      </c>
      <c r="BU1197">
        <v>116.76452151300001</v>
      </c>
      <c r="BV1197">
        <v>-31.872488906000001</v>
      </c>
      <c r="BW1197" t="s">
        <v>101</v>
      </c>
      <c r="BX1197" t="s">
        <v>5872</v>
      </c>
      <c r="BY1197">
        <v>50902124516</v>
      </c>
      <c r="BZ1197">
        <v>450916</v>
      </c>
      <c r="CA1197">
        <v>2.0204081600000001</v>
      </c>
      <c r="CE1197">
        <f t="shared" si="54"/>
        <v>50902124516</v>
      </c>
      <c r="CF1197">
        <f t="shared" si="55"/>
        <v>450916</v>
      </c>
      <c r="CG1197">
        <f t="shared" si="56"/>
        <v>2.0204081600000001</v>
      </c>
    </row>
    <row r="1198" spans="1:85" x14ac:dyDescent="0.25">
      <c r="A1198">
        <v>736</v>
      </c>
      <c r="B1198">
        <v>737</v>
      </c>
      <c r="C1198">
        <v>737</v>
      </c>
      <c r="D1198" t="s">
        <v>5054</v>
      </c>
      <c r="E1198">
        <v>737</v>
      </c>
      <c r="F1198" s="2" t="s">
        <v>5867</v>
      </c>
      <c r="G1198" t="s">
        <v>5959</v>
      </c>
      <c r="H1198" t="s">
        <v>5960</v>
      </c>
      <c r="I1198" t="s">
        <v>8521</v>
      </c>
      <c r="J1198" t="s">
        <v>8528</v>
      </c>
      <c r="K1198" t="s">
        <v>76</v>
      </c>
      <c r="L1198" t="s">
        <v>77</v>
      </c>
      <c r="M1198" t="s">
        <v>78</v>
      </c>
      <c r="N1198" t="s">
        <v>5055</v>
      </c>
      <c r="O1198" t="s">
        <v>5056</v>
      </c>
      <c r="Q1198" t="s">
        <v>81</v>
      </c>
      <c r="R1198" t="s">
        <v>82</v>
      </c>
      <c r="S1198" t="s">
        <v>83</v>
      </c>
      <c r="T1198" t="s">
        <v>84</v>
      </c>
      <c r="U1198" t="s">
        <v>85</v>
      </c>
      <c r="W1198" t="s">
        <v>86</v>
      </c>
      <c r="X1198" t="s">
        <v>86</v>
      </c>
      <c r="Y1198" t="s">
        <v>106</v>
      </c>
      <c r="Z1198" t="s">
        <v>94</v>
      </c>
      <c r="AA1198" t="s">
        <v>90</v>
      </c>
      <c r="AB1198" t="s">
        <v>83</v>
      </c>
      <c r="AC1198" t="s">
        <v>91</v>
      </c>
      <c r="AD1198" t="s">
        <v>92</v>
      </c>
      <c r="AE1198" t="s">
        <v>141</v>
      </c>
      <c r="AF1198" t="s">
        <v>94</v>
      </c>
      <c r="AG1198" t="s">
        <v>97</v>
      </c>
      <c r="AH1198" t="s">
        <v>83</v>
      </c>
      <c r="AI1198" t="s">
        <v>96</v>
      </c>
      <c r="AJ1198" t="s">
        <v>83</v>
      </c>
      <c r="AK1198" t="s">
        <v>243</v>
      </c>
      <c r="AL1198" t="s">
        <v>125</v>
      </c>
      <c r="AM1198" t="s">
        <v>83</v>
      </c>
      <c r="AN1198" t="s">
        <v>99</v>
      </c>
      <c r="AO1198" t="s">
        <v>96</v>
      </c>
      <c r="AP1198" t="s">
        <v>83</v>
      </c>
      <c r="AQ1198" t="s">
        <v>97</v>
      </c>
      <c r="AR1198" t="s">
        <v>94</v>
      </c>
      <c r="AS1198" t="s">
        <v>94</v>
      </c>
      <c r="AT1198" t="s">
        <v>5057</v>
      </c>
      <c r="BT1198" t="s">
        <v>8529</v>
      </c>
      <c r="BU1198">
        <v>116.76534095</v>
      </c>
      <c r="BV1198">
        <v>-31.872121624999998</v>
      </c>
      <c r="BW1198" t="s">
        <v>101</v>
      </c>
      <c r="BX1198" t="s">
        <v>5872</v>
      </c>
      <c r="BY1198">
        <v>50902124516</v>
      </c>
      <c r="BZ1198">
        <v>433810</v>
      </c>
      <c r="CA1198">
        <v>2.0204081600000001</v>
      </c>
      <c r="CE1198">
        <f t="shared" si="54"/>
        <v>50902124516</v>
      </c>
      <c r="CF1198">
        <f t="shared" si="55"/>
        <v>433810</v>
      </c>
      <c r="CG1198">
        <f t="shared" si="56"/>
        <v>2.0204081600000001</v>
      </c>
    </row>
    <row r="1199" spans="1:85" x14ac:dyDescent="0.25">
      <c r="A1199">
        <v>738</v>
      </c>
      <c r="B1199">
        <v>736</v>
      </c>
      <c r="C1199">
        <v>736</v>
      </c>
      <c r="D1199" t="s">
        <v>5058</v>
      </c>
      <c r="E1199">
        <v>736</v>
      </c>
      <c r="F1199" s="2" t="s">
        <v>5867</v>
      </c>
      <c r="G1199" t="s">
        <v>5959</v>
      </c>
      <c r="H1199" t="s">
        <v>6011</v>
      </c>
      <c r="I1199" t="s">
        <v>8521</v>
      </c>
      <c r="J1199" t="s">
        <v>8530</v>
      </c>
      <c r="K1199" t="s">
        <v>76</v>
      </c>
      <c r="L1199" t="s">
        <v>77</v>
      </c>
      <c r="M1199" t="s">
        <v>78</v>
      </c>
      <c r="N1199" t="s">
        <v>5059</v>
      </c>
      <c r="O1199" t="s">
        <v>5060</v>
      </c>
      <c r="Q1199" t="s">
        <v>81</v>
      </c>
      <c r="R1199" t="s">
        <v>82</v>
      </c>
      <c r="S1199" t="s">
        <v>83</v>
      </c>
      <c r="T1199" t="s">
        <v>84</v>
      </c>
      <c r="U1199" t="s">
        <v>85</v>
      </c>
      <c r="W1199" t="s">
        <v>86</v>
      </c>
      <c r="X1199" t="s">
        <v>97</v>
      </c>
      <c r="Y1199" t="s">
        <v>106</v>
      </c>
      <c r="Z1199" t="s">
        <v>94</v>
      </c>
      <c r="AA1199" t="s">
        <v>90</v>
      </c>
      <c r="AB1199" t="s">
        <v>83</v>
      </c>
      <c r="AC1199" t="s">
        <v>91</v>
      </c>
      <c r="AD1199" t="s">
        <v>92</v>
      </c>
      <c r="AE1199" t="s">
        <v>93</v>
      </c>
      <c r="AF1199" t="s">
        <v>94</v>
      </c>
      <c r="AG1199" t="s">
        <v>97</v>
      </c>
      <c r="AH1199" t="s">
        <v>83</v>
      </c>
      <c r="AI1199" t="s">
        <v>96</v>
      </c>
      <c r="AJ1199" t="s">
        <v>83</v>
      </c>
      <c r="AK1199" t="s">
        <v>97</v>
      </c>
      <c r="AL1199" t="s">
        <v>213</v>
      </c>
      <c r="AM1199" t="s">
        <v>83</v>
      </c>
      <c r="AN1199" t="s">
        <v>99</v>
      </c>
      <c r="AO1199" t="s">
        <v>96</v>
      </c>
      <c r="AP1199" t="s">
        <v>83</v>
      </c>
      <c r="AQ1199" t="s">
        <v>97</v>
      </c>
      <c r="AR1199" t="s">
        <v>94</v>
      </c>
      <c r="AS1199" t="s">
        <v>94</v>
      </c>
      <c r="AT1199" t="s">
        <v>5061</v>
      </c>
      <c r="BT1199" t="s">
        <v>8531</v>
      </c>
      <c r="BU1199">
        <v>116.764064979</v>
      </c>
      <c r="BV1199">
        <v>-31.872274385000001</v>
      </c>
      <c r="BW1199" t="s">
        <v>101</v>
      </c>
      <c r="BX1199" t="s">
        <v>5872</v>
      </c>
      <c r="BY1199">
        <v>50902124516</v>
      </c>
      <c r="BZ1199">
        <v>531867</v>
      </c>
      <c r="CA1199">
        <v>2.0204081600000001</v>
      </c>
      <c r="CE1199">
        <f t="shared" si="54"/>
        <v>50902124516</v>
      </c>
      <c r="CF1199">
        <f t="shared" si="55"/>
        <v>531867</v>
      </c>
      <c r="CG1199">
        <f t="shared" si="56"/>
        <v>2.0204081600000001</v>
      </c>
    </row>
    <row r="1200" spans="1:85" x14ac:dyDescent="0.25">
      <c r="A1200">
        <v>741</v>
      </c>
      <c r="B1200">
        <v>738</v>
      </c>
      <c r="C1200">
        <v>738</v>
      </c>
      <c r="D1200" t="s">
        <v>5062</v>
      </c>
      <c r="E1200">
        <v>738</v>
      </c>
      <c r="F1200" s="2" t="s">
        <v>5867</v>
      </c>
      <c r="G1200" t="s">
        <v>5959</v>
      </c>
      <c r="H1200" t="s">
        <v>7140</v>
      </c>
      <c r="I1200" t="s">
        <v>8521</v>
      </c>
      <c r="J1200" t="s">
        <v>8532</v>
      </c>
      <c r="K1200" t="s">
        <v>76</v>
      </c>
      <c r="L1200" t="s">
        <v>77</v>
      </c>
      <c r="M1200" t="s">
        <v>78</v>
      </c>
      <c r="N1200" t="s">
        <v>5063</v>
      </c>
      <c r="O1200" t="s">
        <v>2843</v>
      </c>
      <c r="Q1200" t="s">
        <v>81</v>
      </c>
      <c r="R1200" t="s">
        <v>82</v>
      </c>
      <c r="S1200" t="s">
        <v>83</v>
      </c>
      <c r="T1200" t="s">
        <v>84</v>
      </c>
      <c r="U1200" t="s">
        <v>85</v>
      </c>
      <c r="W1200" t="s">
        <v>86</v>
      </c>
      <c r="X1200" t="s">
        <v>86</v>
      </c>
      <c r="Y1200" t="s">
        <v>106</v>
      </c>
      <c r="Z1200" t="s">
        <v>125</v>
      </c>
      <c r="AA1200" t="s">
        <v>90</v>
      </c>
      <c r="AB1200" t="s">
        <v>83</v>
      </c>
      <c r="AC1200" t="s">
        <v>91</v>
      </c>
      <c r="AD1200" t="s">
        <v>125</v>
      </c>
      <c r="AE1200" t="s">
        <v>93</v>
      </c>
      <c r="AF1200" t="s">
        <v>94</v>
      </c>
      <c r="AG1200" t="s">
        <v>97</v>
      </c>
      <c r="AH1200" t="s">
        <v>83</v>
      </c>
      <c r="AI1200" t="s">
        <v>96</v>
      </c>
      <c r="AJ1200" t="s">
        <v>83</v>
      </c>
      <c r="AK1200" t="s">
        <v>146</v>
      </c>
      <c r="AL1200" t="s">
        <v>125</v>
      </c>
      <c r="AM1200" t="s">
        <v>83</v>
      </c>
      <c r="AN1200" t="s">
        <v>99</v>
      </c>
      <c r="AO1200" t="s">
        <v>96</v>
      </c>
      <c r="AP1200" t="s">
        <v>83</v>
      </c>
      <c r="AQ1200" t="s">
        <v>97</v>
      </c>
      <c r="AR1200" t="s">
        <v>94</v>
      </c>
      <c r="AS1200" t="s">
        <v>94</v>
      </c>
      <c r="AT1200" t="s">
        <v>5064</v>
      </c>
      <c r="BT1200" t="s">
        <v>8533</v>
      </c>
      <c r="BU1200">
        <v>116.763322243</v>
      </c>
      <c r="BV1200">
        <v>-31.872225540999999</v>
      </c>
      <c r="BW1200" t="s">
        <v>101</v>
      </c>
      <c r="BX1200" t="s">
        <v>5872</v>
      </c>
      <c r="BY1200">
        <v>50902124516</v>
      </c>
      <c r="BZ1200">
        <v>440685</v>
      </c>
      <c r="CA1200">
        <v>2.0204081600000001</v>
      </c>
      <c r="CE1200">
        <f t="shared" si="54"/>
        <v>50902124516</v>
      </c>
      <c r="CF1200">
        <f t="shared" si="55"/>
        <v>440685</v>
      </c>
      <c r="CG1200">
        <f t="shared" si="56"/>
        <v>2.0204081600000001</v>
      </c>
    </row>
    <row r="1201" spans="1:86" x14ac:dyDescent="0.25">
      <c r="A1201">
        <v>642</v>
      </c>
      <c r="B1201">
        <v>741</v>
      </c>
      <c r="C1201">
        <v>741</v>
      </c>
      <c r="D1201" t="s">
        <v>5065</v>
      </c>
      <c r="E1201">
        <v>741</v>
      </c>
      <c r="F1201" s="2" t="s">
        <v>5867</v>
      </c>
      <c r="G1201" t="s">
        <v>5959</v>
      </c>
      <c r="H1201" t="s">
        <v>6734</v>
      </c>
      <c r="I1201" t="s">
        <v>8521</v>
      </c>
      <c r="J1201" t="s">
        <v>8534</v>
      </c>
      <c r="K1201" t="s">
        <v>76</v>
      </c>
      <c r="L1201" t="s">
        <v>77</v>
      </c>
      <c r="M1201" t="s">
        <v>78</v>
      </c>
      <c r="N1201" t="s">
        <v>5066</v>
      </c>
      <c r="O1201" t="s">
        <v>5067</v>
      </c>
      <c r="P1201" t="s">
        <v>5068</v>
      </c>
      <c r="Q1201" t="s">
        <v>81</v>
      </c>
      <c r="R1201" t="s">
        <v>82</v>
      </c>
      <c r="S1201" t="s">
        <v>83</v>
      </c>
      <c r="T1201" t="s">
        <v>84</v>
      </c>
      <c r="U1201" t="s">
        <v>85</v>
      </c>
      <c r="W1201" t="s">
        <v>86</v>
      </c>
      <c r="X1201" t="s">
        <v>108</v>
      </c>
      <c r="Y1201" t="s">
        <v>106</v>
      </c>
      <c r="Z1201" t="s">
        <v>94</v>
      </c>
      <c r="AA1201" t="s">
        <v>90</v>
      </c>
      <c r="AB1201" t="s">
        <v>83</v>
      </c>
      <c r="AC1201" t="s">
        <v>91</v>
      </c>
      <c r="AD1201" t="s">
        <v>92</v>
      </c>
      <c r="AE1201" t="s">
        <v>93</v>
      </c>
      <c r="AF1201" t="s">
        <v>94</v>
      </c>
      <c r="AG1201" t="s">
        <v>97</v>
      </c>
      <c r="AH1201" t="s">
        <v>83</v>
      </c>
      <c r="AI1201" t="s">
        <v>96</v>
      </c>
      <c r="AJ1201" t="s">
        <v>83</v>
      </c>
      <c r="AK1201" t="s">
        <v>146</v>
      </c>
      <c r="AL1201" t="s">
        <v>234</v>
      </c>
      <c r="AM1201" t="s">
        <v>83</v>
      </c>
      <c r="AN1201" t="s">
        <v>99</v>
      </c>
      <c r="AO1201" t="s">
        <v>96</v>
      </c>
      <c r="AP1201" t="s">
        <v>83</v>
      </c>
      <c r="AQ1201" t="s">
        <v>97</v>
      </c>
      <c r="AR1201" t="s">
        <v>94</v>
      </c>
      <c r="AS1201" t="s">
        <v>94</v>
      </c>
      <c r="AT1201" t="s">
        <v>5069</v>
      </c>
      <c r="BT1201" t="s">
        <v>8535</v>
      </c>
      <c r="BU1201">
        <v>116.76481637800001</v>
      </c>
      <c r="BV1201">
        <v>-31.871478800999999</v>
      </c>
      <c r="BW1201" t="s">
        <v>101</v>
      </c>
      <c r="BX1201" t="s">
        <v>5872</v>
      </c>
      <c r="BY1201">
        <v>50902124516</v>
      </c>
      <c r="BZ1201">
        <v>352896</v>
      </c>
      <c r="CA1201">
        <v>2.0204081600000001</v>
      </c>
      <c r="CE1201">
        <f t="shared" si="54"/>
        <v>50902124516</v>
      </c>
      <c r="CF1201">
        <f t="shared" si="55"/>
        <v>352896</v>
      </c>
      <c r="CG1201">
        <f t="shared" si="56"/>
        <v>2.0204081600000001</v>
      </c>
    </row>
    <row r="1202" spans="1:86" x14ac:dyDescent="0.25">
      <c r="A1202">
        <v>620</v>
      </c>
      <c r="B1202">
        <v>642</v>
      </c>
      <c r="C1202">
        <v>642</v>
      </c>
      <c r="D1202" t="s">
        <v>5070</v>
      </c>
      <c r="E1202">
        <v>642</v>
      </c>
      <c r="F1202" s="2" t="s">
        <v>5867</v>
      </c>
      <c r="G1202" t="s">
        <v>5959</v>
      </c>
      <c r="H1202" t="s">
        <v>130</v>
      </c>
      <c r="I1202" t="s">
        <v>8536</v>
      </c>
      <c r="J1202" t="s">
        <v>8537</v>
      </c>
      <c r="K1202" t="s">
        <v>76</v>
      </c>
      <c r="L1202" t="s">
        <v>77</v>
      </c>
      <c r="M1202" t="s">
        <v>78</v>
      </c>
      <c r="N1202" t="s">
        <v>5071</v>
      </c>
      <c r="O1202" t="s">
        <v>5072</v>
      </c>
      <c r="Q1202" t="s">
        <v>81</v>
      </c>
      <c r="R1202" t="s">
        <v>82</v>
      </c>
      <c r="S1202" t="s">
        <v>83</v>
      </c>
      <c r="T1202" t="s">
        <v>105</v>
      </c>
      <c r="U1202" t="s">
        <v>85</v>
      </c>
      <c r="V1202" s="1">
        <v>8</v>
      </c>
      <c r="W1202" t="s">
        <v>86</v>
      </c>
      <c r="X1202" t="s">
        <v>2600</v>
      </c>
      <c r="Y1202" t="s">
        <v>106</v>
      </c>
      <c r="Z1202" t="s">
        <v>89</v>
      </c>
      <c r="AA1202" t="s">
        <v>90</v>
      </c>
      <c r="AB1202" t="s">
        <v>83</v>
      </c>
      <c r="AC1202" t="s">
        <v>91</v>
      </c>
      <c r="AD1202" t="s">
        <v>92</v>
      </c>
      <c r="AE1202" t="s">
        <v>93</v>
      </c>
      <c r="AF1202" t="s">
        <v>94</v>
      </c>
      <c r="AG1202" t="s">
        <v>86</v>
      </c>
      <c r="AH1202" t="s">
        <v>95</v>
      </c>
      <c r="AI1202" t="s">
        <v>96</v>
      </c>
      <c r="AJ1202" t="s">
        <v>83</v>
      </c>
      <c r="AK1202" t="s">
        <v>153</v>
      </c>
      <c r="AL1202" t="s">
        <v>213</v>
      </c>
      <c r="AM1202" t="s">
        <v>83</v>
      </c>
      <c r="AN1202" t="s">
        <v>99</v>
      </c>
      <c r="AO1202" t="s">
        <v>96</v>
      </c>
      <c r="AP1202" t="s">
        <v>83</v>
      </c>
      <c r="AQ1202" t="s">
        <v>97</v>
      </c>
      <c r="AR1202" t="s">
        <v>94</v>
      </c>
      <c r="AS1202" t="s">
        <v>94</v>
      </c>
      <c r="AT1202" t="s">
        <v>5073</v>
      </c>
      <c r="BT1202" t="s">
        <v>8538</v>
      </c>
      <c r="BU1202">
        <v>116.761900376</v>
      </c>
      <c r="BV1202">
        <v>-31.879434550999999</v>
      </c>
      <c r="BW1202" t="s">
        <v>101</v>
      </c>
      <c r="BX1202" t="s">
        <v>5872</v>
      </c>
      <c r="BY1202">
        <v>50902124515</v>
      </c>
      <c r="BZ1202">
        <v>264751</v>
      </c>
      <c r="CA1202">
        <v>2.3404684800000002</v>
      </c>
      <c r="CE1202">
        <f t="shared" si="54"/>
        <v>50902124515</v>
      </c>
      <c r="CF1202">
        <f t="shared" si="55"/>
        <v>264751</v>
      </c>
      <c r="CG1202">
        <f t="shared" si="56"/>
        <v>2.3404684800000002</v>
      </c>
    </row>
    <row r="1203" spans="1:86" x14ac:dyDescent="0.25">
      <c r="A1203">
        <v>638</v>
      </c>
      <c r="B1203">
        <v>620</v>
      </c>
      <c r="C1203">
        <v>620</v>
      </c>
      <c r="D1203" t="s">
        <v>5074</v>
      </c>
      <c r="E1203">
        <v>620</v>
      </c>
      <c r="F1203" s="2" t="s">
        <v>5867</v>
      </c>
      <c r="G1203" t="s">
        <v>5959</v>
      </c>
      <c r="H1203" t="s">
        <v>108</v>
      </c>
      <c r="I1203" t="s">
        <v>8536</v>
      </c>
      <c r="J1203" t="s">
        <v>8539</v>
      </c>
      <c r="K1203" t="s">
        <v>76</v>
      </c>
      <c r="L1203" t="s">
        <v>77</v>
      </c>
      <c r="M1203" t="s">
        <v>78</v>
      </c>
      <c r="N1203" t="s">
        <v>5075</v>
      </c>
      <c r="O1203" t="s">
        <v>901</v>
      </c>
      <c r="P1203" t="s">
        <v>5076</v>
      </c>
      <c r="Q1203" t="s">
        <v>81</v>
      </c>
      <c r="R1203" t="s">
        <v>82</v>
      </c>
      <c r="S1203" t="s">
        <v>83</v>
      </c>
      <c r="T1203" t="s">
        <v>105</v>
      </c>
      <c r="U1203" t="s">
        <v>85</v>
      </c>
      <c r="V1203" s="1">
        <v>8</v>
      </c>
      <c r="W1203" t="s">
        <v>86</v>
      </c>
      <c r="X1203" t="s">
        <v>130</v>
      </c>
      <c r="Y1203" t="s">
        <v>106</v>
      </c>
      <c r="Z1203" t="s">
        <v>94</v>
      </c>
      <c r="AA1203" t="s">
        <v>90</v>
      </c>
      <c r="AB1203" t="s">
        <v>83</v>
      </c>
      <c r="AC1203" t="s">
        <v>91</v>
      </c>
      <c r="AD1203" t="s">
        <v>92</v>
      </c>
      <c r="AE1203" t="s">
        <v>93</v>
      </c>
      <c r="AF1203" t="s">
        <v>94</v>
      </c>
      <c r="AG1203" t="s">
        <v>86</v>
      </c>
      <c r="AH1203" t="s">
        <v>95</v>
      </c>
      <c r="AI1203" t="s">
        <v>96</v>
      </c>
      <c r="AJ1203" t="s">
        <v>83</v>
      </c>
      <c r="AK1203" t="s">
        <v>97</v>
      </c>
      <c r="AL1203" t="s">
        <v>98</v>
      </c>
      <c r="AM1203" t="s">
        <v>83</v>
      </c>
      <c r="AN1203" t="s">
        <v>99</v>
      </c>
      <c r="AO1203" t="s">
        <v>96</v>
      </c>
      <c r="AP1203" t="s">
        <v>83</v>
      </c>
      <c r="AQ1203" t="s">
        <v>97</v>
      </c>
      <c r="AR1203" t="s">
        <v>94</v>
      </c>
      <c r="AS1203" t="s">
        <v>94</v>
      </c>
      <c r="AT1203" t="s">
        <v>5077</v>
      </c>
      <c r="BT1203" t="s">
        <v>8540</v>
      </c>
      <c r="BU1203">
        <v>116.762005664</v>
      </c>
      <c r="BV1203">
        <v>-31.880009929</v>
      </c>
      <c r="BW1203" t="s">
        <v>101</v>
      </c>
      <c r="BX1203" t="s">
        <v>5872</v>
      </c>
      <c r="BY1203">
        <v>50902124515</v>
      </c>
      <c r="BZ1203">
        <v>439533</v>
      </c>
      <c r="CA1203">
        <v>2.3404684800000002</v>
      </c>
      <c r="CE1203">
        <f t="shared" si="54"/>
        <v>50902124515</v>
      </c>
      <c r="CF1203">
        <f t="shared" si="55"/>
        <v>439533</v>
      </c>
      <c r="CG1203">
        <f t="shared" si="56"/>
        <v>2.3404684800000002</v>
      </c>
    </row>
    <row r="1204" spans="1:86" x14ac:dyDescent="0.25">
      <c r="A1204">
        <v>627</v>
      </c>
      <c r="B1204">
        <v>638</v>
      </c>
      <c r="C1204">
        <v>638</v>
      </c>
      <c r="D1204" t="s">
        <v>5078</v>
      </c>
      <c r="E1204">
        <v>638</v>
      </c>
      <c r="F1204" s="2" t="s">
        <v>5867</v>
      </c>
      <c r="G1204" t="s">
        <v>5959</v>
      </c>
      <c r="H1204" t="s">
        <v>152</v>
      </c>
      <c r="I1204" t="s">
        <v>8536</v>
      </c>
      <c r="J1204" t="s">
        <v>8541</v>
      </c>
      <c r="K1204" t="s">
        <v>76</v>
      </c>
      <c r="L1204" t="s">
        <v>77</v>
      </c>
      <c r="M1204" t="s">
        <v>78</v>
      </c>
      <c r="N1204" t="s">
        <v>5079</v>
      </c>
      <c r="O1204" t="s">
        <v>5080</v>
      </c>
      <c r="Q1204" t="s">
        <v>81</v>
      </c>
      <c r="R1204" t="s">
        <v>82</v>
      </c>
      <c r="S1204" t="s">
        <v>83</v>
      </c>
      <c r="T1204" t="s">
        <v>84</v>
      </c>
      <c r="U1204" t="s">
        <v>85</v>
      </c>
      <c r="W1204" t="s">
        <v>86</v>
      </c>
      <c r="X1204" t="s">
        <v>86</v>
      </c>
      <c r="Y1204" t="s">
        <v>106</v>
      </c>
      <c r="Z1204" t="s">
        <v>94</v>
      </c>
      <c r="AA1204" t="s">
        <v>90</v>
      </c>
      <c r="AB1204" t="s">
        <v>83</v>
      </c>
      <c r="AC1204" t="s">
        <v>91</v>
      </c>
      <c r="AD1204" t="s">
        <v>92</v>
      </c>
      <c r="AE1204" t="s">
        <v>93</v>
      </c>
      <c r="AF1204" t="s">
        <v>94</v>
      </c>
      <c r="AG1204" t="s">
        <v>97</v>
      </c>
      <c r="AH1204" t="s">
        <v>83</v>
      </c>
      <c r="AI1204" t="s">
        <v>96</v>
      </c>
      <c r="AJ1204" t="s">
        <v>83</v>
      </c>
      <c r="AK1204" t="s">
        <v>672</v>
      </c>
      <c r="AL1204" t="s">
        <v>234</v>
      </c>
      <c r="AM1204" t="s">
        <v>83</v>
      </c>
      <c r="AN1204" t="s">
        <v>99</v>
      </c>
      <c r="AO1204" t="s">
        <v>96</v>
      </c>
      <c r="AP1204" t="s">
        <v>83</v>
      </c>
      <c r="AQ1204" t="s">
        <v>97</v>
      </c>
      <c r="AR1204" t="s">
        <v>94</v>
      </c>
      <c r="AS1204" t="s">
        <v>94</v>
      </c>
      <c r="AT1204" t="s">
        <v>5081</v>
      </c>
      <c r="BT1204" t="s">
        <v>8542</v>
      </c>
      <c r="BU1204">
        <v>116.761540325</v>
      </c>
      <c r="BV1204">
        <v>-31.879543184999999</v>
      </c>
      <c r="BW1204" t="s">
        <v>101</v>
      </c>
      <c r="BX1204" t="s">
        <v>5872</v>
      </c>
      <c r="BY1204">
        <v>50902124515</v>
      </c>
      <c r="BZ1204">
        <v>269169</v>
      </c>
      <c r="CA1204">
        <v>2.3404684800000002</v>
      </c>
      <c r="CE1204">
        <f t="shared" si="54"/>
        <v>50902124515</v>
      </c>
      <c r="CF1204">
        <f t="shared" si="55"/>
        <v>269169</v>
      </c>
      <c r="CG1204">
        <f t="shared" si="56"/>
        <v>2.3404684800000002</v>
      </c>
    </row>
    <row r="1205" spans="1:86" x14ac:dyDescent="0.25">
      <c r="A1205">
        <v>448</v>
      </c>
      <c r="B1205">
        <v>627</v>
      </c>
      <c r="C1205">
        <v>627</v>
      </c>
      <c r="D1205" t="s">
        <v>5082</v>
      </c>
      <c r="E1205">
        <v>627</v>
      </c>
      <c r="F1205" s="2" t="s">
        <v>5867</v>
      </c>
      <c r="G1205" t="s">
        <v>5959</v>
      </c>
      <c r="H1205" t="s">
        <v>315</v>
      </c>
      <c r="I1205" t="s">
        <v>8536</v>
      </c>
      <c r="J1205" t="s">
        <v>8543</v>
      </c>
      <c r="K1205" t="s">
        <v>76</v>
      </c>
      <c r="L1205" t="s">
        <v>77</v>
      </c>
      <c r="M1205" t="s">
        <v>78</v>
      </c>
      <c r="N1205" t="s">
        <v>5083</v>
      </c>
      <c r="O1205" t="s">
        <v>5084</v>
      </c>
      <c r="Q1205" t="s">
        <v>81</v>
      </c>
      <c r="R1205" t="s">
        <v>82</v>
      </c>
      <c r="S1205" t="s">
        <v>83</v>
      </c>
      <c r="T1205" t="s">
        <v>105</v>
      </c>
      <c r="U1205" t="s">
        <v>85</v>
      </c>
      <c r="V1205" s="1">
        <v>1</v>
      </c>
      <c r="W1205" t="s">
        <v>86</v>
      </c>
      <c r="X1205" t="s">
        <v>108</v>
      </c>
      <c r="Y1205" t="s">
        <v>106</v>
      </c>
      <c r="Z1205" t="s">
        <v>94</v>
      </c>
      <c r="AA1205" t="s">
        <v>90</v>
      </c>
      <c r="AB1205" t="s">
        <v>83</v>
      </c>
      <c r="AC1205" t="s">
        <v>91</v>
      </c>
      <c r="AD1205" t="s">
        <v>92</v>
      </c>
      <c r="AE1205" t="s">
        <v>141</v>
      </c>
      <c r="AF1205" t="s">
        <v>94</v>
      </c>
      <c r="AG1205" t="s">
        <v>130</v>
      </c>
      <c r="AH1205" t="s">
        <v>123</v>
      </c>
      <c r="AI1205" t="s">
        <v>96</v>
      </c>
      <c r="AJ1205" t="s">
        <v>83</v>
      </c>
      <c r="AK1205" t="s">
        <v>146</v>
      </c>
      <c r="AL1205" t="s">
        <v>111</v>
      </c>
      <c r="AM1205" t="s">
        <v>83</v>
      </c>
      <c r="AN1205" t="s">
        <v>99</v>
      </c>
      <c r="AO1205" t="s">
        <v>96</v>
      </c>
      <c r="AP1205" t="s">
        <v>83</v>
      </c>
      <c r="AQ1205" t="s">
        <v>97</v>
      </c>
      <c r="AR1205" t="s">
        <v>94</v>
      </c>
      <c r="AS1205" t="s">
        <v>94</v>
      </c>
      <c r="AT1205" t="s">
        <v>5085</v>
      </c>
      <c r="BT1205" t="s">
        <v>8544</v>
      </c>
      <c r="BU1205">
        <v>116.760980899</v>
      </c>
      <c r="BV1205">
        <v>-31.879849583999999</v>
      </c>
      <c r="BW1205" t="s">
        <v>101</v>
      </c>
      <c r="BX1205" t="s">
        <v>5872</v>
      </c>
      <c r="BY1205">
        <v>50902124515</v>
      </c>
      <c r="BZ1205">
        <v>401954</v>
      </c>
      <c r="CA1205">
        <v>2.3404684800000002</v>
      </c>
      <c r="CE1205">
        <f t="shared" si="54"/>
        <v>50902124515</v>
      </c>
      <c r="CF1205">
        <f t="shared" si="55"/>
        <v>401954</v>
      </c>
      <c r="CG1205">
        <f t="shared" si="56"/>
        <v>2.3404684800000002</v>
      </c>
    </row>
    <row r="1206" spans="1:86" x14ac:dyDescent="0.25">
      <c r="A1206">
        <v>602</v>
      </c>
      <c r="B1206">
        <v>448</v>
      </c>
      <c r="C1206">
        <v>448</v>
      </c>
      <c r="D1206" t="s">
        <v>5086</v>
      </c>
      <c r="E1206">
        <v>448</v>
      </c>
      <c r="F1206" s="2" t="s">
        <v>5867</v>
      </c>
      <c r="G1206" t="s">
        <v>5928</v>
      </c>
      <c r="H1206" t="s">
        <v>5879</v>
      </c>
      <c r="I1206" t="s">
        <v>8536</v>
      </c>
      <c r="J1206" t="s">
        <v>8545</v>
      </c>
      <c r="K1206" t="s">
        <v>76</v>
      </c>
      <c r="L1206" t="s">
        <v>77</v>
      </c>
      <c r="M1206" t="s">
        <v>78</v>
      </c>
      <c r="N1206" t="s">
        <v>5087</v>
      </c>
      <c r="O1206" t="s">
        <v>3771</v>
      </c>
      <c r="P1206" t="s">
        <v>5088</v>
      </c>
      <c r="Q1206" t="s">
        <v>81</v>
      </c>
      <c r="R1206" t="s">
        <v>82</v>
      </c>
      <c r="S1206" t="s">
        <v>83</v>
      </c>
      <c r="T1206" t="s">
        <v>105</v>
      </c>
      <c r="U1206" t="s">
        <v>85</v>
      </c>
      <c r="V1206" s="1">
        <v>1</v>
      </c>
      <c r="W1206" t="s">
        <v>86</v>
      </c>
      <c r="X1206" t="s">
        <v>130</v>
      </c>
      <c r="Y1206" t="s">
        <v>106</v>
      </c>
      <c r="Z1206" t="s">
        <v>94</v>
      </c>
      <c r="AA1206" t="s">
        <v>90</v>
      </c>
      <c r="AB1206" t="s">
        <v>83</v>
      </c>
      <c r="AC1206" t="s">
        <v>91</v>
      </c>
      <c r="AD1206" t="s">
        <v>401</v>
      </c>
      <c r="AE1206" t="s">
        <v>141</v>
      </c>
      <c r="AF1206" t="s">
        <v>94</v>
      </c>
      <c r="AG1206" t="s">
        <v>86</v>
      </c>
      <c r="AH1206" t="s">
        <v>109</v>
      </c>
      <c r="AI1206" t="s">
        <v>96</v>
      </c>
      <c r="AJ1206" t="s">
        <v>83</v>
      </c>
      <c r="AK1206" t="s">
        <v>97</v>
      </c>
      <c r="AL1206" t="s">
        <v>111</v>
      </c>
      <c r="AM1206" t="s">
        <v>83</v>
      </c>
      <c r="AN1206" t="s">
        <v>99</v>
      </c>
      <c r="AO1206" t="s">
        <v>96</v>
      </c>
      <c r="AP1206" t="s">
        <v>83</v>
      </c>
      <c r="AQ1206" t="s">
        <v>97</v>
      </c>
      <c r="AR1206" t="s">
        <v>94</v>
      </c>
      <c r="AS1206" t="s">
        <v>94</v>
      </c>
      <c r="AT1206" t="s">
        <v>5089</v>
      </c>
      <c r="BT1206" t="s">
        <v>8546</v>
      </c>
      <c r="BU1206">
        <v>116.761168106</v>
      </c>
      <c r="BV1206">
        <v>-31.880241172000002</v>
      </c>
      <c r="BW1206" t="s">
        <v>101</v>
      </c>
      <c r="BX1206" t="s">
        <v>5872</v>
      </c>
      <c r="BY1206">
        <v>50902124515</v>
      </c>
      <c r="BZ1206">
        <v>311133</v>
      </c>
      <c r="CA1206">
        <v>2.3404684800000002</v>
      </c>
      <c r="CE1206">
        <f t="shared" si="54"/>
        <v>50902124515</v>
      </c>
      <c r="CF1206">
        <f t="shared" si="55"/>
        <v>311133</v>
      </c>
      <c r="CG1206">
        <f t="shared" si="56"/>
        <v>2.3404684800000002</v>
      </c>
    </row>
    <row r="1207" spans="1:86" x14ac:dyDescent="0.25">
      <c r="A1207">
        <v>444</v>
      </c>
      <c r="B1207">
        <v>614</v>
      </c>
      <c r="C1207">
        <v>614</v>
      </c>
      <c r="D1207" t="s">
        <v>5090</v>
      </c>
      <c r="E1207">
        <v>614</v>
      </c>
      <c r="F1207" s="2" t="s">
        <v>5867</v>
      </c>
      <c r="G1207" t="s">
        <v>5959</v>
      </c>
      <c r="H1207" t="s">
        <v>136</v>
      </c>
      <c r="I1207" t="s">
        <v>8536</v>
      </c>
      <c r="J1207" t="s">
        <v>8547</v>
      </c>
      <c r="K1207" t="s">
        <v>76</v>
      </c>
      <c r="L1207" t="s">
        <v>77</v>
      </c>
      <c r="M1207" t="s">
        <v>78</v>
      </c>
      <c r="N1207" t="s">
        <v>1860</v>
      </c>
      <c r="O1207" t="s">
        <v>5091</v>
      </c>
      <c r="Q1207" t="s">
        <v>81</v>
      </c>
      <c r="R1207" t="s">
        <v>82</v>
      </c>
      <c r="S1207" t="s">
        <v>83</v>
      </c>
      <c r="T1207" t="s">
        <v>105</v>
      </c>
      <c r="U1207" t="s">
        <v>85</v>
      </c>
      <c r="V1207" s="1">
        <v>1</v>
      </c>
      <c r="W1207" t="s">
        <v>86</v>
      </c>
      <c r="X1207" t="s">
        <v>108</v>
      </c>
      <c r="Y1207" t="s">
        <v>106</v>
      </c>
      <c r="Z1207" t="s">
        <v>94</v>
      </c>
      <c r="AA1207" t="s">
        <v>90</v>
      </c>
      <c r="AB1207" t="s">
        <v>83</v>
      </c>
      <c r="AC1207" t="s">
        <v>91</v>
      </c>
      <c r="AD1207" t="s">
        <v>92</v>
      </c>
      <c r="AE1207" t="s">
        <v>141</v>
      </c>
      <c r="AF1207" t="s">
        <v>94</v>
      </c>
      <c r="AG1207" t="s">
        <v>86</v>
      </c>
      <c r="AH1207" t="s">
        <v>95</v>
      </c>
      <c r="AI1207" t="s">
        <v>96</v>
      </c>
      <c r="AJ1207" t="s">
        <v>83</v>
      </c>
      <c r="AK1207" t="s">
        <v>110</v>
      </c>
      <c r="AL1207" t="s">
        <v>619</v>
      </c>
      <c r="AM1207" t="s">
        <v>83</v>
      </c>
      <c r="AN1207" t="s">
        <v>99</v>
      </c>
      <c r="AO1207" t="s">
        <v>96</v>
      </c>
      <c r="AP1207" t="s">
        <v>83</v>
      </c>
      <c r="AQ1207" t="s">
        <v>97</v>
      </c>
      <c r="AR1207" t="s">
        <v>94</v>
      </c>
      <c r="AS1207" t="s">
        <v>94</v>
      </c>
      <c r="AT1207" t="s">
        <v>5092</v>
      </c>
      <c r="BT1207" t="s">
        <v>8548</v>
      </c>
      <c r="BU1207">
        <v>116.760569838</v>
      </c>
      <c r="BV1207">
        <v>-31.880029878999999</v>
      </c>
      <c r="BW1207" t="s">
        <v>101</v>
      </c>
      <c r="BX1207" t="s">
        <v>5872</v>
      </c>
      <c r="BY1207">
        <v>50902124515</v>
      </c>
      <c r="BZ1207">
        <v>406068</v>
      </c>
      <c r="CA1207">
        <v>2.3404684800000002</v>
      </c>
      <c r="CE1207">
        <f t="shared" si="54"/>
        <v>50902124515</v>
      </c>
      <c r="CF1207">
        <f t="shared" si="55"/>
        <v>406068</v>
      </c>
      <c r="CG1207">
        <f t="shared" si="56"/>
        <v>2.3404684800000002</v>
      </c>
      <c r="CH1207">
        <v>30</v>
      </c>
    </row>
    <row r="1208" spans="1:86" x14ac:dyDescent="0.25">
      <c r="A1208">
        <v>892</v>
      </c>
      <c r="B1208">
        <v>444</v>
      </c>
      <c r="C1208">
        <v>444</v>
      </c>
      <c r="D1208" t="s">
        <v>5093</v>
      </c>
      <c r="E1208">
        <v>444</v>
      </c>
      <c r="F1208" s="2" t="s">
        <v>5867</v>
      </c>
      <c r="G1208" t="s">
        <v>5928</v>
      </c>
      <c r="H1208" t="s">
        <v>3703</v>
      </c>
      <c r="I1208" t="s">
        <v>8536</v>
      </c>
      <c r="J1208" t="s">
        <v>8549</v>
      </c>
      <c r="K1208" t="s">
        <v>76</v>
      </c>
      <c r="L1208" t="s">
        <v>77</v>
      </c>
      <c r="M1208" t="s">
        <v>78</v>
      </c>
      <c r="N1208" t="s">
        <v>5094</v>
      </c>
      <c r="O1208" t="s">
        <v>5095</v>
      </c>
      <c r="Q1208" t="s">
        <v>81</v>
      </c>
      <c r="R1208" t="s">
        <v>82</v>
      </c>
      <c r="S1208" t="s">
        <v>83</v>
      </c>
      <c r="T1208" t="s">
        <v>84</v>
      </c>
      <c r="U1208" t="s">
        <v>85</v>
      </c>
      <c r="W1208" t="s">
        <v>86</v>
      </c>
      <c r="X1208">
        <v>3</v>
      </c>
      <c r="Y1208" t="s">
        <v>106</v>
      </c>
      <c r="Z1208" t="s">
        <v>94</v>
      </c>
      <c r="AA1208" t="s">
        <v>90</v>
      </c>
      <c r="AB1208" t="s">
        <v>83</v>
      </c>
      <c r="AC1208" t="s">
        <v>91</v>
      </c>
      <c r="AD1208" t="s">
        <v>239</v>
      </c>
      <c r="AE1208" t="s">
        <v>93</v>
      </c>
      <c r="AF1208" t="s">
        <v>94</v>
      </c>
      <c r="AG1208" t="s">
        <v>97</v>
      </c>
      <c r="AH1208" t="s">
        <v>83</v>
      </c>
      <c r="AI1208" t="s">
        <v>96</v>
      </c>
      <c r="AJ1208" t="s">
        <v>83</v>
      </c>
      <c r="AK1208">
        <v>30</v>
      </c>
      <c r="AL1208" t="s">
        <v>234</v>
      </c>
      <c r="AM1208" t="s">
        <v>83</v>
      </c>
      <c r="AN1208" t="s">
        <v>99</v>
      </c>
      <c r="AO1208" t="s">
        <v>96</v>
      </c>
      <c r="AP1208" t="s">
        <v>83</v>
      </c>
      <c r="AQ1208" t="s">
        <v>97</v>
      </c>
      <c r="AR1208" t="s">
        <v>94</v>
      </c>
      <c r="AS1208" t="s">
        <v>94</v>
      </c>
      <c r="AT1208" t="s">
        <v>5089</v>
      </c>
      <c r="BT1208" t="s">
        <v>8546</v>
      </c>
      <c r="BU1208">
        <v>116.760873823</v>
      </c>
      <c r="BV1208">
        <v>-31.880379953999999</v>
      </c>
      <c r="BW1208" t="s">
        <v>101</v>
      </c>
      <c r="BX1208" t="s">
        <v>5872</v>
      </c>
      <c r="BY1208">
        <v>50902124515</v>
      </c>
      <c r="BZ1208">
        <v>338374</v>
      </c>
      <c r="CA1208">
        <v>2.3404684800000002</v>
      </c>
      <c r="CE1208">
        <f t="shared" si="54"/>
        <v>50902124515</v>
      </c>
      <c r="CF1208">
        <f t="shared" si="55"/>
        <v>338374</v>
      </c>
      <c r="CG1208">
        <f t="shared" si="56"/>
        <v>2.3404684800000002</v>
      </c>
    </row>
    <row r="1209" spans="1:86" x14ac:dyDescent="0.25">
      <c r="A1209">
        <v>881</v>
      </c>
      <c r="B1209">
        <v>892</v>
      </c>
      <c r="C1209">
        <v>892</v>
      </c>
      <c r="D1209" t="s">
        <v>5096</v>
      </c>
      <c r="E1209">
        <v>892</v>
      </c>
      <c r="F1209" s="2" t="s">
        <v>5867</v>
      </c>
      <c r="G1209" t="s">
        <v>5928</v>
      </c>
      <c r="H1209" t="s">
        <v>130</v>
      </c>
      <c r="I1209" t="s">
        <v>8550</v>
      </c>
      <c r="J1209" t="s">
        <v>8551</v>
      </c>
      <c r="K1209" t="s">
        <v>76</v>
      </c>
      <c r="L1209" t="s">
        <v>77</v>
      </c>
      <c r="M1209" t="s">
        <v>78</v>
      </c>
      <c r="N1209" t="s">
        <v>5097</v>
      </c>
      <c r="O1209" t="s">
        <v>5003</v>
      </c>
      <c r="Q1209" t="s">
        <v>81</v>
      </c>
      <c r="R1209" t="s">
        <v>82</v>
      </c>
      <c r="S1209" t="s">
        <v>83</v>
      </c>
      <c r="T1209" t="s">
        <v>84</v>
      </c>
      <c r="U1209" t="s">
        <v>85</v>
      </c>
      <c r="W1209" t="s">
        <v>86</v>
      </c>
      <c r="X1209" t="s">
        <v>86</v>
      </c>
      <c r="Y1209" t="s">
        <v>106</v>
      </c>
      <c r="Z1209" t="s">
        <v>94</v>
      </c>
      <c r="AA1209" t="s">
        <v>90</v>
      </c>
      <c r="AB1209" t="s">
        <v>83</v>
      </c>
      <c r="AC1209" t="s">
        <v>135</v>
      </c>
      <c r="AD1209" t="s">
        <v>92</v>
      </c>
      <c r="AE1209" t="s">
        <v>107</v>
      </c>
      <c r="AF1209" t="s">
        <v>94</v>
      </c>
      <c r="AG1209" t="s">
        <v>97</v>
      </c>
      <c r="AH1209" t="s">
        <v>83</v>
      </c>
      <c r="AI1209" t="s">
        <v>96</v>
      </c>
      <c r="AJ1209" t="s">
        <v>83</v>
      </c>
      <c r="AK1209" t="s">
        <v>136</v>
      </c>
      <c r="AL1209" t="s">
        <v>111</v>
      </c>
      <c r="AM1209" t="s">
        <v>83</v>
      </c>
      <c r="AN1209" t="s">
        <v>99</v>
      </c>
      <c r="AO1209" t="s">
        <v>96</v>
      </c>
      <c r="AP1209" t="s">
        <v>83</v>
      </c>
      <c r="AQ1209" t="s">
        <v>97</v>
      </c>
      <c r="AR1209" t="s">
        <v>94</v>
      </c>
      <c r="AS1209" t="s">
        <v>94</v>
      </c>
      <c r="AT1209" t="s">
        <v>5098</v>
      </c>
      <c r="BT1209" t="s">
        <v>8552</v>
      </c>
      <c r="BU1209">
        <v>116.778395043</v>
      </c>
      <c r="BV1209">
        <v>-31.875852792</v>
      </c>
      <c r="BW1209" t="s">
        <v>101</v>
      </c>
      <c r="BX1209" t="s">
        <v>5872</v>
      </c>
      <c r="BY1209">
        <v>50902124504</v>
      </c>
      <c r="BZ1209">
        <v>559289</v>
      </c>
      <c r="CA1209">
        <v>2.1510614600000002</v>
      </c>
      <c r="CE1209">
        <f t="shared" si="54"/>
        <v>50902124504</v>
      </c>
      <c r="CF1209">
        <f t="shared" si="55"/>
        <v>559289</v>
      </c>
      <c r="CG1209">
        <f t="shared" si="56"/>
        <v>2.1510614600000002</v>
      </c>
    </row>
    <row r="1210" spans="1:86" x14ac:dyDescent="0.25">
      <c r="A1210">
        <v>910</v>
      </c>
      <c r="B1210">
        <v>881</v>
      </c>
      <c r="C1210">
        <v>881</v>
      </c>
      <c r="D1210" t="s">
        <v>5099</v>
      </c>
      <c r="E1210">
        <v>881</v>
      </c>
      <c r="F1210" s="2" t="s">
        <v>5867</v>
      </c>
      <c r="G1210" t="s">
        <v>5928</v>
      </c>
      <c r="H1210" t="s">
        <v>108</v>
      </c>
      <c r="I1210" t="s">
        <v>8550</v>
      </c>
      <c r="J1210" t="s">
        <v>8553</v>
      </c>
      <c r="K1210" t="s">
        <v>76</v>
      </c>
      <c r="L1210" t="s">
        <v>77</v>
      </c>
      <c r="M1210" t="s">
        <v>78</v>
      </c>
      <c r="N1210" t="s">
        <v>5100</v>
      </c>
      <c r="O1210" t="s">
        <v>5101</v>
      </c>
      <c r="Q1210" t="s">
        <v>81</v>
      </c>
      <c r="R1210" t="s">
        <v>82</v>
      </c>
      <c r="S1210" t="s">
        <v>83</v>
      </c>
      <c r="T1210" t="s">
        <v>84</v>
      </c>
      <c r="U1210" t="s">
        <v>85</v>
      </c>
      <c r="W1210" t="s">
        <v>86</v>
      </c>
      <c r="X1210" t="s">
        <v>86</v>
      </c>
      <c r="Y1210" t="s">
        <v>106</v>
      </c>
      <c r="Z1210" t="s">
        <v>94</v>
      </c>
      <c r="AA1210" t="s">
        <v>90</v>
      </c>
      <c r="AB1210" t="s">
        <v>83</v>
      </c>
      <c r="AC1210" t="s">
        <v>91</v>
      </c>
      <c r="AD1210" t="s">
        <v>92</v>
      </c>
      <c r="AE1210" t="s">
        <v>93</v>
      </c>
      <c r="AF1210" t="s">
        <v>94</v>
      </c>
      <c r="AG1210" t="s">
        <v>97</v>
      </c>
      <c r="AH1210" t="s">
        <v>83</v>
      </c>
      <c r="AI1210" t="s">
        <v>96</v>
      </c>
      <c r="AJ1210" t="s">
        <v>83</v>
      </c>
      <c r="AK1210">
        <v>20</v>
      </c>
      <c r="AL1210" t="s">
        <v>213</v>
      </c>
      <c r="AM1210" t="s">
        <v>83</v>
      </c>
      <c r="AN1210" t="s">
        <v>99</v>
      </c>
      <c r="AO1210" t="s">
        <v>96</v>
      </c>
      <c r="AP1210" t="s">
        <v>83</v>
      </c>
      <c r="AQ1210" t="s">
        <v>97</v>
      </c>
      <c r="AR1210" t="s">
        <v>94</v>
      </c>
      <c r="AS1210" t="s">
        <v>94</v>
      </c>
      <c r="AT1210" t="s">
        <v>5102</v>
      </c>
      <c r="BT1210" t="s">
        <v>8554</v>
      </c>
      <c r="BU1210">
        <v>116.777888882</v>
      </c>
      <c r="BV1210">
        <v>-31.876103033</v>
      </c>
      <c r="BW1210" t="s">
        <v>101</v>
      </c>
      <c r="BX1210" t="s">
        <v>5872</v>
      </c>
      <c r="BY1210">
        <v>50902124504</v>
      </c>
      <c r="BZ1210">
        <v>407210</v>
      </c>
      <c r="CA1210">
        <v>2.1510614600000002</v>
      </c>
      <c r="CE1210">
        <f t="shared" si="54"/>
        <v>50902124504</v>
      </c>
      <c r="CF1210">
        <f t="shared" si="55"/>
        <v>407210</v>
      </c>
      <c r="CG1210">
        <f t="shared" si="56"/>
        <v>2.1510614600000002</v>
      </c>
    </row>
    <row r="1211" spans="1:86" x14ac:dyDescent="0.25">
      <c r="A1211">
        <v>887</v>
      </c>
      <c r="B1211">
        <v>910</v>
      </c>
      <c r="C1211">
        <v>910</v>
      </c>
      <c r="D1211" t="s">
        <v>5103</v>
      </c>
      <c r="E1211">
        <v>910</v>
      </c>
      <c r="F1211" s="2" t="s">
        <v>5867</v>
      </c>
      <c r="G1211" t="s">
        <v>5928</v>
      </c>
      <c r="H1211" t="s">
        <v>152</v>
      </c>
      <c r="I1211" t="s">
        <v>8550</v>
      </c>
      <c r="J1211" t="s">
        <v>8555</v>
      </c>
      <c r="K1211" t="s">
        <v>76</v>
      </c>
      <c r="L1211" t="s">
        <v>77</v>
      </c>
      <c r="M1211" t="s">
        <v>78</v>
      </c>
      <c r="N1211" t="s">
        <v>5104</v>
      </c>
      <c r="O1211" t="s">
        <v>5105</v>
      </c>
      <c r="Q1211" t="s">
        <v>81</v>
      </c>
      <c r="R1211" t="s">
        <v>82</v>
      </c>
      <c r="S1211" t="s">
        <v>83</v>
      </c>
      <c r="T1211" t="s">
        <v>84</v>
      </c>
      <c r="U1211" t="s">
        <v>85</v>
      </c>
      <c r="W1211" t="s">
        <v>86</v>
      </c>
      <c r="X1211">
        <v>4</v>
      </c>
      <c r="Y1211" t="s">
        <v>106</v>
      </c>
      <c r="Z1211" t="s">
        <v>89</v>
      </c>
      <c r="AA1211" t="s">
        <v>90</v>
      </c>
      <c r="AB1211" t="s">
        <v>83</v>
      </c>
      <c r="AC1211" t="s">
        <v>91</v>
      </c>
      <c r="AD1211" t="s">
        <v>239</v>
      </c>
      <c r="AE1211" t="s">
        <v>93</v>
      </c>
      <c r="AF1211" t="s">
        <v>94</v>
      </c>
      <c r="AG1211" t="s">
        <v>97</v>
      </c>
      <c r="AH1211" t="s">
        <v>83</v>
      </c>
      <c r="AI1211" t="s">
        <v>96</v>
      </c>
      <c r="AJ1211" t="s">
        <v>83</v>
      </c>
      <c r="AK1211">
        <v>30</v>
      </c>
      <c r="AL1211" t="s">
        <v>234</v>
      </c>
      <c r="AM1211" t="s">
        <v>83</v>
      </c>
      <c r="AN1211" t="s">
        <v>99</v>
      </c>
      <c r="AO1211" t="s">
        <v>96</v>
      </c>
      <c r="AP1211" t="s">
        <v>83</v>
      </c>
      <c r="AQ1211" t="s">
        <v>97</v>
      </c>
      <c r="AR1211" t="s">
        <v>94</v>
      </c>
      <c r="AS1211" t="s">
        <v>94</v>
      </c>
      <c r="AT1211" t="s">
        <v>5106</v>
      </c>
      <c r="BT1211" t="s">
        <v>8556</v>
      </c>
      <c r="BU1211">
        <v>116.778236304</v>
      </c>
      <c r="BV1211">
        <v>-31.875506093999999</v>
      </c>
      <c r="BW1211" t="s">
        <v>101</v>
      </c>
      <c r="BX1211" t="s">
        <v>5872</v>
      </c>
      <c r="BY1211">
        <v>50902124504</v>
      </c>
      <c r="BZ1211">
        <v>477488</v>
      </c>
      <c r="CA1211">
        <v>2.1510614600000002</v>
      </c>
      <c r="CE1211">
        <f t="shared" si="54"/>
        <v>50902124504</v>
      </c>
      <c r="CF1211">
        <f t="shared" si="55"/>
        <v>477488</v>
      </c>
      <c r="CG1211">
        <f t="shared" si="56"/>
        <v>2.1510614600000002</v>
      </c>
    </row>
    <row r="1212" spans="1:86" x14ac:dyDescent="0.25">
      <c r="A1212">
        <v>897</v>
      </c>
      <c r="B1212">
        <v>887</v>
      </c>
      <c r="C1212">
        <v>887</v>
      </c>
      <c r="D1212" t="s">
        <v>5107</v>
      </c>
      <c r="E1212">
        <v>887</v>
      </c>
      <c r="F1212" s="2" t="s">
        <v>5867</v>
      </c>
      <c r="G1212" t="s">
        <v>5928</v>
      </c>
      <c r="H1212" t="s">
        <v>87</v>
      </c>
      <c r="I1212" t="s">
        <v>8550</v>
      </c>
      <c r="J1212" t="s">
        <v>8557</v>
      </c>
      <c r="K1212" t="s">
        <v>76</v>
      </c>
      <c r="L1212" t="s">
        <v>77</v>
      </c>
      <c r="M1212" t="s">
        <v>78</v>
      </c>
      <c r="N1212" t="s">
        <v>5108</v>
      </c>
      <c r="O1212" t="s">
        <v>5109</v>
      </c>
      <c r="P1212" t="s">
        <v>5110</v>
      </c>
      <c r="Q1212" t="s">
        <v>81</v>
      </c>
      <c r="R1212" t="s">
        <v>82</v>
      </c>
      <c r="S1212" t="s">
        <v>83</v>
      </c>
      <c r="T1212" t="s">
        <v>84</v>
      </c>
      <c r="U1212" t="s">
        <v>85</v>
      </c>
      <c r="W1212" t="s">
        <v>86</v>
      </c>
      <c r="X1212" t="s">
        <v>86</v>
      </c>
      <c r="Y1212" t="s">
        <v>106</v>
      </c>
      <c r="Z1212" t="s">
        <v>94</v>
      </c>
      <c r="AA1212" t="s">
        <v>90</v>
      </c>
      <c r="AB1212" t="s">
        <v>83</v>
      </c>
      <c r="AC1212" t="s">
        <v>91</v>
      </c>
      <c r="AD1212" t="s">
        <v>239</v>
      </c>
      <c r="AE1212" t="s">
        <v>93</v>
      </c>
      <c r="AF1212" t="s">
        <v>94</v>
      </c>
      <c r="AG1212" t="s">
        <v>97</v>
      </c>
      <c r="AH1212" t="s">
        <v>83</v>
      </c>
      <c r="AI1212" t="s">
        <v>96</v>
      </c>
      <c r="AJ1212" t="s">
        <v>83</v>
      </c>
      <c r="AK1212" t="s">
        <v>146</v>
      </c>
      <c r="AL1212" t="s">
        <v>213</v>
      </c>
      <c r="AM1212" t="s">
        <v>83</v>
      </c>
      <c r="AN1212" t="s">
        <v>99</v>
      </c>
      <c r="AO1212" t="s">
        <v>96</v>
      </c>
      <c r="AP1212" t="s">
        <v>83</v>
      </c>
      <c r="AQ1212" t="s">
        <v>97</v>
      </c>
      <c r="AR1212" t="s">
        <v>94</v>
      </c>
      <c r="AS1212" t="s">
        <v>94</v>
      </c>
      <c r="AT1212" t="s">
        <v>5111</v>
      </c>
      <c r="BT1212" t="s">
        <v>8558</v>
      </c>
      <c r="BU1212">
        <v>116.77779359900001</v>
      </c>
      <c r="BV1212">
        <v>-31.8759522</v>
      </c>
      <c r="BW1212" t="s">
        <v>101</v>
      </c>
      <c r="BX1212" t="s">
        <v>5872</v>
      </c>
      <c r="BY1212">
        <v>50902124504</v>
      </c>
      <c r="BZ1212">
        <v>598640</v>
      </c>
      <c r="CA1212">
        <v>2.1510614600000002</v>
      </c>
      <c r="CE1212">
        <f t="shared" si="54"/>
        <v>50902124504</v>
      </c>
      <c r="CF1212">
        <f t="shared" si="55"/>
        <v>598640</v>
      </c>
      <c r="CG1212">
        <f t="shared" si="56"/>
        <v>2.1510614600000002</v>
      </c>
    </row>
    <row r="1213" spans="1:86" x14ac:dyDescent="0.25">
      <c r="A1213">
        <v>902</v>
      </c>
      <c r="B1213">
        <v>897</v>
      </c>
      <c r="C1213">
        <v>897</v>
      </c>
      <c r="D1213" t="s">
        <v>5112</v>
      </c>
      <c r="E1213">
        <v>897</v>
      </c>
      <c r="F1213" s="2" t="s">
        <v>5867</v>
      </c>
      <c r="G1213" t="s">
        <v>5928</v>
      </c>
      <c r="H1213" t="s">
        <v>1471</v>
      </c>
      <c r="I1213" t="s">
        <v>8550</v>
      </c>
      <c r="J1213" t="s">
        <v>8559</v>
      </c>
      <c r="K1213" t="s">
        <v>76</v>
      </c>
      <c r="L1213" t="s">
        <v>77</v>
      </c>
      <c r="M1213" t="s">
        <v>78</v>
      </c>
      <c r="N1213" t="s">
        <v>5113</v>
      </c>
      <c r="O1213" t="s">
        <v>5114</v>
      </c>
      <c r="P1213" t="s">
        <v>1754</v>
      </c>
      <c r="Q1213" t="s">
        <v>81</v>
      </c>
      <c r="R1213" t="s">
        <v>82</v>
      </c>
      <c r="S1213" t="s">
        <v>83</v>
      </c>
      <c r="T1213" t="s">
        <v>84</v>
      </c>
      <c r="U1213" t="s">
        <v>85</v>
      </c>
      <c r="W1213" t="s">
        <v>86</v>
      </c>
      <c r="X1213" t="s">
        <v>97</v>
      </c>
      <c r="Y1213" t="s">
        <v>106</v>
      </c>
      <c r="Z1213" t="s">
        <v>94</v>
      </c>
      <c r="AA1213" t="s">
        <v>90</v>
      </c>
      <c r="AB1213" t="s">
        <v>83</v>
      </c>
      <c r="AC1213" t="s">
        <v>91</v>
      </c>
      <c r="AD1213" t="s">
        <v>92</v>
      </c>
      <c r="AE1213" t="s">
        <v>93</v>
      </c>
      <c r="AF1213" t="s">
        <v>94</v>
      </c>
      <c r="AG1213" t="s">
        <v>97</v>
      </c>
      <c r="AH1213" t="s">
        <v>83</v>
      </c>
      <c r="AI1213" t="s">
        <v>96</v>
      </c>
      <c r="AJ1213" t="s">
        <v>83</v>
      </c>
      <c r="AK1213" t="s">
        <v>97</v>
      </c>
      <c r="AL1213" t="s">
        <v>125</v>
      </c>
      <c r="AM1213" t="s">
        <v>83</v>
      </c>
      <c r="AN1213" t="s">
        <v>99</v>
      </c>
      <c r="AO1213" t="s">
        <v>96</v>
      </c>
      <c r="AP1213" t="s">
        <v>83</v>
      </c>
      <c r="AQ1213" t="s">
        <v>97</v>
      </c>
      <c r="AR1213" t="s">
        <v>94</v>
      </c>
      <c r="AS1213" t="s">
        <v>94</v>
      </c>
      <c r="AT1213" t="s">
        <v>5115</v>
      </c>
      <c r="BT1213" t="s">
        <v>8560</v>
      </c>
      <c r="BU1213">
        <v>116.777500522</v>
      </c>
      <c r="BV1213">
        <v>-31.875703223999999</v>
      </c>
      <c r="BW1213" t="s">
        <v>215</v>
      </c>
      <c r="BX1213" t="s">
        <v>5872</v>
      </c>
      <c r="BY1213">
        <v>50902124504</v>
      </c>
      <c r="BZ1213">
        <v>82707</v>
      </c>
      <c r="CA1213">
        <v>2.1510614600000002</v>
      </c>
      <c r="CE1213">
        <f t="shared" si="54"/>
        <v>50902124504</v>
      </c>
      <c r="CF1213">
        <f t="shared" si="55"/>
        <v>82707</v>
      </c>
      <c r="CG1213">
        <f t="shared" si="56"/>
        <v>2.1510614600000002</v>
      </c>
    </row>
    <row r="1214" spans="1:86" x14ac:dyDescent="0.25">
      <c r="A1214">
        <v>931</v>
      </c>
      <c r="B1214">
        <v>902</v>
      </c>
      <c r="C1214">
        <v>902</v>
      </c>
      <c r="D1214" t="s">
        <v>5116</v>
      </c>
      <c r="E1214">
        <v>902</v>
      </c>
      <c r="F1214" s="2" t="s">
        <v>5867</v>
      </c>
      <c r="G1214" t="s">
        <v>5928</v>
      </c>
      <c r="H1214" t="s">
        <v>5879</v>
      </c>
      <c r="I1214" t="s">
        <v>8550</v>
      </c>
      <c r="J1214" t="s">
        <v>8561</v>
      </c>
      <c r="K1214" t="s">
        <v>76</v>
      </c>
      <c r="L1214" t="s">
        <v>77</v>
      </c>
      <c r="M1214" t="s">
        <v>78</v>
      </c>
      <c r="N1214" t="s">
        <v>5117</v>
      </c>
      <c r="O1214" t="s">
        <v>3605</v>
      </c>
      <c r="Q1214" t="s">
        <v>81</v>
      </c>
      <c r="R1214" t="s">
        <v>82</v>
      </c>
      <c r="S1214" t="s">
        <v>83</v>
      </c>
      <c r="T1214" t="s">
        <v>105</v>
      </c>
      <c r="U1214" t="s">
        <v>85</v>
      </c>
      <c r="V1214" s="1">
        <v>1</v>
      </c>
      <c r="W1214" t="s">
        <v>86</v>
      </c>
      <c r="X1214" t="s">
        <v>86</v>
      </c>
      <c r="Y1214" t="s">
        <v>106</v>
      </c>
      <c r="Z1214" t="s">
        <v>94</v>
      </c>
      <c r="AA1214" t="s">
        <v>90</v>
      </c>
      <c r="AB1214" t="s">
        <v>83</v>
      </c>
      <c r="AC1214" t="s">
        <v>91</v>
      </c>
      <c r="AD1214" t="s">
        <v>92</v>
      </c>
      <c r="AE1214" t="s">
        <v>93</v>
      </c>
      <c r="AF1214" t="s">
        <v>94</v>
      </c>
      <c r="AG1214" t="s">
        <v>86</v>
      </c>
      <c r="AH1214" t="s">
        <v>95</v>
      </c>
      <c r="AI1214" t="s">
        <v>96</v>
      </c>
      <c r="AJ1214" t="s">
        <v>83</v>
      </c>
      <c r="AK1214" t="s">
        <v>146</v>
      </c>
      <c r="AL1214" t="s">
        <v>111</v>
      </c>
      <c r="AM1214" t="s">
        <v>83</v>
      </c>
      <c r="AN1214" t="s">
        <v>99</v>
      </c>
      <c r="AO1214" t="s">
        <v>96</v>
      </c>
      <c r="AP1214" t="s">
        <v>83</v>
      </c>
      <c r="AQ1214" t="s">
        <v>97</v>
      </c>
      <c r="AR1214" t="s">
        <v>94</v>
      </c>
      <c r="AS1214" t="s">
        <v>94</v>
      </c>
      <c r="AT1214" t="s">
        <v>5115</v>
      </c>
      <c r="BT1214" t="s">
        <v>8560</v>
      </c>
      <c r="BU1214">
        <v>116.777776901</v>
      </c>
      <c r="BV1214">
        <v>-31.875680594999999</v>
      </c>
      <c r="BW1214" t="s">
        <v>101</v>
      </c>
      <c r="BX1214" t="s">
        <v>5872</v>
      </c>
      <c r="BY1214">
        <v>50902124504</v>
      </c>
      <c r="BZ1214">
        <v>381468</v>
      </c>
      <c r="CA1214">
        <v>2.1510614600000002</v>
      </c>
      <c r="CE1214">
        <f t="shared" si="54"/>
        <v>50902124504</v>
      </c>
      <c r="CF1214">
        <f t="shared" si="55"/>
        <v>381468</v>
      </c>
      <c r="CG1214">
        <f t="shared" si="56"/>
        <v>2.1510614600000002</v>
      </c>
    </row>
    <row r="1215" spans="1:86" x14ac:dyDescent="0.25">
      <c r="A1215">
        <v>912</v>
      </c>
      <c r="B1215">
        <v>931</v>
      </c>
      <c r="C1215">
        <v>931</v>
      </c>
      <c r="D1215" t="s">
        <v>5118</v>
      </c>
      <c r="E1215">
        <v>931</v>
      </c>
      <c r="F1215" s="2" t="s">
        <v>5867</v>
      </c>
      <c r="G1215" t="s">
        <v>5928</v>
      </c>
      <c r="H1215" t="s">
        <v>136</v>
      </c>
      <c r="I1215" t="s">
        <v>8550</v>
      </c>
      <c r="J1215" t="s">
        <v>8562</v>
      </c>
      <c r="K1215" t="s">
        <v>76</v>
      </c>
      <c r="L1215" t="s">
        <v>77</v>
      </c>
      <c r="M1215" t="s">
        <v>78</v>
      </c>
      <c r="N1215" t="s">
        <v>4818</v>
      </c>
      <c r="O1215" t="s">
        <v>5119</v>
      </c>
      <c r="Q1215" t="s">
        <v>81</v>
      </c>
      <c r="R1215" t="s">
        <v>82</v>
      </c>
      <c r="S1215" t="s">
        <v>83</v>
      </c>
      <c r="T1215" t="s">
        <v>84</v>
      </c>
      <c r="U1215" t="s">
        <v>85</v>
      </c>
      <c r="W1215" t="s">
        <v>86</v>
      </c>
      <c r="X1215" t="s">
        <v>86</v>
      </c>
      <c r="Y1215" t="s">
        <v>106</v>
      </c>
      <c r="Z1215" t="s">
        <v>94</v>
      </c>
      <c r="AA1215" t="s">
        <v>90</v>
      </c>
      <c r="AB1215" t="s">
        <v>83</v>
      </c>
      <c r="AC1215" t="s">
        <v>135</v>
      </c>
      <c r="AD1215" t="s">
        <v>92</v>
      </c>
      <c r="AE1215" t="s">
        <v>141</v>
      </c>
      <c r="AF1215" t="s">
        <v>94</v>
      </c>
      <c r="AG1215" t="s">
        <v>97</v>
      </c>
      <c r="AH1215" t="s">
        <v>83</v>
      </c>
      <c r="AI1215" t="s">
        <v>96</v>
      </c>
      <c r="AJ1215" t="s">
        <v>83</v>
      </c>
      <c r="AK1215" t="s">
        <v>136</v>
      </c>
      <c r="AL1215" t="s">
        <v>111</v>
      </c>
      <c r="AM1215" t="s">
        <v>83</v>
      </c>
      <c r="AN1215" t="s">
        <v>99</v>
      </c>
      <c r="AO1215" t="s">
        <v>96</v>
      </c>
      <c r="AP1215" t="s">
        <v>83</v>
      </c>
      <c r="AQ1215" t="s">
        <v>97</v>
      </c>
      <c r="AR1215" t="s">
        <v>94</v>
      </c>
      <c r="AS1215" t="s">
        <v>94</v>
      </c>
      <c r="AT1215" t="s">
        <v>5120</v>
      </c>
      <c r="BT1215" t="s">
        <v>8563</v>
      </c>
      <c r="BU1215">
        <v>116.778049346</v>
      </c>
      <c r="BV1215">
        <v>-31.875005925</v>
      </c>
      <c r="BW1215" t="s">
        <v>101</v>
      </c>
      <c r="BX1215" t="s">
        <v>5872</v>
      </c>
      <c r="BY1215">
        <v>50902124504</v>
      </c>
      <c r="BZ1215">
        <v>346045</v>
      </c>
      <c r="CA1215">
        <v>2.1510614600000002</v>
      </c>
      <c r="CE1215">
        <f t="shared" si="54"/>
        <v>50902124504</v>
      </c>
      <c r="CF1215">
        <f t="shared" si="55"/>
        <v>346045</v>
      </c>
      <c r="CG1215">
        <f t="shared" si="56"/>
        <v>2.1510614600000002</v>
      </c>
    </row>
    <row r="1216" spans="1:86" x14ac:dyDescent="0.25">
      <c r="A1216">
        <v>940</v>
      </c>
      <c r="B1216">
        <v>912</v>
      </c>
      <c r="C1216">
        <v>912</v>
      </c>
      <c r="D1216" t="s">
        <v>5121</v>
      </c>
      <c r="E1216">
        <v>912</v>
      </c>
      <c r="F1216" s="2" t="s">
        <v>5867</v>
      </c>
      <c r="G1216" t="s">
        <v>5928</v>
      </c>
      <c r="H1216" t="s">
        <v>3703</v>
      </c>
      <c r="I1216" t="s">
        <v>8550</v>
      </c>
      <c r="J1216" t="s">
        <v>8564</v>
      </c>
      <c r="K1216" t="s">
        <v>76</v>
      </c>
      <c r="L1216" t="s">
        <v>77</v>
      </c>
      <c r="M1216" t="s">
        <v>78</v>
      </c>
      <c r="N1216" t="s">
        <v>5122</v>
      </c>
      <c r="O1216" t="s">
        <v>5123</v>
      </c>
      <c r="Q1216" t="s">
        <v>81</v>
      </c>
      <c r="R1216" t="s">
        <v>82</v>
      </c>
      <c r="S1216" t="s">
        <v>83</v>
      </c>
      <c r="T1216" t="s">
        <v>84</v>
      </c>
      <c r="U1216" t="s">
        <v>85</v>
      </c>
      <c r="W1216" t="s">
        <v>86</v>
      </c>
      <c r="X1216" t="s">
        <v>86</v>
      </c>
      <c r="Y1216" t="s">
        <v>106</v>
      </c>
      <c r="Z1216" t="s">
        <v>94</v>
      </c>
      <c r="AA1216" t="s">
        <v>90</v>
      </c>
      <c r="AB1216" t="s">
        <v>83</v>
      </c>
      <c r="AC1216" t="s">
        <v>91</v>
      </c>
      <c r="AD1216" t="s">
        <v>92</v>
      </c>
      <c r="AE1216" t="s">
        <v>93</v>
      </c>
      <c r="AF1216" t="s">
        <v>94</v>
      </c>
      <c r="AG1216" t="s">
        <v>97</v>
      </c>
      <c r="AH1216" t="s">
        <v>83</v>
      </c>
      <c r="AI1216" t="s">
        <v>96</v>
      </c>
      <c r="AJ1216" t="s">
        <v>83</v>
      </c>
      <c r="AK1216">
        <v>60</v>
      </c>
      <c r="AL1216" t="s">
        <v>213</v>
      </c>
      <c r="AM1216" t="s">
        <v>83</v>
      </c>
      <c r="AN1216" t="s">
        <v>99</v>
      </c>
      <c r="AO1216" t="s">
        <v>96</v>
      </c>
      <c r="AP1216" t="s">
        <v>83</v>
      </c>
      <c r="AQ1216" t="s">
        <v>97</v>
      </c>
      <c r="AR1216" t="s">
        <v>94</v>
      </c>
      <c r="AS1216" t="s">
        <v>94</v>
      </c>
      <c r="AT1216" t="s">
        <v>5124</v>
      </c>
      <c r="BT1216" t="s">
        <v>8565</v>
      </c>
      <c r="BU1216">
        <v>116.777609938</v>
      </c>
      <c r="BV1216">
        <v>-31.875439120999999</v>
      </c>
      <c r="BW1216" t="s">
        <v>215</v>
      </c>
      <c r="BX1216" t="s">
        <v>5872</v>
      </c>
      <c r="BY1216">
        <v>50902124504</v>
      </c>
      <c r="BZ1216">
        <v>327460</v>
      </c>
      <c r="CA1216">
        <v>2.1510614600000002</v>
      </c>
      <c r="CE1216">
        <f t="shared" si="54"/>
        <v>50902124504</v>
      </c>
      <c r="CF1216">
        <f t="shared" si="55"/>
        <v>327460</v>
      </c>
      <c r="CG1216">
        <f t="shared" si="56"/>
        <v>2.1510614600000002</v>
      </c>
    </row>
    <row r="1217" spans="1:85" x14ac:dyDescent="0.25">
      <c r="A1217">
        <v>919</v>
      </c>
      <c r="B1217">
        <v>940</v>
      </c>
      <c r="C1217">
        <v>940</v>
      </c>
      <c r="D1217" t="s">
        <v>5125</v>
      </c>
      <c r="E1217">
        <v>940</v>
      </c>
      <c r="F1217" s="2" t="s">
        <v>5867</v>
      </c>
      <c r="G1217" t="s">
        <v>5928</v>
      </c>
      <c r="H1217" t="s">
        <v>3723</v>
      </c>
      <c r="I1217" t="s">
        <v>8550</v>
      </c>
      <c r="J1217" t="s">
        <v>8566</v>
      </c>
      <c r="K1217" t="s">
        <v>76</v>
      </c>
      <c r="L1217" t="s">
        <v>77</v>
      </c>
      <c r="M1217" t="s">
        <v>78</v>
      </c>
      <c r="N1217" t="s">
        <v>5126</v>
      </c>
      <c r="O1217" t="s">
        <v>5127</v>
      </c>
      <c r="P1217" t="s">
        <v>5128</v>
      </c>
      <c r="Q1217" t="s">
        <v>81</v>
      </c>
      <c r="R1217" t="s">
        <v>82</v>
      </c>
      <c r="S1217" t="s">
        <v>83</v>
      </c>
      <c r="T1217" t="s">
        <v>84</v>
      </c>
      <c r="U1217" t="s">
        <v>85</v>
      </c>
      <c r="W1217" t="s">
        <v>86</v>
      </c>
      <c r="X1217" t="s">
        <v>97</v>
      </c>
      <c r="Y1217" t="s">
        <v>106</v>
      </c>
      <c r="Z1217" t="s">
        <v>94</v>
      </c>
      <c r="AA1217" t="s">
        <v>90</v>
      </c>
      <c r="AB1217" t="s">
        <v>83</v>
      </c>
      <c r="AC1217" t="s">
        <v>91</v>
      </c>
      <c r="AD1217" t="s">
        <v>92</v>
      </c>
      <c r="AE1217" t="s">
        <v>141</v>
      </c>
      <c r="AF1217" t="s">
        <v>94</v>
      </c>
      <c r="AG1217" t="s">
        <v>97</v>
      </c>
      <c r="AH1217" t="s">
        <v>83</v>
      </c>
      <c r="AI1217" t="s">
        <v>96</v>
      </c>
      <c r="AJ1217" t="s">
        <v>83</v>
      </c>
      <c r="AK1217">
        <v>100</v>
      </c>
      <c r="AL1217" t="s">
        <v>98</v>
      </c>
      <c r="AM1217" t="s">
        <v>83</v>
      </c>
      <c r="AN1217" t="s">
        <v>99</v>
      </c>
      <c r="AO1217" t="s">
        <v>96</v>
      </c>
      <c r="AP1217" t="s">
        <v>83</v>
      </c>
      <c r="AQ1217" t="s">
        <v>97</v>
      </c>
      <c r="AR1217" t="s">
        <v>94</v>
      </c>
      <c r="AS1217" t="s">
        <v>94</v>
      </c>
      <c r="AT1217" t="s">
        <v>5129</v>
      </c>
      <c r="BT1217" t="s">
        <v>8567</v>
      </c>
      <c r="BU1217">
        <v>116.778035854</v>
      </c>
      <c r="BV1217">
        <v>-31.874801898000001</v>
      </c>
      <c r="BW1217" t="s">
        <v>101</v>
      </c>
      <c r="BX1217" t="s">
        <v>5872</v>
      </c>
      <c r="BY1217">
        <v>50902124504</v>
      </c>
      <c r="BZ1217">
        <v>464217</v>
      </c>
      <c r="CA1217">
        <v>2.1510614600000002</v>
      </c>
      <c r="CE1217">
        <f t="shared" si="54"/>
        <v>50902124504</v>
      </c>
      <c r="CF1217">
        <f t="shared" si="55"/>
        <v>464217</v>
      </c>
      <c r="CG1217">
        <f t="shared" si="56"/>
        <v>2.1510614600000002</v>
      </c>
    </row>
    <row r="1218" spans="1:85" x14ac:dyDescent="0.25">
      <c r="A1218">
        <v>949</v>
      </c>
      <c r="B1218">
        <v>919</v>
      </c>
      <c r="C1218">
        <v>919</v>
      </c>
      <c r="D1218" t="s">
        <v>5130</v>
      </c>
      <c r="E1218">
        <v>919</v>
      </c>
      <c r="F1218" s="2" t="s">
        <v>5867</v>
      </c>
      <c r="G1218" t="s">
        <v>5928</v>
      </c>
      <c r="H1218" t="s">
        <v>6020</v>
      </c>
      <c r="I1218" t="s">
        <v>8550</v>
      </c>
      <c r="J1218" t="s">
        <v>8568</v>
      </c>
      <c r="K1218" t="s">
        <v>76</v>
      </c>
      <c r="L1218" t="s">
        <v>77</v>
      </c>
      <c r="M1218" t="s">
        <v>78</v>
      </c>
      <c r="N1218" t="s">
        <v>5131</v>
      </c>
      <c r="O1218" t="s">
        <v>5132</v>
      </c>
      <c r="Q1218" t="s">
        <v>81</v>
      </c>
      <c r="R1218" t="s">
        <v>82</v>
      </c>
      <c r="S1218" t="s">
        <v>83</v>
      </c>
      <c r="T1218" t="s">
        <v>84</v>
      </c>
      <c r="U1218" t="s">
        <v>85</v>
      </c>
      <c r="W1218" t="s">
        <v>86</v>
      </c>
      <c r="X1218" t="s">
        <v>86</v>
      </c>
      <c r="Y1218" t="s">
        <v>106</v>
      </c>
      <c r="Z1218" t="s">
        <v>94</v>
      </c>
      <c r="AA1218" t="s">
        <v>90</v>
      </c>
      <c r="AB1218" t="s">
        <v>83</v>
      </c>
      <c r="AC1218" t="s">
        <v>91</v>
      </c>
      <c r="AD1218" t="s">
        <v>92</v>
      </c>
      <c r="AE1218" t="s">
        <v>93</v>
      </c>
      <c r="AF1218" t="s">
        <v>94</v>
      </c>
      <c r="AG1218" t="s">
        <v>97</v>
      </c>
      <c r="AH1218" t="s">
        <v>83</v>
      </c>
      <c r="AI1218" t="s">
        <v>96</v>
      </c>
      <c r="AJ1218" t="s">
        <v>83</v>
      </c>
      <c r="AK1218">
        <v>100</v>
      </c>
      <c r="AL1218" t="s">
        <v>125</v>
      </c>
      <c r="AM1218" t="s">
        <v>83</v>
      </c>
      <c r="AN1218" t="s">
        <v>99</v>
      </c>
      <c r="AO1218" t="s">
        <v>96</v>
      </c>
      <c r="AP1218" t="s">
        <v>83</v>
      </c>
      <c r="AQ1218" t="s">
        <v>97</v>
      </c>
      <c r="AR1218" t="s">
        <v>94</v>
      </c>
      <c r="AS1218" t="s">
        <v>94</v>
      </c>
      <c r="AT1218" t="s">
        <v>5133</v>
      </c>
      <c r="BT1218" t="s">
        <v>8569</v>
      </c>
      <c r="BU1218">
        <v>116.777552251</v>
      </c>
      <c r="BV1218">
        <v>-31.875238335999999</v>
      </c>
      <c r="BW1218" t="s">
        <v>215</v>
      </c>
      <c r="BX1218" t="s">
        <v>5872</v>
      </c>
      <c r="BY1218">
        <v>50902124504</v>
      </c>
      <c r="BZ1218">
        <v>542143</v>
      </c>
      <c r="CA1218">
        <v>2.1510614600000002</v>
      </c>
      <c r="CE1218">
        <f t="shared" si="54"/>
        <v>50902124504</v>
      </c>
      <c r="CF1218">
        <f t="shared" si="55"/>
        <v>542143</v>
      </c>
      <c r="CG1218">
        <f t="shared" si="56"/>
        <v>2.1510614600000002</v>
      </c>
    </row>
    <row r="1219" spans="1:85" x14ac:dyDescent="0.25">
      <c r="A1219">
        <v>927</v>
      </c>
      <c r="B1219">
        <v>949</v>
      </c>
      <c r="C1219">
        <v>949</v>
      </c>
      <c r="D1219" t="s">
        <v>5134</v>
      </c>
      <c r="E1219">
        <v>949</v>
      </c>
      <c r="F1219" s="2" t="s">
        <v>5867</v>
      </c>
      <c r="G1219" t="s">
        <v>5928</v>
      </c>
      <c r="H1219" t="s">
        <v>5888</v>
      </c>
      <c r="I1219" t="s">
        <v>8550</v>
      </c>
      <c r="J1219" t="s">
        <v>8570</v>
      </c>
      <c r="K1219" t="s">
        <v>76</v>
      </c>
      <c r="L1219" t="s">
        <v>77</v>
      </c>
      <c r="M1219" t="s">
        <v>78</v>
      </c>
      <c r="N1219" t="s">
        <v>5135</v>
      </c>
      <c r="O1219" t="s">
        <v>5136</v>
      </c>
      <c r="Q1219" t="s">
        <v>81</v>
      </c>
      <c r="R1219" t="s">
        <v>82</v>
      </c>
      <c r="S1219" t="s">
        <v>83</v>
      </c>
      <c r="T1219" t="s">
        <v>84</v>
      </c>
      <c r="U1219" t="s">
        <v>85</v>
      </c>
      <c r="W1219" t="s">
        <v>86</v>
      </c>
      <c r="X1219">
        <v>1</v>
      </c>
      <c r="Y1219" t="s">
        <v>106</v>
      </c>
      <c r="Z1219" t="s">
        <v>94</v>
      </c>
      <c r="AA1219" t="s">
        <v>90</v>
      </c>
      <c r="AB1219" t="s">
        <v>83</v>
      </c>
      <c r="AC1219" t="s">
        <v>91</v>
      </c>
      <c r="AD1219" t="s">
        <v>92</v>
      </c>
      <c r="AE1219" t="s">
        <v>93</v>
      </c>
      <c r="AF1219" t="s">
        <v>94</v>
      </c>
      <c r="AG1219" t="s">
        <v>97</v>
      </c>
      <c r="AH1219" t="s">
        <v>83</v>
      </c>
      <c r="AI1219" t="s">
        <v>96</v>
      </c>
      <c r="AJ1219" t="s">
        <v>83</v>
      </c>
      <c r="AK1219">
        <v>0</v>
      </c>
      <c r="AL1219" t="s">
        <v>234</v>
      </c>
      <c r="AM1219" t="s">
        <v>83</v>
      </c>
      <c r="AN1219" t="s">
        <v>99</v>
      </c>
      <c r="AO1219" t="s">
        <v>96</v>
      </c>
      <c r="AP1219" t="s">
        <v>83</v>
      </c>
      <c r="AQ1219" t="s">
        <v>97</v>
      </c>
      <c r="AR1219" t="s">
        <v>94</v>
      </c>
      <c r="AS1219" t="s">
        <v>94</v>
      </c>
      <c r="AT1219" t="s">
        <v>5137</v>
      </c>
      <c r="BT1219" t="s">
        <v>8571</v>
      </c>
      <c r="BU1219">
        <v>116.77789447399999</v>
      </c>
      <c r="BV1219">
        <v>-31.874680738999999</v>
      </c>
      <c r="BW1219" t="s">
        <v>101</v>
      </c>
      <c r="BX1219" t="s">
        <v>5872</v>
      </c>
      <c r="BY1219">
        <v>50902124504</v>
      </c>
      <c r="BZ1219">
        <v>326068</v>
      </c>
      <c r="CA1219">
        <v>2.1510614600000002</v>
      </c>
      <c r="CE1219">
        <f t="shared" ref="CE1219:CE1282" si="57">IF(BY1219&lt;&gt;0,BY1219,CB1219)</f>
        <v>50902124504</v>
      </c>
      <c r="CF1219">
        <f t="shared" ref="CF1219:CF1282" si="58">IF(BZ1219&lt;&gt;0,BZ1219,CC1219)</f>
        <v>326068</v>
      </c>
      <c r="CG1219">
        <f t="shared" ref="CG1219:CG1282" si="59">IF(CA1219&lt;&gt;0,CA1219,CD1219)</f>
        <v>2.1510614600000002</v>
      </c>
    </row>
    <row r="1220" spans="1:85" x14ac:dyDescent="0.25">
      <c r="A1220">
        <v>962</v>
      </c>
      <c r="B1220">
        <v>927</v>
      </c>
      <c r="C1220">
        <v>927</v>
      </c>
      <c r="D1220" t="s">
        <v>5138</v>
      </c>
      <c r="E1220">
        <v>927</v>
      </c>
      <c r="F1220" s="2" t="s">
        <v>5867</v>
      </c>
      <c r="G1220" t="s">
        <v>5928</v>
      </c>
      <c r="H1220" t="s">
        <v>6025</v>
      </c>
      <c r="I1220" t="s">
        <v>8550</v>
      </c>
      <c r="J1220" t="s">
        <v>8572</v>
      </c>
      <c r="K1220" t="s">
        <v>76</v>
      </c>
      <c r="L1220" t="s">
        <v>77</v>
      </c>
      <c r="M1220" t="s">
        <v>78</v>
      </c>
      <c r="N1220" t="s">
        <v>5139</v>
      </c>
      <c r="O1220" t="s">
        <v>3622</v>
      </c>
      <c r="Q1220" t="s">
        <v>81</v>
      </c>
      <c r="R1220" t="s">
        <v>82</v>
      </c>
      <c r="S1220" t="s">
        <v>83</v>
      </c>
      <c r="T1220" t="s">
        <v>84</v>
      </c>
      <c r="U1220" t="s">
        <v>85</v>
      </c>
      <c r="W1220" t="s">
        <v>86</v>
      </c>
      <c r="X1220" t="s">
        <v>86</v>
      </c>
      <c r="Y1220" t="s">
        <v>106</v>
      </c>
      <c r="Z1220" t="s">
        <v>94</v>
      </c>
      <c r="AA1220" t="s">
        <v>90</v>
      </c>
      <c r="AB1220" t="s">
        <v>83</v>
      </c>
      <c r="AC1220" t="s">
        <v>91</v>
      </c>
      <c r="AD1220" t="s">
        <v>239</v>
      </c>
      <c r="AE1220" t="s">
        <v>93</v>
      </c>
      <c r="AF1220" t="s">
        <v>94</v>
      </c>
      <c r="AG1220" t="s">
        <v>97</v>
      </c>
      <c r="AH1220" t="s">
        <v>83</v>
      </c>
      <c r="AI1220" t="s">
        <v>96</v>
      </c>
      <c r="AJ1220" t="s">
        <v>83</v>
      </c>
      <c r="AK1220">
        <v>100</v>
      </c>
      <c r="AL1220" t="s">
        <v>234</v>
      </c>
      <c r="AM1220" t="s">
        <v>83</v>
      </c>
      <c r="AN1220" t="s">
        <v>99</v>
      </c>
      <c r="AO1220" t="s">
        <v>96</v>
      </c>
      <c r="AP1220" t="s">
        <v>83</v>
      </c>
      <c r="AQ1220" t="s">
        <v>97</v>
      </c>
      <c r="AR1220" t="s">
        <v>94</v>
      </c>
      <c r="AS1220" t="s">
        <v>94</v>
      </c>
      <c r="AT1220" t="s">
        <v>5140</v>
      </c>
      <c r="BT1220" t="s">
        <v>8573</v>
      </c>
      <c r="BU1220">
        <v>116.777518477</v>
      </c>
      <c r="BV1220">
        <v>-31.875080296</v>
      </c>
      <c r="BW1220" t="s">
        <v>215</v>
      </c>
      <c r="BX1220" t="s">
        <v>5872</v>
      </c>
      <c r="BY1220">
        <v>50902124504</v>
      </c>
      <c r="BZ1220">
        <v>459905</v>
      </c>
      <c r="CA1220">
        <v>2.1510614600000002</v>
      </c>
      <c r="CE1220">
        <f t="shared" si="57"/>
        <v>50902124504</v>
      </c>
      <c r="CF1220">
        <f t="shared" si="58"/>
        <v>459905</v>
      </c>
      <c r="CG1220">
        <f t="shared" si="59"/>
        <v>2.1510614600000002</v>
      </c>
    </row>
    <row r="1221" spans="1:85" x14ac:dyDescent="0.25">
      <c r="A1221">
        <v>932</v>
      </c>
      <c r="B1221">
        <v>962</v>
      </c>
      <c r="C1221">
        <v>962</v>
      </c>
      <c r="D1221" t="s">
        <v>5141</v>
      </c>
      <c r="E1221">
        <v>962</v>
      </c>
      <c r="F1221" s="2" t="s">
        <v>5867</v>
      </c>
      <c r="G1221" t="s">
        <v>5928</v>
      </c>
      <c r="H1221" t="s">
        <v>6464</v>
      </c>
      <c r="I1221" t="s">
        <v>8550</v>
      </c>
      <c r="J1221" t="s">
        <v>8574</v>
      </c>
      <c r="K1221" t="s">
        <v>76</v>
      </c>
      <c r="L1221" t="s">
        <v>77</v>
      </c>
      <c r="M1221" t="s">
        <v>78</v>
      </c>
      <c r="N1221" t="s">
        <v>5142</v>
      </c>
      <c r="O1221" t="s">
        <v>5143</v>
      </c>
      <c r="P1221" t="s">
        <v>5144</v>
      </c>
      <c r="Q1221" t="s">
        <v>81</v>
      </c>
      <c r="R1221" t="s">
        <v>82</v>
      </c>
      <c r="S1221" t="s">
        <v>82</v>
      </c>
      <c r="T1221" t="s">
        <v>84</v>
      </c>
      <c r="U1221" t="s">
        <v>85</v>
      </c>
      <c r="W1221" t="s">
        <v>130</v>
      </c>
      <c r="X1221" t="s">
        <v>130</v>
      </c>
      <c r="Y1221" t="s">
        <v>106</v>
      </c>
      <c r="Z1221" t="s">
        <v>94</v>
      </c>
      <c r="AA1221" t="s">
        <v>90</v>
      </c>
      <c r="AB1221" t="s">
        <v>660</v>
      </c>
      <c r="AC1221" t="s">
        <v>91</v>
      </c>
      <c r="AD1221" t="s">
        <v>92</v>
      </c>
      <c r="AE1221" t="s">
        <v>141</v>
      </c>
      <c r="AF1221" t="s">
        <v>94</v>
      </c>
      <c r="AG1221" t="s">
        <v>97</v>
      </c>
      <c r="AH1221" t="s">
        <v>83</v>
      </c>
      <c r="AI1221" t="s">
        <v>96</v>
      </c>
      <c r="AJ1221" t="s">
        <v>124</v>
      </c>
      <c r="AK1221" t="s">
        <v>124</v>
      </c>
      <c r="AL1221" t="s">
        <v>111</v>
      </c>
      <c r="AM1221" t="s">
        <v>208</v>
      </c>
      <c r="AN1221" t="s">
        <v>99</v>
      </c>
      <c r="AO1221" t="s">
        <v>96</v>
      </c>
      <c r="AP1221" t="s">
        <v>83</v>
      </c>
      <c r="AQ1221" t="s">
        <v>97</v>
      </c>
      <c r="AR1221" t="s">
        <v>94</v>
      </c>
      <c r="AS1221" t="s">
        <v>94</v>
      </c>
      <c r="AT1221" t="s">
        <v>5145</v>
      </c>
      <c r="BT1221" t="s">
        <v>8575</v>
      </c>
      <c r="BU1221">
        <v>116.777858972</v>
      </c>
      <c r="BV1221">
        <v>-31.874501589000001</v>
      </c>
      <c r="BW1221" t="s">
        <v>101</v>
      </c>
      <c r="BX1221" t="s">
        <v>5872</v>
      </c>
      <c r="BY1221">
        <v>50902124504</v>
      </c>
      <c r="BZ1221">
        <v>363940</v>
      </c>
      <c r="CA1221">
        <v>2.1510614600000002</v>
      </c>
      <c r="CE1221">
        <f t="shared" si="57"/>
        <v>50902124504</v>
      </c>
      <c r="CF1221">
        <f t="shared" si="58"/>
        <v>363940</v>
      </c>
      <c r="CG1221">
        <f t="shared" si="59"/>
        <v>2.1510614600000002</v>
      </c>
    </row>
    <row r="1222" spans="1:85" x14ac:dyDescent="0.25">
      <c r="A1222">
        <v>942</v>
      </c>
      <c r="B1222">
        <v>932</v>
      </c>
      <c r="C1222">
        <v>932</v>
      </c>
      <c r="D1222" t="s">
        <v>5146</v>
      </c>
      <c r="E1222">
        <v>932</v>
      </c>
      <c r="F1222" s="2" t="s">
        <v>5867</v>
      </c>
      <c r="G1222" t="s">
        <v>5928</v>
      </c>
      <c r="H1222" t="s">
        <v>6028</v>
      </c>
      <c r="I1222" t="s">
        <v>8550</v>
      </c>
      <c r="J1222" t="s">
        <v>8576</v>
      </c>
      <c r="K1222" t="s">
        <v>76</v>
      </c>
      <c r="L1222" t="s">
        <v>77</v>
      </c>
      <c r="M1222" t="s">
        <v>78</v>
      </c>
      <c r="N1222" t="s">
        <v>2467</v>
      </c>
      <c r="O1222" t="s">
        <v>5147</v>
      </c>
      <c r="P1222" t="s">
        <v>5148</v>
      </c>
      <c r="Q1222" t="s">
        <v>81</v>
      </c>
      <c r="R1222" t="s">
        <v>82</v>
      </c>
      <c r="S1222" t="s">
        <v>83</v>
      </c>
      <c r="T1222" t="s">
        <v>84</v>
      </c>
      <c r="U1222" t="s">
        <v>85</v>
      </c>
      <c r="W1222" t="s">
        <v>86</v>
      </c>
      <c r="X1222">
        <v>0</v>
      </c>
      <c r="Y1222" t="s">
        <v>106</v>
      </c>
      <c r="Z1222" t="s">
        <v>94</v>
      </c>
      <c r="AA1222" t="s">
        <v>90</v>
      </c>
      <c r="AB1222" t="s">
        <v>83</v>
      </c>
      <c r="AC1222" t="s">
        <v>91</v>
      </c>
      <c r="AD1222" t="s">
        <v>92</v>
      </c>
      <c r="AE1222" t="s">
        <v>141</v>
      </c>
      <c r="AF1222" t="s">
        <v>94</v>
      </c>
      <c r="AG1222" t="s">
        <v>97</v>
      </c>
      <c r="AH1222" t="s">
        <v>83</v>
      </c>
      <c r="AI1222" t="s">
        <v>96</v>
      </c>
      <c r="AJ1222" t="s">
        <v>83</v>
      </c>
      <c r="AK1222" t="s">
        <v>153</v>
      </c>
      <c r="AL1222" t="s">
        <v>208</v>
      </c>
      <c r="AM1222" t="s">
        <v>83</v>
      </c>
      <c r="AN1222" t="s">
        <v>99</v>
      </c>
      <c r="AO1222" t="s">
        <v>96</v>
      </c>
      <c r="AP1222" t="s">
        <v>83</v>
      </c>
      <c r="AQ1222" t="s">
        <v>97</v>
      </c>
      <c r="AR1222" t="s">
        <v>94</v>
      </c>
      <c r="AS1222" t="s">
        <v>94</v>
      </c>
      <c r="AT1222" t="s">
        <v>5149</v>
      </c>
      <c r="BT1222" t="s">
        <v>8577</v>
      </c>
      <c r="BU1222">
        <v>116.777424658</v>
      </c>
      <c r="BV1222">
        <v>-31.874900596</v>
      </c>
      <c r="BW1222" t="s">
        <v>215</v>
      </c>
      <c r="BX1222" t="s">
        <v>5872</v>
      </c>
      <c r="BY1222">
        <v>50902124504</v>
      </c>
      <c r="BZ1222">
        <v>313663</v>
      </c>
      <c r="CA1222">
        <v>2.1510614600000002</v>
      </c>
      <c r="CE1222">
        <f t="shared" si="57"/>
        <v>50902124504</v>
      </c>
      <c r="CF1222">
        <f t="shared" si="58"/>
        <v>313663</v>
      </c>
      <c r="CG1222">
        <f t="shared" si="59"/>
        <v>2.1510614600000002</v>
      </c>
    </row>
    <row r="1223" spans="1:85" x14ac:dyDescent="0.25">
      <c r="A1223">
        <v>952</v>
      </c>
      <c r="B1223">
        <v>942</v>
      </c>
      <c r="C1223">
        <v>942</v>
      </c>
      <c r="D1223" t="s">
        <v>5150</v>
      </c>
      <c r="E1223">
        <v>942</v>
      </c>
      <c r="F1223" s="2" t="s">
        <v>5867</v>
      </c>
      <c r="G1223" t="s">
        <v>5928</v>
      </c>
      <c r="H1223" t="s">
        <v>6033</v>
      </c>
      <c r="I1223" t="s">
        <v>8550</v>
      </c>
      <c r="J1223" t="s">
        <v>8578</v>
      </c>
      <c r="K1223" t="s">
        <v>76</v>
      </c>
      <c r="L1223" t="s">
        <v>77</v>
      </c>
      <c r="M1223" t="s">
        <v>78</v>
      </c>
      <c r="N1223" t="s">
        <v>2467</v>
      </c>
      <c r="O1223" t="s">
        <v>5151</v>
      </c>
      <c r="Q1223" t="s">
        <v>81</v>
      </c>
      <c r="R1223" t="s">
        <v>82</v>
      </c>
      <c r="S1223" t="s">
        <v>83</v>
      </c>
      <c r="T1223" t="s">
        <v>84</v>
      </c>
      <c r="U1223" t="s">
        <v>85</v>
      </c>
      <c r="W1223" t="s">
        <v>86</v>
      </c>
      <c r="X1223" t="s">
        <v>97</v>
      </c>
      <c r="Y1223" t="s">
        <v>106</v>
      </c>
      <c r="Z1223" t="s">
        <v>94</v>
      </c>
      <c r="AA1223" t="s">
        <v>90</v>
      </c>
      <c r="AB1223" t="s">
        <v>83</v>
      </c>
      <c r="AC1223" t="s">
        <v>91</v>
      </c>
      <c r="AD1223" t="s">
        <v>92</v>
      </c>
      <c r="AE1223" t="s">
        <v>107</v>
      </c>
      <c r="AF1223" t="s">
        <v>94</v>
      </c>
      <c r="AG1223" t="s">
        <v>97</v>
      </c>
      <c r="AH1223" t="s">
        <v>83</v>
      </c>
      <c r="AI1223" t="s">
        <v>96</v>
      </c>
      <c r="AJ1223" t="s">
        <v>83</v>
      </c>
      <c r="AK1223" t="s">
        <v>153</v>
      </c>
      <c r="AL1223" t="s">
        <v>208</v>
      </c>
      <c r="AM1223" t="s">
        <v>83</v>
      </c>
      <c r="AN1223" t="s">
        <v>99</v>
      </c>
      <c r="AO1223" t="s">
        <v>96</v>
      </c>
      <c r="AP1223" t="s">
        <v>83</v>
      </c>
      <c r="AQ1223" t="s">
        <v>97</v>
      </c>
      <c r="AR1223" t="s">
        <v>94</v>
      </c>
      <c r="AS1223" t="s">
        <v>94</v>
      </c>
      <c r="AT1223" t="s">
        <v>5152</v>
      </c>
      <c r="BT1223" t="s">
        <v>8579</v>
      </c>
      <c r="BU1223">
        <v>116.77736861299999</v>
      </c>
      <c r="BV1223">
        <v>-31.874771198000001</v>
      </c>
      <c r="BW1223" t="s">
        <v>215</v>
      </c>
      <c r="BX1223" t="s">
        <v>5872</v>
      </c>
      <c r="BY1223">
        <v>50902124504</v>
      </c>
      <c r="BZ1223">
        <v>323144</v>
      </c>
      <c r="CA1223">
        <v>2.1510614600000002</v>
      </c>
      <c r="CE1223">
        <f t="shared" si="57"/>
        <v>50902124504</v>
      </c>
      <c r="CF1223">
        <f t="shared" si="58"/>
        <v>323144</v>
      </c>
      <c r="CG1223">
        <f t="shared" si="59"/>
        <v>2.1510614600000002</v>
      </c>
    </row>
    <row r="1224" spans="1:85" x14ac:dyDescent="0.25">
      <c r="A1224">
        <v>979</v>
      </c>
      <c r="B1224">
        <v>952</v>
      </c>
      <c r="C1224">
        <v>952</v>
      </c>
      <c r="D1224" t="s">
        <v>5153</v>
      </c>
      <c r="E1224">
        <v>952</v>
      </c>
      <c r="F1224" s="2" t="s">
        <v>5867</v>
      </c>
      <c r="G1224" t="s">
        <v>5928</v>
      </c>
      <c r="H1224" t="s">
        <v>6036</v>
      </c>
      <c r="I1224" t="s">
        <v>8550</v>
      </c>
      <c r="J1224" t="s">
        <v>8580</v>
      </c>
      <c r="K1224" t="s">
        <v>76</v>
      </c>
      <c r="L1224" t="s">
        <v>77</v>
      </c>
      <c r="M1224" t="s">
        <v>78</v>
      </c>
      <c r="N1224" t="s">
        <v>5034</v>
      </c>
      <c r="O1224" t="s">
        <v>5154</v>
      </c>
      <c r="P1224" t="s">
        <v>5155</v>
      </c>
      <c r="Q1224" t="s">
        <v>81</v>
      </c>
      <c r="R1224" t="s">
        <v>82</v>
      </c>
      <c r="S1224" t="s">
        <v>83</v>
      </c>
      <c r="T1224" t="s">
        <v>84</v>
      </c>
      <c r="U1224" t="s">
        <v>85</v>
      </c>
      <c r="W1224" t="s">
        <v>86</v>
      </c>
      <c r="X1224" t="s">
        <v>86</v>
      </c>
      <c r="Y1224" t="s">
        <v>106</v>
      </c>
      <c r="Z1224" t="s">
        <v>94</v>
      </c>
      <c r="AA1224" t="s">
        <v>90</v>
      </c>
      <c r="AB1224" t="s">
        <v>83</v>
      </c>
      <c r="AC1224" t="s">
        <v>91</v>
      </c>
      <c r="AD1224" t="s">
        <v>92</v>
      </c>
      <c r="AE1224" t="s">
        <v>93</v>
      </c>
      <c r="AF1224" t="s">
        <v>94</v>
      </c>
      <c r="AG1224" t="s">
        <v>97</v>
      </c>
      <c r="AH1224" t="s">
        <v>83</v>
      </c>
      <c r="AI1224" t="s">
        <v>96</v>
      </c>
      <c r="AJ1224" t="s">
        <v>83</v>
      </c>
      <c r="AK1224" t="s">
        <v>146</v>
      </c>
      <c r="AL1224" t="s">
        <v>213</v>
      </c>
      <c r="AM1224" t="s">
        <v>83</v>
      </c>
      <c r="AN1224" t="s">
        <v>99</v>
      </c>
      <c r="AO1224" t="s">
        <v>96</v>
      </c>
      <c r="AP1224" t="s">
        <v>83</v>
      </c>
      <c r="AQ1224" t="s">
        <v>97</v>
      </c>
      <c r="AR1224" t="s">
        <v>94</v>
      </c>
      <c r="AS1224" t="s">
        <v>94</v>
      </c>
      <c r="AT1224" t="s">
        <v>5156</v>
      </c>
      <c r="BT1224" t="s">
        <v>8581</v>
      </c>
      <c r="BU1224">
        <v>116.77725086300001</v>
      </c>
      <c r="BV1224">
        <v>-31.874577371000001</v>
      </c>
      <c r="BW1224" t="s">
        <v>215</v>
      </c>
      <c r="BX1224" t="s">
        <v>5872</v>
      </c>
      <c r="BY1224">
        <v>50902124504</v>
      </c>
      <c r="BZ1224">
        <v>380018</v>
      </c>
      <c r="CA1224">
        <v>2.1510614600000002</v>
      </c>
      <c r="CE1224">
        <f t="shared" si="57"/>
        <v>50902124504</v>
      </c>
      <c r="CF1224">
        <f t="shared" si="58"/>
        <v>380018</v>
      </c>
      <c r="CG1224">
        <f t="shared" si="59"/>
        <v>2.1510614600000002</v>
      </c>
    </row>
    <row r="1225" spans="1:85" x14ac:dyDescent="0.25">
      <c r="A1225">
        <v>958</v>
      </c>
      <c r="B1225">
        <v>979</v>
      </c>
      <c r="C1225">
        <v>979</v>
      </c>
      <c r="D1225" t="s">
        <v>5157</v>
      </c>
      <c r="E1225">
        <v>979</v>
      </c>
      <c r="F1225" s="2" t="s">
        <v>5867</v>
      </c>
      <c r="G1225" t="s">
        <v>5928</v>
      </c>
      <c r="H1225" t="s">
        <v>6040</v>
      </c>
      <c r="I1225" t="s">
        <v>8550</v>
      </c>
      <c r="J1225" t="s">
        <v>8582</v>
      </c>
      <c r="K1225" t="s">
        <v>76</v>
      </c>
      <c r="L1225" t="s">
        <v>77</v>
      </c>
      <c r="M1225" t="s">
        <v>78</v>
      </c>
      <c r="N1225" t="s">
        <v>5158</v>
      </c>
      <c r="O1225" t="s">
        <v>5159</v>
      </c>
      <c r="Q1225" t="s">
        <v>81</v>
      </c>
      <c r="R1225" t="s">
        <v>82</v>
      </c>
      <c r="S1225" t="s">
        <v>83</v>
      </c>
      <c r="T1225" t="s">
        <v>84</v>
      </c>
      <c r="U1225" t="s">
        <v>85</v>
      </c>
      <c r="W1225" t="s">
        <v>86</v>
      </c>
      <c r="X1225" t="s">
        <v>86</v>
      </c>
      <c r="Y1225" t="s">
        <v>106</v>
      </c>
      <c r="Z1225" t="s">
        <v>94</v>
      </c>
      <c r="AA1225" t="s">
        <v>90</v>
      </c>
      <c r="AB1225" t="s">
        <v>83</v>
      </c>
      <c r="AC1225" t="s">
        <v>91</v>
      </c>
      <c r="AD1225" t="s">
        <v>92</v>
      </c>
      <c r="AE1225" t="s">
        <v>141</v>
      </c>
      <c r="AF1225" t="s">
        <v>94</v>
      </c>
      <c r="AG1225" t="s">
        <v>97</v>
      </c>
      <c r="AH1225" t="s">
        <v>83</v>
      </c>
      <c r="AI1225" t="s">
        <v>96</v>
      </c>
      <c r="AJ1225" t="s">
        <v>83</v>
      </c>
      <c r="AK1225">
        <v>50</v>
      </c>
      <c r="AL1225" t="s">
        <v>111</v>
      </c>
      <c r="AM1225" t="s">
        <v>83</v>
      </c>
      <c r="AN1225" t="s">
        <v>99</v>
      </c>
      <c r="AO1225" t="s">
        <v>96</v>
      </c>
      <c r="AP1225" t="s">
        <v>83</v>
      </c>
      <c r="AQ1225" t="s">
        <v>97</v>
      </c>
      <c r="AR1225" t="s">
        <v>94</v>
      </c>
      <c r="AS1225" t="s">
        <v>94</v>
      </c>
      <c r="AT1225" t="s">
        <v>5160</v>
      </c>
      <c r="BT1225" t="s">
        <v>8583</v>
      </c>
      <c r="BU1225">
        <v>116.777642414</v>
      </c>
      <c r="BV1225">
        <v>-31.873971699999998</v>
      </c>
      <c r="BW1225" t="s">
        <v>215</v>
      </c>
      <c r="BX1225" t="s">
        <v>5872</v>
      </c>
      <c r="BY1225">
        <v>50902124504</v>
      </c>
      <c r="BZ1225">
        <v>302152</v>
      </c>
      <c r="CA1225">
        <v>2.1510614600000002</v>
      </c>
      <c r="CE1225">
        <f t="shared" si="57"/>
        <v>50902124504</v>
      </c>
      <c r="CF1225">
        <f t="shared" si="58"/>
        <v>302152</v>
      </c>
      <c r="CG1225">
        <f t="shared" si="59"/>
        <v>2.1510614600000002</v>
      </c>
    </row>
    <row r="1226" spans="1:85" x14ac:dyDescent="0.25">
      <c r="A1226">
        <v>969</v>
      </c>
      <c r="B1226">
        <v>958</v>
      </c>
      <c r="C1226">
        <v>958</v>
      </c>
      <c r="D1226" t="s">
        <v>5161</v>
      </c>
      <c r="E1226">
        <v>958</v>
      </c>
      <c r="F1226" s="2" t="s">
        <v>5867</v>
      </c>
      <c r="G1226" t="s">
        <v>5928</v>
      </c>
      <c r="H1226" t="s">
        <v>5896</v>
      </c>
      <c r="I1226" t="s">
        <v>8550</v>
      </c>
      <c r="J1226" t="s">
        <v>8584</v>
      </c>
      <c r="K1226" t="s">
        <v>76</v>
      </c>
      <c r="L1226" t="s">
        <v>77</v>
      </c>
      <c r="M1226" t="s">
        <v>78</v>
      </c>
      <c r="N1226" t="s">
        <v>3818</v>
      </c>
      <c r="O1226" t="s">
        <v>5162</v>
      </c>
      <c r="Q1226" t="s">
        <v>81</v>
      </c>
      <c r="R1226" t="s">
        <v>82</v>
      </c>
      <c r="S1226" t="s">
        <v>83</v>
      </c>
      <c r="T1226" t="s">
        <v>84</v>
      </c>
      <c r="U1226" t="s">
        <v>85</v>
      </c>
      <c r="W1226" t="s">
        <v>86</v>
      </c>
      <c r="X1226" t="s">
        <v>86</v>
      </c>
      <c r="Y1226" t="s">
        <v>106</v>
      </c>
      <c r="Z1226" t="s">
        <v>94</v>
      </c>
      <c r="AA1226" t="s">
        <v>90</v>
      </c>
      <c r="AB1226" t="s">
        <v>83</v>
      </c>
      <c r="AC1226" t="s">
        <v>91</v>
      </c>
      <c r="AD1226" t="s">
        <v>92</v>
      </c>
      <c r="AE1226" t="s">
        <v>93</v>
      </c>
      <c r="AF1226" t="s">
        <v>94</v>
      </c>
      <c r="AG1226" t="s">
        <v>97</v>
      </c>
      <c r="AH1226" t="s">
        <v>83</v>
      </c>
      <c r="AI1226" t="s">
        <v>96</v>
      </c>
      <c r="AJ1226" t="s">
        <v>83</v>
      </c>
      <c r="AK1226">
        <v>100</v>
      </c>
      <c r="AL1226" t="s">
        <v>234</v>
      </c>
      <c r="AM1226" t="s">
        <v>83</v>
      </c>
      <c r="AN1226" t="s">
        <v>99</v>
      </c>
      <c r="AO1226" t="s">
        <v>96</v>
      </c>
      <c r="AP1226" t="s">
        <v>83</v>
      </c>
      <c r="AQ1226" t="s">
        <v>97</v>
      </c>
      <c r="AR1226" t="s">
        <v>94</v>
      </c>
      <c r="AS1226" t="s">
        <v>94</v>
      </c>
      <c r="AT1226" t="s">
        <v>5163</v>
      </c>
      <c r="BT1226" t="s">
        <v>8585</v>
      </c>
      <c r="BU1226">
        <v>116.77726153499999</v>
      </c>
      <c r="BV1226">
        <v>-31.874403989000001</v>
      </c>
      <c r="BW1226" t="s">
        <v>215</v>
      </c>
      <c r="BX1226" t="s">
        <v>5872</v>
      </c>
      <c r="BY1226">
        <v>50902124504</v>
      </c>
      <c r="BZ1226">
        <v>415504</v>
      </c>
      <c r="CA1226">
        <v>2.1510614600000002</v>
      </c>
      <c r="CE1226">
        <f t="shared" si="57"/>
        <v>50902124504</v>
      </c>
      <c r="CF1226">
        <f t="shared" si="58"/>
        <v>415504</v>
      </c>
      <c r="CG1226">
        <f t="shared" si="59"/>
        <v>2.1510614600000002</v>
      </c>
    </row>
    <row r="1227" spans="1:85" x14ac:dyDescent="0.25">
      <c r="A1227">
        <v>975</v>
      </c>
      <c r="B1227">
        <v>969</v>
      </c>
      <c r="C1227">
        <v>969</v>
      </c>
      <c r="D1227" t="s">
        <v>5164</v>
      </c>
      <c r="E1227">
        <v>969</v>
      </c>
      <c r="F1227" s="2" t="s">
        <v>5867</v>
      </c>
      <c r="G1227" t="s">
        <v>5928</v>
      </c>
      <c r="H1227" t="s">
        <v>6379</v>
      </c>
      <c r="I1227" t="s">
        <v>8550</v>
      </c>
      <c r="J1227" t="s">
        <v>8586</v>
      </c>
      <c r="K1227" t="s">
        <v>76</v>
      </c>
      <c r="L1227" t="s">
        <v>77</v>
      </c>
      <c r="M1227" t="s">
        <v>78</v>
      </c>
      <c r="N1227" t="s">
        <v>5165</v>
      </c>
      <c r="O1227" t="s">
        <v>5166</v>
      </c>
      <c r="P1227" t="s">
        <v>5167</v>
      </c>
      <c r="Q1227" t="s">
        <v>81</v>
      </c>
      <c r="R1227" t="s">
        <v>82</v>
      </c>
      <c r="S1227" t="s">
        <v>83</v>
      </c>
      <c r="T1227" t="s">
        <v>84</v>
      </c>
      <c r="U1227" t="s">
        <v>85</v>
      </c>
      <c r="W1227" t="s">
        <v>86</v>
      </c>
      <c r="X1227" t="s">
        <v>86</v>
      </c>
      <c r="Y1227" t="s">
        <v>106</v>
      </c>
      <c r="Z1227" t="s">
        <v>94</v>
      </c>
      <c r="AA1227" t="s">
        <v>90</v>
      </c>
      <c r="AB1227" t="s">
        <v>83</v>
      </c>
      <c r="AC1227" t="s">
        <v>91</v>
      </c>
      <c r="AD1227" t="s">
        <v>92</v>
      </c>
      <c r="AE1227" t="s">
        <v>93</v>
      </c>
      <c r="AF1227" t="s">
        <v>94</v>
      </c>
      <c r="AG1227" t="s">
        <v>97</v>
      </c>
      <c r="AH1227" t="s">
        <v>83</v>
      </c>
      <c r="AI1227" t="s">
        <v>96</v>
      </c>
      <c r="AJ1227" t="s">
        <v>83</v>
      </c>
      <c r="AK1227">
        <v>70</v>
      </c>
      <c r="AL1227" t="s">
        <v>213</v>
      </c>
      <c r="AM1227" t="s">
        <v>83</v>
      </c>
      <c r="AN1227" t="s">
        <v>99</v>
      </c>
      <c r="AO1227" t="s">
        <v>96</v>
      </c>
      <c r="AP1227" t="s">
        <v>83</v>
      </c>
      <c r="AQ1227" t="s">
        <v>97</v>
      </c>
      <c r="AR1227" t="s">
        <v>94</v>
      </c>
      <c r="AS1227" t="s">
        <v>94</v>
      </c>
      <c r="AT1227" t="s">
        <v>5168</v>
      </c>
      <c r="BT1227" t="s">
        <v>8587</v>
      </c>
      <c r="BU1227">
        <v>116.777158597</v>
      </c>
      <c r="BV1227">
        <v>-31.874255535</v>
      </c>
      <c r="BW1227" t="s">
        <v>215</v>
      </c>
      <c r="BX1227" t="s">
        <v>5872</v>
      </c>
      <c r="BY1227">
        <v>50902124504</v>
      </c>
      <c r="BZ1227">
        <v>327460</v>
      </c>
      <c r="CA1227">
        <v>2.1510614600000002</v>
      </c>
      <c r="CE1227">
        <f t="shared" si="57"/>
        <v>50902124504</v>
      </c>
      <c r="CF1227">
        <f t="shared" si="58"/>
        <v>327460</v>
      </c>
      <c r="CG1227">
        <f t="shared" si="59"/>
        <v>2.1510614600000002</v>
      </c>
    </row>
    <row r="1228" spans="1:85" x14ac:dyDescent="0.25">
      <c r="A1228">
        <v>1284</v>
      </c>
      <c r="B1228">
        <v>975</v>
      </c>
      <c r="C1228">
        <v>975</v>
      </c>
      <c r="D1228" t="s">
        <v>5169</v>
      </c>
      <c r="E1228">
        <v>975</v>
      </c>
      <c r="F1228" s="2" t="s">
        <v>5867</v>
      </c>
      <c r="G1228" t="s">
        <v>5928</v>
      </c>
      <c r="H1228" t="s">
        <v>5937</v>
      </c>
      <c r="I1228" t="s">
        <v>8550</v>
      </c>
      <c r="J1228" t="s">
        <v>8588</v>
      </c>
      <c r="K1228" t="s">
        <v>76</v>
      </c>
      <c r="L1228" t="s">
        <v>77</v>
      </c>
      <c r="M1228" t="s">
        <v>78</v>
      </c>
      <c r="N1228" t="s">
        <v>5170</v>
      </c>
      <c r="O1228" t="s">
        <v>5171</v>
      </c>
      <c r="Q1228" t="s">
        <v>81</v>
      </c>
      <c r="R1228" t="s">
        <v>82</v>
      </c>
      <c r="S1228" t="s">
        <v>83</v>
      </c>
      <c r="T1228" t="s">
        <v>84</v>
      </c>
      <c r="U1228" t="s">
        <v>85</v>
      </c>
      <c r="W1228" t="s">
        <v>86</v>
      </c>
      <c r="X1228" t="s">
        <v>86</v>
      </c>
      <c r="Y1228" t="s">
        <v>106</v>
      </c>
      <c r="Z1228" t="s">
        <v>94</v>
      </c>
      <c r="AA1228" t="s">
        <v>90</v>
      </c>
      <c r="AB1228" t="s">
        <v>83</v>
      </c>
      <c r="AC1228" t="s">
        <v>91</v>
      </c>
      <c r="AD1228" t="s">
        <v>92</v>
      </c>
      <c r="AE1228" t="s">
        <v>93</v>
      </c>
      <c r="AF1228" t="s">
        <v>94</v>
      </c>
      <c r="AG1228" t="s">
        <v>97</v>
      </c>
      <c r="AH1228" t="s">
        <v>83</v>
      </c>
      <c r="AI1228" t="s">
        <v>96</v>
      </c>
      <c r="AJ1228" t="s">
        <v>83</v>
      </c>
      <c r="AK1228">
        <v>90</v>
      </c>
      <c r="AL1228" t="s">
        <v>111</v>
      </c>
      <c r="AM1228" t="s">
        <v>83</v>
      </c>
      <c r="AN1228" t="s">
        <v>99</v>
      </c>
      <c r="AO1228" t="s">
        <v>96</v>
      </c>
      <c r="AP1228" t="s">
        <v>83</v>
      </c>
      <c r="AQ1228" t="s">
        <v>97</v>
      </c>
      <c r="AR1228" t="s">
        <v>94</v>
      </c>
      <c r="AS1228" t="s">
        <v>94</v>
      </c>
      <c r="AT1228" t="s">
        <v>5172</v>
      </c>
      <c r="BT1228" t="s">
        <v>8589</v>
      </c>
      <c r="BU1228">
        <v>116.777098407</v>
      </c>
      <c r="BV1228">
        <v>-31.874014304999999</v>
      </c>
      <c r="BW1228" t="s">
        <v>215</v>
      </c>
      <c r="BX1228" t="s">
        <v>5872</v>
      </c>
      <c r="BY1228">
        <v>50902124504</v>
      </c>
      <c r="BZ1228">
        <v>519086</v>
      </c>
      <c r="CA1228">
        <v>2.1510614600000002</v>
      </c>
      <c r="CE1228">
        <f t="shared" si="57"/>
        <v>50902124504</v>
      </c>
      <c r="CF1228">
        <f t="shared" si="58"/>
        <v>519086</v>
      </c>
      <c r="CG1228">
        <f t="shared" si="59"/>
        <v>2.1510614600000002</v>
      </c>
    </row>
    <row r="1229" spans="1:85" x14ac:dyDescent="0.25">
      <c r="A1229">
        <v>1286</v>
      </c>
      <c r="B1229">
        <v>1284</v>
      </c>
      <c r="C1229">
        <v>1284</v>
      </c>
      <c r="D1229" t="s">
        <v>5173</v>
      </c>
      <c r="E1229">
        <v>1284</v>
      </c>
      <c r="F1229" s="2" t="s">
        <v>5867</v>
      </c>
      <c r="G1229" t="s">
        <v>5959</v>
      </c>
      <c r="H1229" t="s">
        <v>136</v>
      </c>
      <c r="I1229" t="s">
        <v>8590</v>
      </c>
      <c r="J1229" t="s">
        <v>8591</v>
      </c>
      <c r="K1229" t="s">
        <v>76</v>
      </c>
      <c r="L1229" t="s">
        <v>77</v>
      </c>
      <c r="M1229" t="s">
        <v>78</v>
      </c>
      <c r="N1229" t="s">
        <v>5174</v>
      </c>
      <c r="O1229" t="s">
        <v>5175</v>
      </c>
      <c r="P1229" t="s">
        <v>5176</v>
      </c>
      <c r="Q1229" t="s">
        <v>81</v>
      </c>
      <c r="R1229" t="s">
        <v>82</v>
      </c>
      <c r="S1229" t="s">
        <v>83</v>
      </c>
      <c r="T1229" t="s">
        <v>84</v>
      </c>
      <c r="U1229" t="s">
        <v>85</v>
      </c>
      <c r="W1229" t="s">
        <v>86</v>
      </c>
      <c r="X1229" t="s">
        <v>97</v>
      </c>
      <c r="Y1229" t="s">
        <v>106</v>
      </c>
      <c r="Z1229" t="s">
        <v>94</v>
      </c>
      <c r="AA1229" t="s">
        <v>90</v>
      </c>
      <c r="AB1229" t="s">
        <v>83</v>
      </c>
      <c r="AC1229" t="s">
        <v>91</v>
      </c>
      <c r="AD1229" t="s">
        <v>92</v>
      </c>
      <c r="AE1229" t="s">
        <v>93</v>
      </c>
      <c r="AF1229" t="s">
        <v>94</v>
      </c>
      <c r="AG1229" t="s">
        <v>97</v>
      </c>
      <c r="AH1229" t="s">
        <v>83</v>
      </c>
      <c r="AI1229" t="s">
        <v>96</v>
      </c>
      <c r="AJ1229" t="s">
        <v>83</v>
      </c>
      <c r="AK1229" t="s">
        <v>146</v>
      </c>
      <c r="AL1229" t="s">
        <v>234</v>
      </c>
      <c r="AM1229" t="s">
        <v>83</v>
      </c>
      <c r="AN1229" t="s">
        <v>99</v>
      </c>
      <c r="AO1229" t="s">
        <v>96</v>
      </c>
      <c r="AP1229" t="s">
        <v>83</v>
      </c>
      <c r="AQ1229" t="s">
        <v>97</v>
      </c>
      <c r="AR1229" t="s">
        <v>94</v>
      </c>
      <c r="AS1229" t="s">
        <v>94</v>
      </c>
      <c r="AT1229" t="s">
        <v>5177</v>
      </c>
      <c r="BT1229" t="s">
        <v>8592</v>
      </c>
      <c r="BU1229">
        <v>116.774237146</v>
      </c>
      <c r="BV1229">
        <v>-31.890735043999999</v>
      </c>
      <c r="BW1229" t="s">
        <v>215</v>
      </c>
      <c r="BX1229" t="s">
        <v>5872</v>
      </c>
      <c r="BY1229">
        <v>50902124506</v>
      </c>
      <c r="BZ1229">
        <v>407741</v>
      </c>
      <c r="CA1229">
        <v>1.88213166</v>
      </c>
      <c r="CE1229">
        <f t="shared" si="57"/>
        <v>50902124506</v>
      </c>
      <c r="CF1229">
        <f t="shared" si="58"/>
        <v>407741</v>
      </c>
      <c r="CG1229">
        <f t="shared" si="59"/>
        <v>1.88213166</v>
      </c>
    </row>
    <row r="1230" spans="1:85" x14ac:dyDescent="0.25">
      <c r="A1230">
        <v>1138</v>
      </c>
      <c r="B1230">
        <v>1286</v>
      </c>
      <c r="C1230">
        <v>1286</v>
      </c>
      <c r="D1230" t="s">
        <v>5178</v>
      </c>
      <c r="E1230">
        <v>1286</v>
      </c>
      <c r="F1230" s="2" t="s">
        <v>5867</v>
      </c>
      <c r="G1230" t="s">
        <v>5959</v>
      </c>
      <c r="H1230" t="s">
        <v>3703</v>
      </c>
      <c r="I1230" t="s">
        <v>8590</v>
      </c>
      <c r="J1230" t="s">
        <v>8593</v>
      </c>
      <c r="K1230" t="s">
        <v>76</v>
      </c>
      <c r="L1230" t="s">
        <v>77</v>
      </c>
      <c r="M1230" t="s">
        <v>78</v>
      </c>
      <c r="N1230" t="s">
        <v>5179</v>
      </c>
      <c r="O1230" t="s">
        <v>5180</v>
      </c>
      <c r="Q1230" t="s">
        <v>81</v>
      </c>
      <c r="R1230" t="s">
        <v>82</v>
      </c>
      <c r="S1230" t="s">
        <v>83</v>
      </c>
      <c r="T1230" t="s">
        <v>105</v>
      </c>
      <c r="U1230" t="s">
        <v>85</v>
      </c>
      <c r="V1230" s="1">
        <v>1</v>
      </c>
      <c r="W1230" t="s">
        <v>86</v>
      </c>
      <c r="X1230" t="s">
        <v>86</v>
      </c>
      <c r="Y1230" t="s">
        <v>106</v>
      </c>
      <c r="Z1230" t="s">
        <v>94</v>
      </c>
      <c r="AA1230" t="s">
        <v>90</v>
      </c>
      <c r="AB1230" t="s">
        <v>83</v>
      </c>
      <c r="AC1230" t="s">
        <v>91</v>
      </c>
      <c r="AD1230" t="s">
        <v>92</v>
      </c>
      <c r="AE1230" t="s">
        <v>141</v>
      </c>
      <c r="AF1230" t="s">
        <v>94</v>
      </c>
      <c r="AG1230" t="s">
        <v>130</v>
      </c>
      <c r="AH1230" t="s">
        <v>95</v>
      </c>
      <c r="AI1230" t="s">
        <v>96</v>
      </c>
      <c r="AJ1230" t="s">
        <v>83</v>
      </c>
      <c r="AK1230" t="s">
        <v>136</v>
      </c>
      <c r="AL1230" t="s">
        <v>619</v>
      </c>
      <c r="AM1230" t="s">
        <v>83</v>
      </c>
      <c r="AN1230" t="s">
        <v>99</v>
      </c>
      <c r="AO1230" t="s">
        <v>96</v>
      </c>
      <c r="AP1230" t="s">
        <v>83</v>
      </c>
      <c r="AQ1230" t="s">
        <v>97</v>
      </c>
      <c r="AR1230" t="s">
        <v>94</v>
      </c>
      <c r="AS1230" t="s">
        <v>94</v>
      </c>
      <c r="AT1230" t="s">
        <v>5181</v>
      </c>
      <c r="BT1230" t="s">
        <v>8594</v>
      </c>
      <c r="BU1230">
        <v>116.773690039</v>
      </c>
      <c r="BV1230">
        <v>-31.890555292999998</v>
      </c>
      <c r="BW1230" t="s">
        <v>215</v>
      </c>
      <c r="BX1230" t="s">
        <v>5872</v>
      </c>
      <c r="BY1230">
        <v>50902124506</v>
      </c>
      <c r="BZ1230">
        <v>488206</v>
      </c>
      <c r="CA1230">
        <v>1.88213166</v>
      </c>
      <c r="CE1230">
        <f t="shared" si="57"/>
        <v>50902124506</v>
      </c>
      <c r="CF1230">
        <f t="shared" si="58"/>
        <v>488206</v>
      </c>
      <c r="CG1230">
        <f t="shared" si="59"/>
        <v>1.88213166</v>
      </c>
    </row>
    <row r="1231" spans="1:85" x14ac:dyDescent="0.25">
      <c r="A1231">
        <v>543</v>
      </c>
      <c r="B1231">
        <v>1138</v>
      </c>
      <c r="C1231">
        <v>1138</v>
      </c>
      <c r="D1231" t="s">
        <v>5182</v>
      </c>
      <c r="E1231">
        <v>1138</v>
      </c>
      <c r="F1231" s="2" t="s">
        <v>5867</v>
      </c>
      <c r="G1231" t="s">
        <v>5959</v>
      </c>
      <c r="H1231" t="s">
        <v>130</v>
      </c>
      <c r="I1231" t="s">
        <v>8595</v>
      </c>
      <c r="J1231" t="s">
        <v>8596</v>
      </c>
      <c r="K1231" t="s">
        <v>76</v>
      </c>
      <c r="L1231" t="s">
        <v>77</v>
      </c>
      <c r="M1231" t="s">
        <v>78</v>
      </c>
      <c r="N1231" t="s">
        <v>5183</v>
      </c>
      <c r="O1231" t="s">
        <v>5184</v>
      </c>
      <c r="P1231" t="s">
        <v>5185</v>
      </c>
      <c r="Q1231" t="s">
        <v>81</v>
      </c>
      <c r="R1231" t="s">
        <v>82</v>
      </c>
      <c r="S1231" t="s">
        <v>83</v>
      </c>
      <c r="T1231" t="s">
        <v>84</v>
      </c>
      <c r="U1231" t="s">
        <v>85</v>
      </c>
      <c r="W1231" t="s">
        <v>86</v>
      </c>
      <c r="X1231" t="s">
        <v>86</v>
      </c>
      <c r="Y1231" t="s">
        <v>106</v>
      </c>
      <c r="Z1231" t="s">
        <v>94</v>
      </c>
      <c r="AA1231" t="s">
        <v>90</v>
      </c>
      <c r="AB1231" t="s">
        <v>83</v>
      </c>
      <c r="AC1231" t="s">
        <v>91</v>
      </c>
      <c r="AD1231" t="s">
        <v>92</v>
      </c>
      <c r="AE1231" t="s">
        <v>93</v>
      </c>
      <c r="AF1231" t="s">
        <v>94</v>
      </c>
      <c r="AG1231" t="s">
        <v>86</v>
      </c>
      <c r="AH1231" t="s">
        <v>95</v>
      </c>
      <c r="AI1231" t="s">
        <v>96</v>
      </c>
      <c r="AJ1231" t="s">
        <v>83</v>
      </c>
      <c r="AK1231" t="s">
        <v>124</v>
      </c>
      <c r="AL1231" t="s">
        <v>111</v>
      </c>
      <c r="AM1231" t="s">
        <v>83</v>
      </c>
      <c r="AN1231" t="s">
        <v>99</v>
      </c>
      <c r="AO1231" t="s">
        <v>96</v>
      </c>
      <c r="AP1231" t="s">
        <v>83</v>
      </c>
      <c r="AQ1231" t="s">
        <v>97</v>
      </c>
      <c r="AR1231" t="s">
        <v>94</v>
      </c>
      <c r="AS1231" t="s">
        <v>94</v>
      </c>
      <c r="AT1231" t="s">
        <v>5186</v>
      </c>
      <c r="BT1231" t="s">
        <v>8597</v>
      </c>
      <c r="BU1231">
        <v>116.780985327</v>
      </c>
      <c r="BV1231">
        <v>-31.883537267000001</v>
      </c>
      <c r="BW1231" t="s">
        <v>101</v>
      </c>
      <c r="BX1231" t="s">
        <v>5872</v>
      </c>
      <c r="BY1231">
        <v>50902124506</v>
      </c>
      <c r="BZ1231">
        <v>510920</v>
      </c>
      <c r="CA1231">
        <v>1.88213166</v>
      </c>
      <c r="CE1231">
        <f t="shared" si="57"/>
        <v>50902124506</v>
      </c>
      <c r="CF1231">
        <f t="shared" si="58"/>
        <v>510920</v>
      </c>
      <c r="CG1231">
        <f t="shared" si="59"/>
        <v>1.88213166</v>
      </c>
    </row>
    <row r="1232" spans="1:85" x14ac:dyDescent="0.25">
      <c r="A1232">
        <v>545</v>
      </c>
      <c r="B1232">
        <v>543</v>
      </c>
      <c r="C1232">
        <v>543</v>
      </c>
      <c r="D1232" t="s">
        <v>5187</v>
      </c>
      <c r="E1232">
        <v>543</v>
      </c>
      <c r="F1232" s="2" t="s">
        <v>5867</v>
      </c>
      <c r="G1232" t="s">
        <v>5928</v>
      </c>
      <c r="H1232" t="s">
        <v>86</v>
      </c>
      <c r="I1232" t="s">
        <v>8598</v>
      </c>
      <c r="J1232" t="s">
        <v>8599</v>
      </c>
      <c r="K1232" t="s">
        <v>76</v>
      </c>
      <c r="L1232" t="s">
        <v>77</v>
      </c>
      <c r="M1232" t="s">
        <v>78</v>
      </c>
      <c r="N1232" t="s">
        <v>5188</v>
      </c>
      <c r="O1232" t="s">
        <v>5189</v>
      </c>
      <c r="Q1232" t="s">
        <v>81</v>
      </c>
      <c r="R1232" t="s">
        <v>82</v>
      </c>
      <c r="S1232" t="s">
        <v>83</v>
      </c>
      <c r="T1232" t="s">
        <v>84</v>
      </c>
      <c r="U1232" t="s">
        <v>85</v>
      </c>
      <c r="W1232" t="s">
        <v>86</v>
      </c>
      <c r="X1232" t="s">
        <v>108</v>
      </c>
      <c r="Y1232" t="s">
        <v>106</v>
      </c>
      <c r="Z1232" t="s">
        <v>89</v>
      </c>
      <c r="AA1232" t="s">
        <v>90</v>
      </c>
      <c r="AB1232" t="s">
        <v>83</v>
      </c>
      <c r="AC1232" t="s">
        <v>91</v>
      </c>
      <c r="AD1232" t="s">
        <v>92</v>
      </c>
      <c r="AE1232" t="s">
        <v>141</v>
      </c>
      <c r="AF1232" t="s">
        <v>94</v>
      </c>
      <c r="AG1232" t="s">
        <v>97</v>
      </c>
      <c r="AH1232" t="s">
        <v>83</v>
      </c>
      <c r="AI1232" t="s">
        <v>96</v>
      </c>
      <c r="AJ1232" t="s">
        <v>83</v>
      </c>
      <c r="AK1232">
        <v>60</v>
      </c>
      <c r="AL1232" t="s">
        <v>213</v>
      </c>
      <c r="AM1232" t="s">
        <v>83</v>
      </c>
      <c r="AN1232" t="s">
        <v>99</v>
      </c>
      <c r="AO1232" t="s">
        <v>96</v>
      </c>
      <c r="AP1232" t="s">
        <v>83</v>
      </c>
      <c r="AQ1232" t="s">
        <v>97</v>
      </c>
      <c r="AR1232" t="s">
        <v>94</v>
      </c>
      <c r="AS1232" t="s">
        <v>94</v>
      </c>
      <c r="AT1232" t="s">
        <v>5190</v>
      </c>
      <c r="BT1232" t="s">
        <v>8600</v>
      </c>
      <c r="BU1232">
        <v>116.778528395</v>
      </c>
      <c r="BV1232">
        <v>-31.859334082</v>
      </c>
      <c r="BW1232" t="s">
        <v>215</v>
      </c>
      <c r="BX1232" t="s">
        <v>5872</v>
      </c>
      <c r="BY1232">
        <v>50902124505</v>
      </c>
      <c r="BZ1232">
        <v>243546</v>
      </c>
      <c r="CA1232">
        <v>2.0083297099999999</v>
      </c>
      <c r="CE1232">
        <f t="shared" si="57"/>
        <v>50902124505</v>
      </c>
      <c r="CF1232">
        <f t="shared" si="58"/>
        <v>243546</v>
      </c>
      <c r="CG1232">
        <f t="shared" si="59"/>
        <v>2.0083297099999999</v>
      </c>
    </row>
    <row r="1233" spans="1:86" x14ac:dyDescent="0.25">
      <c r="A1233">
        <v>544</v>
      </c>
      <c r="B1233">
        <v>545</v>
      </c>
      <c r="C1233">
        <v>545</v>
      </c>
      <c r="D1233" t="s">
        <v>5191</v>
      </c>
      <c r="E1233">
        <v>545</v>
      </c>
      <c r="F1233" s="2" t="s">
        <v>5867</v>
      </c>
      <c r="G1233" t="s">
        <v>5928</v>
      </c>
      <c r="H1233" t="s">
        <v>130</v>
      </c>
      <c r="I1233" t="s">
        <v>8598</v>
      </c>
      <c r="J1233" t="s">
        <v>8601</v>
      </c>
      <c r="K1233" t="s">
        <v>76</v>
      </c>
      <c r="L1233" t="s">
        <v>77</v>
      </c>
      <c r="M1233" t="s">
        <v>78</v>
      </c>
      <c r="N1233">
        <v>130</v>
      </c>
      <c r="O1233">
        <v>49.2</v>
      </c>
      <c r="P1233" t="s">
        <v>5192</v>
      </c>
      <c r="Q1233" t="s">
        <v>81</v>
      </c>
      <c r="R1233" t="s">
        <v>82</v>
      </c>
      <c r="S1233" t="s">
        <v>83</v>
      </c>
      <c r="T1233" t="s">
        <v>84</v>
      </c>
      <c r="U1233" t="s">
        <v>85</v>
      </c>
      <c r="W1233" t="s">
        <v>86</v>
      </c>
      <c r="X1233">
        <v>3</v>
      </c>
      <c r="Y1233" t="s">
        <v>106</v>
      </c>
      <c r="Z1233" t="s">
        <v>89</v>
      </c>
      <c r="AA1233" t="s">
        <v>90</v>
      </c>
      <c r="AB1233" t="s">
        <v>83</v>
      </c>
      <c r="AC1233" t="s">
        <v>91</v>
      </c>
      <c r="AD1233" t="s">
        <v>92</v>
      </c>
      <c r="AE1233" t="s">
        <v>107</v>
      </c>
      <c r="AF1233" t="s">
        <v>94</v>
      </c>
      <c r="AG1233" t="s">
        <v>97</v>
      </c>
      <c r="AH1233" t="s">
        <v>83</v>
      </c>
      <c r="AI1233" t="s">
        <v>96</v>
      </c>
      <c r="AJ1233" t="s">
        <v>83</v>
      </c>
      <c r="AK1233" t="s">
        <v>97</v>
      </c>
      <c r="AL1233" t="s">
        <v>213</v>
      </c>
      <c r="AM1233" t="s">
        <v>83</v>
      </c>
      <c r="AN1233" t="s">
        <v>99</v>
      </c>
      <c r="AO1233" t="s">
        <v>96</v>
      </c>
      <c r="AP1233" t="s">
        <v>83</v>
      </c>
      <c r="AQ1233" t="s">
        <v>97</v>
      </c>
      <c r="AR1233" t="s">
        <v>94</v>
      </c>
      <c r="AS1233" t="s">
        <v>94</v>
      </c>
      <c r="AT1233" t="s">
        <v>5193</v>
      </c>
      <c r="BT1233" t="s">
        <v>8602</v>
      </c>
      <c r="BU1233">
        <v>116.77983089999999</v>
      </c>
      <c r="BV1233">
        <v>-31.858896739999999</v>
      </c>
      <c r="BW1233" t="s">
        <v>215</v>
      </c>
      <c r="BX1233" t="s">
        <v>5872</v>
      </c>
      <c r="BY1233">
        <v>50902124505</v>
      </c>
      <c r="BZ1233">
        <v>559888</v>
      </c>
      <c r="CA1233">
        <v>2.0083297099999999</v>
      </c>
      <c r="CE1233">
        <f t="shared" si="57"/>
        <v>50902124505</v>
      </c>
      <c r="CF1233">
        <f t="shared" si="58"/>
        <v>559888</v>
      </c>
      <c r="CG1233">
        <f t="shared" si="59"/>
        <v>2.0083297099999999</v>
      </c>
    </row>
    <row r="1234" spans="1:86" x14ac:dyDescent="0.25">
      <c r="A1234">
        <v>550</v>
      </c>
      <c r="B1234">
        <v>544</v>
      </c>
      <c r="C1234">
        <v>544</v>
      </c>
      <c r="D1234" t="s">
        <v>5194</v>
      </c>
      <c r="E1234">
        <v>544</v>
      </c>
      <c r="F1234" s="2" t="s">
        <v>5867</v>
      </c>
      <c r="G1234" t="s">
        <v>5928</v>
      </c>
      <c r="H1234" t="s">
        <v>108</v>
      </c>
      <c r="I1234" t="s">
        <v>8598</v>
      </c>
      <c r="J1234" t="s">
        <v>8603</v>
      </c>
      <c r="K1234" t="s">
        <v>76</v>
      </c>
      <c r="L1234" t="s">
        <v>77</v>
      </c>
      <c r="M1234" t="s">
        <v>78</v>
      </c>
      <c r="N1234" t="s">
        <v>5195</v>
      </c>
      <c r="O1234" t="s">
        <v>5196</v>
      </c>
      <c r="Q1234" t="s">
        <v>81</v>
      </c>
      <c r="R1234" t="s">
        <v>82</v>
      </c>
      <c r="S1234" t="s">
        <v>83</v>
      </c>
      <c r="T1234" t="s">
        <v>84</v>
      </c>
      <c r="U1234" t="s">
        <v>85</v>
      </c>
      <c r="W1234" t="s">
        <v>86</v>
      </c>
      <c r="X1234" t="s">
        <v>86</v>
      </c>
      <c r="Y1234" t="s">
        <v>106</v>
      </c>
      <c r="Z1234" t="s">
        <v>94</v>
      </c>
      <c r="AA1234" t="s">
        <v>90</v>
      </c>
      <c r="AB1234" t="s">
        <v>83</v>
      </c>
      <c r="AC1234" t="s">
        <v>91</v>
      </c>
      <c r="AD1234" t="s">
        <v>92</v>
      </c>
      <c r="AE1234" t="s">
        <v>141</v>
      </c>
      <c r="AF1234" t="s">
        <v>94</v>
      </c>
      <c r="AG1234" t="s">
        <v>97</v>
      </c>
      <c r="AH1234" t="s">
        <v>83</v>
      </c>
      <c r="AI1234" t="s">
        <v>96</v>
      </c>
      <c r="AJ1234" t="s">
        <v>83</v>
      </c>
      <c r="AK1234" t="s">
        <v>153</v>
      </c>
      <c r="AL1234" t="s">
        <v>125</v>
      </c>
      <c r="AM1234" t="s">
        <v>83</v>
      </c>
      <c r="AN1234" t="s">
        <v>99</v>
      </c>
      <c r="AO1234" t="s">
        <v>96</v>
      </c>
      <c r="AP1234" t="s">
        <v>83</v>
      </c>
      <c r="AQ1234" t="s">
        <v>97</v>
      </c>
      <c r="AR1234" t="s">
        <v>94</v>
      </c>
      <c r="AS1234" t="s">
        <v>94</v>
      </c>
      <c r="AT1234" t="s">
        <v>5197</v>
      </c>
      <c r="BT1234" t="s">
        <v>8604</v>
      </c>
      <c r="BU1234">
        <v>116.777760759</v>
      </c>
      <c r="BV1234">
        <v>-31.858506112000001</v>
      </c>
      <c r="BW1234" t="s">
        <v>215</v>
      </c>
      <c r="BX1234" t="s">
        <v>5872</v>
      </c>
      <c r="BY1234">
        <v>50902124505</v>
      </c>
      <c r="BZ1234">
        <v>268203</v>
      </c>
      <c r="CA1234">
        <v>2.0083297099999999</v>
      </c>
      <c r="CE1234">
        <f t="shared" si="57"/>
        <v>50902124505</v>
      </c>
      <c r="CF1234">
        <f t="shared" si="58"/>
        <v>268203</v>
      </c>
      <c r="CG1234">
        <f t="shared" si="59"/>
        <v>2.0083297099999999</v>
      </c>
    </row>
    <row r="1235" spans="1:86" x14ac:dyDescent="0.25">
      <c r="A1235">
        <v>396</v>
      </c>
      <c r="B1235">
        <v>550</v>
      </c>
      <c r="C1235">
        <v>550</v>
      </c>
      <c r="D1235" t="s">
        <v>5198</v>
      </c>
      <c r="E1235">
        <v>550</v>
      </c>
      <c r="F1235" s="2" t="s">
        <v>5867</v>
      </c>
      <c r="G1235" t="s">
        <v>5928</v>
      </c>
      <c r="H1235" t="s">
        <v>315</v>
      </c>
      <c r="I1235" t="s">
        <v>8598</v>
      </c>
      <c r="J1235" t="s">
        <v>8605</v>
      </c>
      <c r="K1235" t="s">
        <v>76</v>
      </c>
      <c r="L1235" t="s">
        <v>77</v>
      </c>
      <c r="M1235" t="s">
        <v>78</v>
      </c>
      <c r="N1235" t="s">
        <v>5199</v>
      </c>
      <c r="O1235" t="s">
        <v>5200</v>
      </c>
      <c r="Q1235" t="s">
        <v>81</v>
      </c>
      <c r="R1235" t="s">
        <v>82</v>
      </c>
      <c r="S1235" t="s">
        <v>83</v>
      </c>
      <c r="T1235" t="s">
        <v>84</v>
      </c>
      <c r="U1235" t="s">
        <v>85</v>
      </c>
      <c r="W1235" t="s">
        <v>86</v>
      </c>
      <c r="X1235">
        <v>2</v>
      </c>
      <c r="Y1235" t="s">
        <v>106</v>
      </c>
      <c r="Z1235" t="s">
        <v>89</v>
      </c>
      <c r="AA1235" t="s">
        <v>90</v>
      </c>
      <c r="AB1235" t="s">
        <v>83</v>
      </c>
      <c r="AC1235" t="s">
        <v>91</v>
      </c>
      <c r="AD1235" t="s">
        <v>239</v>
      </c>
      <c r="AE1235" t="s">
        <v>93</v>
      </c>
      <c r="AF1235" t="s">
        <v>94</v>
      </c>
      <c r="AG1235" t="s">
        <v>97</v>
      </c>
      <c r="AH1235" t="s">
        <v>83</v>
      </c>
      <c r="AI1235" t="s">
        <v>96</v>
      </c>
      <c r="AJ1235" t="s">
        <v>83</v>
      </c>
      <c r="AK1235">
        <v>20</v>
      </c>
      <c r="AL1235" t="s">
        <v>213</v>
      </c>
      <c r="AM1235" t="s">
        <v>83</v>
      </c>
      <c r="AN1235" t="s">
        <v>99</v>
      </c>
      <c r="AO1235" t="s">
        <v>96</v>
      </c>
      <c r="AP1235" t="s">
        <v>83</v>
      </c>
      <c r="AQ1235" t="s">
        <v>97</v>
      </c>
      <c r="AR1235" t="s">
        <v>94</v>
      </c>
      <c r="AS1235" t="s">
        <v>94</v>
      </c>
      <c r="AT1235" t="s">
        <v>5201</v>
      </c>
      <c r="BT1235" t="s">
        <v>8606</v>
      </c>
      <c r="BU1235">
        <v>116.778615417</v>
      </c>
      <c r="BV1235">
        <v>-31.857512710999998</v>
      </c>
      <c r="BW1235" t="s">
        <v>215</v>
      </c>
      <c r="BX1235" t="s">
        <v>5872</v>
      </c>
      <c r="BY1235">
        <v>50902124505</v>
      </c>
      <c r="BZ1235">
        <v>554624</v>
      </c>
      <c r="CA1235">
        <v>2.0083297099999999</v>
      </c>
      <c r="CE1235">
        <f t="shared" si="57"/>
        <v>50902124505</v>
      </c>
      <c r="CF1235">
        <f t="shared" si="58"/>
        <v>554624</v>
      </c>
      <c r="CG1235">
        <f t="shared" si="59"/>
        <v>2.0083297099999999</v>
      </c>
    </row>
    <row r="1236" spans="1:86" x14ac:dyDescent="0.25">
      <c r="A1236">
        <v>395</v>
      </c>
      <c r="B1236">
        <v>396</v>
      </c>
      <c r="C1236">
        <v>396</v>
      </c>
      <c r="D1236" t="s">
        <v>5202</v>
      </c>
      <c r="E1236">
        <v>396</v>
      </c>
      <c r="F1236" s="2" t="s">
        <v>6017</v>
      </c>
      <c r="G1236" t="s">
        <v>5928</v>
      </c>
      <c r="H1236" t="s">
        <v>5879</v>
      </c>
      <c r="I1236" t="s">
        <v>8607</v>
      </c>
      <c r="J1236" t="s">
        <v>8608</v>
      </c>
      <c r="K1236" t="s">
        <v>76</v>
      </c>
      <c r="L1236" t="s">
        <v>77</v>
      </c>
      <c r="M1236" t="s">
        <v>78</v>
      </c>
      <c r="N1236" t="s">
        <v>5203</v>
      </c>
      <c r="O1236" t="s">
        <v>5204</v>
      </c>
      <c r="Q1236" t="s">
        <v>81</v>
      </c>
      <c r="R1236" t="s">
        <v>82</v>
      </c>
      <c r="S1236" t="s">
        <v>83</v>
      </c>
      <c r="T1236" t="s">
        <v>105</v>
      </c>
      <c r="U1236" t="s">
        <v>85</v>
      </c>
      <c r="V1236" s="1">
        <v>1</v>
      </c>
      <c r="W1236" t="s">
        <v>86</v>
      </c>
      <c r="X1236" t="s">
        <v>2600</v>
      </c>
      <c r="Y1236" t="s">
        <v>106</v>
      </c>
      <c r="Z1236" t="s">
        <v>94</v>
      </c>
      <c r="AA1236" t="s">
        <v>90</v>
      </c>
      <c r="AB1236" t="s">
        <v>83</v>
      </c>
      <c r="AC1236" t="s">
        <v>91</v>
      </c>
      <c r="AD1236" t="s">
        <v>401</v>
      </c>
      <c r="AE1236" t="s">
        <v>141</v>
      </c>
      <c r="AF1236" t="s">
        <v>94</v>
      </c>
      <c r="AG1236" t="s">
        <v>108</v>
      </c>
      <c r="AH1236" t="s">
        <v>109</v>
      </c>
      <c r="AI1236" t="s">
        <v>96</v>
      </c>
      <c r="AJ1236" t="s">
        <v>83</v>
      </c>
      <c r="AK1236">
        <v>30</v>
      </c>
      <c r="AL1236" t="s">
        <v>111</v>
      </c>
      <c r="AM1236" t="s">
        <v>83</v>
      </c>
      <c r="AN1236" t="s">
        <v>99</v>
      </c>
      <c r="AO1236" t="s">
        <v>453</v>
      </c>
      <c r="AP1236" t="s">
        <v>83</v>
      </c>
      <c r="AQ1236" t="s">
        <v>97</v>
      </c>
      <c r="AR1236" t="s">
        <v>94</v>
      </c>
      <c r="AS1236" t="s">
        <v>94</v>
      </c>
      <c r="AT1236" t="s">
        <v>5205</v>
      </c>
      <c r="BT1236" t="s">
        <v>8609</v>
      </c>
      <c r="BU1236">
        <v>116.76933466600001</v>
      </c>
      <c r="BV1236">
        <v>-31.889734987000001</v>
      </c>
      <c r="BW1236" t="s">
        <v>215</v>
      </c>
      <c r="BX1236" t="s">
        <v>5872</v>
      </c>
      <c r="BY1236">
        <v>50902124508</v>
      </c>
      <c r="BZ1236">
        <v>447167</v>
      </c>
      <c r="CA1236">
        <v>1.5861433599999999</v>
      </c>
      <c r="CE1236">
        <f t="shared" si="57"/>
        <v>50902124508</v>
      </c>
      <c r="CF1236">
        <f t="shared" si="58"/>
        <v>447167</v>
      </c>
      <c r="CG1236">
        <f t="shared" si="59"/>
        <v>1.5861433599999999</v>
      </c>
      <c r="CH1236">
        <v>30</v>
      </c>
    </row>
    <row r="1237" spans="1:86" x14ac:dyDescent="0.25">
      <c r="A1237">
        <v>375</v>
      </c>
      <c r="B1237">
        <v>395</v>
      </c>
      <c r="C1237">
        <v>395</v>
      </c>
      <c r="D1237" t="s">
        <v>5206</v>
      </c>
      <c r="E1237">
        <v>395</v>
      </c>
      <c r="F1237" s="2" t="s">
        <v>6017</v>
      </c>
      <c r="G1237" t="s">
        <v>5928</v>
      </c>
      <c r="H1237" t="s">
        <v>3703</v>
      </c>
      <c r="I1237" t="s">
        <v>8607</v>
      </c>
      <c r="J1237" t="s">
        <v>8610</v>
      </c>
      <c r="K1237" t="s">
        <v>76</v>
      </c>
      <c r="L1237" t="s">
        <v>77</v>
      </c>
      <c r="M1237" t="s">
        <v>78</v>
      </c>
      <c r="N1237" t="s">
        <v>5207</v>
      </c>
      <c r="O1237" t="s">
        <v>5208</v>
      </c>
      <c r="Q1237" t="s">
        <v>81</v>
      </c>
      <c r="R1237" t="s">
        <v>82</v>
      </c>
      <c r="S1237" t="s">
        <v>83</v>
      </c>
      <c r="T1237" t="s">
        <v>105</v>
      </c>
      <c r="U1237" t="s">
        <v>85</v>
      </c>
      <c r="V1237" s="1">
        <v>1</v>
      </c>
      <c r="W1237" t="s">
        <v>86</v>
      </c>
      <c r="X1237" t="s">
        <v>87</v>
      </c>
      <c r="Y1237" t="s">
        <v>106</v>
      </c>
      <c r="Z1237" t="s">
        <v>94</v>
      </c>
      <c r="AA1237" t="s">
        <v>90</v>
      </c>
      <c r="AB1237" t="s">
        <v>83</v>
      </c>
      <c r="AC1237" t="s">
        <v>91</v>
      </c>
      <c r="AD1237" t="s">
        <v>92</v>
      </c>
      <c r="AE1237" t="s">
        <v>107</v>
      </c>
      <c r="AF1237" t="s">
        <v>94</v>
      </c>
      <c r="AG1237" t="s">
        <v>130</v>
      </c>
      <c r="AH1237" t="s">
        <v>109</v>
      </c>
      <c r="AI1237" t="s">
        <v>96</v>
      </c>
      <c r="AJ1237" t="s">
        <v>83</v>
      </c>
      <c r="AK1237" t="s">
        <v>153</v>
      </c>
      <c r="AL1237" t="s">
        <v>534</v>
      </c>
      <c r="AM1237" t="s">
        <v>83</v>
      </c>
      <c r="AN1237" t="s">
        <v>99</v>
      </c>
      <c r="AO1237" t="s">
        <v>96</v>
      </c>
      <c r="AP1237" t="s">
        <v>83</v>
      </c>
      <c r="AQ1237" t="s">
        <v>97</v>
      </c>
      <c r="AR1237" t="s">
        <v>94</v>
      </c>
      <c r="AS1237" t="s">
        <v>94</v>
      </c>
      <c r="AT1237" t="s">
        <v>5209</v>
      </c>
      <c r="BT1237" t="s">
        <v>8611</v>
      </c>
      <c r="BU1237">
        <v>116.769168388</v>
      </c>
      <c r="BV1237">
        <v>-31.889746957</v>
      </c>
      <c r="BW1237" t="s">
        <v>215</v>
      </c>
      <c r="BX1237" t="s">
        <v>70</v>
      </c>
      <c r="BY1237">
        <v>50902124508</v>
      </c>
      <c r="BZ1237">
        <v>302185</v>
      </c>
      <c r="CA1237">
        <v>1.5861433599999999</v>
      </c>
      <c r="CE1237">
        <f t="shared" si="57"/>
        <v>50902124508</v>
      </c>
      <c r="CF1237">
        <f t="shared" si="58"/>
        <v>302185</v>
      </c>
      <c r="CG1237">
        <f t="shared" si="59"/>
        <v>1.5861433599999999</v>
      </c>
    </row>
    <row r="1238" spans="1:86" x14ac:dyDescent="0.25">
      <c r="A1238">
        <v>373</v>
      </c>
      <c r="B1238">
        <v>375</v>
      </c>
      <c r="C1238">
        <v>375</v>
      </c>
      <c r="D1238" t="s">
        <v>5210</v>
      </c>
      <c r="E1238">
        <v>375</v>
      </c>
      <c r="F1238" s="2" t="s">
        <v>6039</v>
      </c>
      <c r="G1238" t="s">
        <v>5868</v>
      </c>
      <c r="H1238" t="s">
        <v>6040</v>
      </c>
      <c r="I1238" t="s">
        <v>8607</v>
      </c>
      <c r="J1238" t="s">
        <v>8612</v>
      </c>
      <c r="K1238" t="s">
        <v>76</v>
      </c>
      <c r="L1238" t="s">
        <v>77</v>
      </c>
      <c r="M1238" t="s">
        <v>78</v>
      </c>
      <c r="N1238" t="s">
        <v>5211</v>
      </c>
      <c r="O1238" t="s">
        <v>5212</v>
      </c>
      <c r="P1238" t="s">
        <v>5213</v>
      </c>
      <c r="Q1238" t="s">
        <v>81</v>
      </c>
      <c r="R1238" t="s">
        <v>476</v>
      </c>
      <c r="S1238" t="s">
        <v>83</v>
      </c>
      <c r="T1238" t="s">
        <v>105</v>
      </c>
      <c r="U1238" t="s">
        <v>452</v>
      </c>
      <c r="V1238" s="1">
        <v>7</v>
      </c>
      <c r="W1238" t="s">
        <v>86</v>
      </c>
      <c r="X1238" t="s">
        <v>86</v>
      </c>
      <c r="Y1238" t="s">
        <v>1863</v>
      </c>
      <c r="Z1238" t="s">
        <v>94</v>
      </c>
      <c r="AA1238" t="s">
        <v>90</v>
      </c>
      <c r="AB1238" t="s">
        <v>83</v>
      </c>
      <c r="AC1238" t="s">
        <v>1472</v>
      </c>
      <c r="AD1238" t="s">
        <v>401</v>
      </c>
      <c r="AE1238" t="s">
        <v>93</v>
      </c>
      <c r="AF1238" t="s">
        <v>94</v>
      </c>
      <c r="AG1238" t="s">
        <v>97</v>
      </c>
      <c r="AH1238" t="s">
        <v>83</v>
      </c>
      <c r="AI1238" t="s">
        <v>96</v>
      </c>
      <c r="AJ1238" t="s">
        <v>83</v>
      </c>
      <c r="AK1238" t="s">
        <v>97</v>
      </c>
      <c r="AL1238" t="s">
        <v>118</v>
      </c>
      <c r="AM1238" t="s">
        <v>83</v>
      </c>
      <c r="AN1238" t="s">
        <v>99</v>
      </c>
      <c r="AO1238" t="s">
        <v>96</v>
      </c>
      <c r="AP1238" t="s">
        <v>83</v>
      </c>
      <c r="AQ1238" t="s">
        <v>97</v>
      </c>
      <c r="AR1238" t="s">
        <v>94</v>
      </c>
      <c r="AS1238" t="s">
        <v>94</v>
      </c>
      <c r="AT1238" t="s">
        <v>5214</v>
      </c>
      <c r="AU1238" t="s">
        <v>5215</v>
      </c>
      <c r="AV1238">
        <v>1859</v>
      </c>
      <c r="AW1238">
        <v>7</v>
      </c>
      <c r="AY1238" t="s">
        <v>510</v>
      </c>
      <c r="AZ1238" t="s">
        <v>762</v>
      </c>
      <c r="BA1238" t="s">
        <v>762</v>
      </c>
      <c r="BB1238" t="s">
        <v>493</v>
      </c>
      <c r="BC1238" t="s">
        <v>493</v>
      </c>
      <c r="BD1238" t="s">
        <v>96</v>
      </c>
      <c r="BE1238" t="s">
        <v>96</v>
      </c>
      <c r="BF1238" t="s">
        <v>494</v>
      </c>
      <c r="BG1238" t="s">
        <v>494</v>
      </c>
      <c r="BH1238" t="s">
        <v>494</v>
      </c>
      <c r="BI1238" t="s">
        <v>494</v>
      </c>
      <c r="BJ1238" t="s">
        <v>494</v>
      </c>
      <c r="BK1238" t="s">
        <v>494</v>
      </c>
      <c r="BL1238" t="s">
        <v>493</v>
      </c>
      <c r="BM1238" t="s">
        <v>546</v>
      </c>
      <c r="BN1238" t="s">
        <v>495</v>
      </c>
      <c r="BO1238" t="s">
        <v>441</v>
      </c>
      <c r="BP1238" t="s">
        <v>96</v>
      </c>
      <c r="BQ1238" t="s">
        <v>96</v>
      </c>
      <c r="BR1238" t="s">
        <v>498</v>
      </c>
      <c r="BS1238" t="s">
        <v>5216</v>
      </c>
      <c r="BT1238" t="s">
        <v>8613</v>
      </c>
      <c r="BU1238">
        <v>116.766675832</v>
      </c>
      <c r="BV1238">
        <v>-31.890296035999999</v>
      </c>
      <c r="BW1238" t="s">
        <v>215</v>
      </c>
      <c r="BX1238" t="s">
        <v>70</v>
      </c>
      <c r="BY1238">
        <v>50902124508</v>
      </c>
      <c r="BZ1238">
        <v>2925135</v>
      </c>
      <c r="CA1238">
        <v>0</v>
      </c>
      <c r="CE1238">
        <f t="shared" si="57"/>
        <v>50902124508</v>
      </c>
      <c r="CF1238">
        <f t="shared" si="58"/>
        <v>2925135</v>
      </c>
      <c r="CG1238">
        <f t="shared" si="59"/>
        <v>0</v>
      </c>
    </row>
    <row r="1239" spans="1:86" x14ac:dyDescent="0.25">
      <c r="A1239">
        <v>371</v>
      </c>
      <c r="B1239">
        <v>373</v>
      </c>
      <c r="C1239">
        <v>373</v>
      </c>
      <c r="D1239" t="s">
        <v>5217</v>
      </c>
      <c r="E1239">
        <v>373</v>
      </c>
      <c r="F1239" s="2" t="s">
        <v>5867</v>
      </c>
      <c r="G1239" t="s">
        <v>5868</v>
      </c>
      <c r="H1239" t="s">
        <v>5899</v>
      </c>
      <c r="I1239" t="s">
        <v>8607</v>
      </c>
      <c r="J1239" t="s">
        <v>8614</v>
      </c>
      <c r="K1239" t="s">
        <v>76</v>
      </c>
      <c r="L1239" t="s">
        <v>77</v>
      </c>
      <c r="M1239" t="s">
        <v>78</v>
      </c>
      <c r="N1239" t="s">
        <v>5218</v>
      </c>
      <c r="O1239" t="s">
        <v>5219</v>
      </c>
      <c r="P1239" t="s">
        <v>5220</v>
      </c>
      <c r="Q1239" t="s">
        <v>81</v>
      </c>
      <c r="R1239" t="s">
        <v>476</v>
      </c>
      <c r="S1239" t="s">
        <v>83</v>
      </c>
      <c r="T1239" t="s">
        <v>105</v>
      </c>
      <c r="U1239" t="s">
        <v>85</v>
      </c>
      <c r="V1239" s="1">
        <v>1</v>
      </c>
      <c r="W1239" t="s">
        <v>86</v>
      </c>
      <c r="X1239" t="s">
        <v>86</v>
      </c>
      <c r="Y1239" t="s">
        <v>106</v>
      </c>
      <c r="Z1239" t="s">
        <v>94</v>
      </c>
      <c r="AA1239" t="s">
        <v>90</v>
      </c>
      <c r="AB1239" t="s">
        <v>83</v>
      </c>
      <c r="AC1239" t="s">
        <v>91</v>
      </c>
      <c r="AD1239" t="s">
        <v>92</v>
      </c>
      <c r="AE1239" t="s">
        <v>107</v>
      </c>
      <c r="AF1239" t="s">
        <v>89</v>
      </c>
      <c r="AG1239" t="s">
        <v>130</v>
      </c>
      <c r="AH1239" t="s">
        <v>109</v>
      </c>
      <c r="AI1239" t="s">
        <v>96</v>
      </c>
      <c r="AJ1239" t="s">
        <v>83</v>
      </c>
      <c r="AK1239" t="s">
        <v>672</v>
      </c>
      <c r="AL1239" t="s">
        <v>3164</v>
      </c>
      <c r="AM1239" t="s">
        <v>83</v>
      </c>
      <c r="AN1239" t="s">
        <v>99</v>
      </c>
      <c r="AO1239" t="s">
        <v>96</v>
      </c>
      <c r="AP1239" t="s">
        <v>83</v>
      </c>
      <c r="AQ1239" t="s">
        <v>97</v>
      </c>
      <c r="AR1239" t="s">
        <v>94</v>
      </c>
      <c r="AS1239" t="s">
        <v>94</v>
      </c>
      <c r="AT1239" t="s">
        <v>5221</v>
      </c>
      <c r="AU1239" t="s">
        <v>5222</v>
      </c>
      <c r="AV1239">
        <v>1894</v>
      </c>
      <c r="AW1239">
        <v>3.8</v>
      </c>
      <c r="AY1239" t="s">
        <v>510</v>
      </c>
      <c r="AZ1239" t="s">
        <v>537</v>
      </c>
      <c r="BA1239" t="s">
        <v>537</v>
      </c>
      <c r="BB1239" t="s">
        <v>493</v>
      </c>
      <c r="BC1239" t="s">
        <v>493</v>
      </c>
      <c r="BD1239" t="s">
        <v>96</v>
      </c>
      <c r="BE1239" t="s">
        <v>96</v>
      </c>
      <c r="BF1239" t="s">
        <v>494</v>
      </c>
      <c r="BG1239" t="s">
        <v>494</v>
      </c>
      <c r="BH1239" t="s">
        <v>494</v>
      </c>
      <c r="BI1239" t="s">
        <v>494</v>
      </c>
      <c r="BJ1239" t="s">
        <v>494</v>
      </c>
      <c r="BK1239" t="s">
        <v>494</v>
      </c>
      <c r="BL1239" t="s">
        <v>441</v>
      </c>
      <c r="BM1239" t="s">
        <v>495</v>
      </c>
      <c r="BN1239" t="s">
        <v>493</v>
      </c>
      <c r="BO1239" t="s">
        <v>441</v>
      </c>
      <c r="BP1239" t="s">
        <v>497</v>
      </c>
      <c r="BQ1239" t="s">
        <v>498</v>
      </c>
      <c r="BR1239" t="s">
        <v>498</v>
      </c>
      <c r="BS1239" t="s">
        <v>5223</v>
      </c>
      <c r="BT1239" t="s">
        <v>8615</v>
      </c>
      <c r="BU1239">
        <v>116.766375975</v>
      </c>
      <c r="BV1239">
        <v>-31.890508279999999</v>
      </c>
      <c r="BW1239" t="s">
        <v>215</v>
      </c>
      <c r="BX1239" t="s">
        <v>70</v>
      </c>
      <c r="BY1239">
        <v>50902124508</v>
      </c>
      <c r="BZ1239">
        <v>2392417</v>
      </c>
      <c r="CA1239">
        <v>0</v>
      </c>
      <c r="CE1239">
        <f t="shared" si="57"/>
        <v>50902124508</v>
      </c>
      <c r="CF1239">
        <f t="shared" si="58"/>
        <v>2392417</v>
      </c>
      <c r="CG1239">
        <f t="shared" si="59"/>
        <v>0</v>
      </c>
      <c r="CH1239">
        <v>20</v>
      </c>
    </row>
    <row r="1240" spans="1:86" x14ac:dyDescent="0.25">
      <c r="A1240">
        <v>234</v>
      </c>
      <c r="B1240">
        <v>371</v>
      </c>
      <c r="C1240">
        <v>371</v>
      </c>
      <c r="D1240" t="s">
        <v>5224</v>
      </c>
      <c r="E1240">
        <v>371</v>
      </c>
      <c r="F1240" s="2" t="s">
        <v>5867</v>
      </c>
      <c r="G1240" t="s">
        <v>5868</v>
      </c>
      <c r="H1240" t="s">
        <v>5934</v>
      </c>
      <c r="I1240" t="s">
        <v>8607</v>
      </c>
      <c r="J1240" t="s">
        <v>8616</v>
      </c>
      <c r="K1240" t="s">
        <v>76</v>
      </c>
      <c r="L1240" t="s">
        <v>77</v>
      </c>
      <c r="M1240" t="s">
        <v>78</v>
      </c>
      <c r="N1240" t="s">
        <v>3640</v>
      </c>
      <c r="O1240" t="s">
        <v>5225</v>
      </c>
      <c r="Q1240" t="s">
        <v>81</v>
      </c>
      <c r="R1240" t="s">
        <v>476</v>
      </c>
      <c r="S1240" t="s">
        <v>83</v>
      </c>
      <c r="T1240" t="s">
        <v>105</v>
      </c>
      <c r="U1240" t="s">
        <v>452</v>
      </c>
      <c r="V1240" s="1">
        <v>7</v>
      </c>
      <c r="W1240" t="s">
        <v>86</v>
      </c>
      <c r="X1240" t="s">
        <v>97</v>
      </c>
      <c r="Y1240" t="s">
        <v>1863</v>
      </c>
      <c r="Z1240" t="s">
        <v>94</v>
      </c>
      <c r="AA1240" t="s">
        <v>90</v>
      </c>
      <c r="AB1240" t="s">
        <v>83</v>
      </c>
      <c r="AC1240" t="s">
        <v>91</v>
      </c>
      <c r="AD1240" t="s">
        <v>92</v>
      </c>
      <c r="AE1240" t="s">
        <v>93</v>
      </c>
      <c r="AF1240" t="s">
        <v>94</v>
      </c>
      <c r="AG1240" t="s">
        <v>97</v>
      </c>
      <c r="AH1240" t="s">
        <v>83</v>
      </c>
      <c r="AI1240" t="s">
        <v>96</v>
      </c>
      <c r="AJ1240" t="s">
        <v>83</v>
      </c>
      <c r="AK1240" t="s">
        <v>97</v>
      </c>
      <c r="AL1240" t="s">
        <v>2742</v>
      </c>
      <c r="AM1240" t="s">
        <v>83</v>
      </c>
      <c r="AN1240" t="s">
        <v>99</v>
      </c>
      <c r="AO1240" t="s">
        <v>453</v>
      </c>
      <c r="AP1240" t="s">
        <v>441</v>
      </c>
      <c r="AQ1240" t="s">
        <v>90</v>
      </c>
      <c r="AR1240" t="s">
        <v>94</v>
      </c>
      <c r="AS1240" t="s">
        <v>89</v>
      </c>
      <c r="AT1240" t="s">
        <v>5226</v>
      </c>
      <c r="AU1240" t="s">
        <v>5227</v>
      </c>
      <c r="AV1240">
        <v>1860</v>
      </c>
      <c r="AW1240">
        <v>3.8</v>
      </c>
      <c r="AY1240" t="s">
        <v>498</v>
      </c>
      <c r="AZ1240" t="s">
        <v>5228</v>
      </c>
      <c r="BA1240" t="s">
        <v>5228</v>
      </c>
      <c r="BB1240" t="s">
        <v>493</v>
      </c>
      <c r="BC1240" t="s">
        <v>493</v>
      </c>
      <c r="BD1240" t="s">
        <v>96</v>
      </c>
      <c r="BE1240" t="s">
        <v>96</v>
      </c>
      <c r="BF1240" t="s">
        <v>494</v>
      </c>
      <c r="BG1240" t="s">
        <v>494</v>
      </c>
      <c r="BH1240" t="s">
        <v>494</v>
      </c>
      <c r="BI1240" t="s">
        <v>525</v>
      </c>
      <c r="BJ1240" t="s">
        <v>525</v>
      </c>
      <c r="BK1240" t="s">
        <v>494</v>
      </c>
      <c r="BL1240" t="s">
        <v>441</v>
      </c>
      <c r="BM1240" t="s">
        <v>498</v>
      </c>
      <c r="BN1240" t="s">
        <v>493</v>
      </c>
      <c r="BO1240" t="s">
        <v>498</v>
      </c>
      <c r="BP1240" t="s">
        <v>497</v>
      </c>
      <c r="BQ1240" t="s">
        <v>96</v>
      </c>
      <c r="BR1240" t="s">
        <v>498</v>
      </c>
      <c r="BS1240" t="s">
        <v>5229</v>
      </c>
      <c r="BT1240" t="s">
        <v>8617</v>
      </c>
      <c r="BU1240">
        <v>116.76620223499999</v>
      </c>
      <c r="BV1240">
        <v>-31.890766693</v>
      </c>
      <c r="BW1240" t="s">
        <v>215</v>
      </c>
      <c r="BX1240" t="s">
        <v>70</v>
      </c>
      <c r="BY1240">
        <v>50902124508</v>
      </c>
      <c r="BZ1240">
        <v>782083</v>
      </c>
      <c r="CA1240">
        <v>0</v>
      </c>
      <c r="CE1240">
        <f t="shared" si="57"/>
        <v>50902124508</v>
      </c>
      <c r="CF1240">
        <f t="shared" si="58"/>
        <v>782083</v>
      </c>
      <c r="CG1240">
        <f t="shared" si="59"/>
        <v>0</v>
      </c>
      <c r="CH1240">
        <v>20</v>
      </c>
    </row>
    <row r="1241" spans="1:86" x14ac:dyDescent="0.25">
      <c r="A1241">
        <v>365</v>
      </c>
      <c r="B1241">
        <v>234</v>
      </c>
      <c r="C1241">
        <v>234</v>
      </c>
      <c r="D1241" t="s">
        <v>5230</v>
      </c>
      <c r="E1241">
        <v>234</v>
      </c>
      <c r="F1241" s="2" t="s">
        <v>6017</v>
      </c>
      <c r="G1241" t="s">
        <v>5868</v>
      </c>
      <c r="H1241" t="s">
        <v>5937</v>
      </c>
      <c r="I1241" t="s">
        <v>8607</v>
      </c>
      <c r="J1241" t="s">
        <v>8618</v>
      </c>
      <c r="K1241" t="s">
        <v>76</v>
      </c>
      <c r="L1241" t="s">
        <v>77</v>
      </c>
      <c r="M1241" t="s">
        <v>78</v>
      </c>
      <c r="N1241" t="s">
        <v>2161</v>
      </c>
      <c r="O1241" t="s">
        <v>5231</v>
      </c>
      <c r="Q1241" t="s">
        <v>81</v>
      </c>
      <c r="R1241" t="s">
        <v>476</v>
      </c>
      <c r="S1241" t="s">
        <v>83</v>
      </c>
      <c r="T1241" t="s">
        <v>105</v>
      </c>
      <c r="U1241" t="s">
        <v>452</v>
      </c>
      <c r="V1241" s="1">
        <v>7</v>
      </c>
      <c r="W1241" t="s">
        <v>86</v>
      </c>
      <c r="X1241" t="s">
        <v>86</v>
      </c>
      <c r="Y1241" t="s">
        <v>1863</v>
      </c>
      <c r="Z1241" t="s">
        <v>94</v>
      </c>
      <c r="AA1241" t="s">
        <v>90</v>
      </c>
      <c r="AB1241" t="s">
        <v>83</v>
      </c>
      <c r="AC1241" t="s">
        <v>91</v>
      </c>
      <c r="AD1241" t="s">
        <v>401</v>
      </c>
      <c r="AE1241" t="s">
        <v>93</v>
      </c>
      <c r="AF1241" t="s">
        <v>94</v>
      </c>
      <c r="AG1241" t="s">
        <v>97</v>
      </c>
      <c r="AH1241" t="s">
        <v>83</v>
      </c>
      <c r="AI1241" t="s">
        <v>96</v>
      </c>
      <c r="AJ1241" t="s">
        <v>83</v>
      </c>
      <c r="AK1241" t="s">
        <v>97</v>
      </c>
      <c r="AL1241" t="s">
        <v>3164</v>
      </c>
      <c r="AM1241" t="s">
        <v>83</v>
      </c>
      <c r="AN1241" t="s">
        <v>423</v>
      </c>
      <c r="AO1241" t="s">
        <v>96</v>
      </c>
      <c r="AP1241" t="s">
        <v>83</v>
      </c>
      <c r="AQ1241" t="s">
        <v>97</v>
      </c>
      <c r="AR1241" t="s">
        <v>94</v>
      </c>
      <c r="AS1241" t="s">
        <v>94</v>
      </c>
      <c r="AT1241" t="s">
        <v>5232</v>
      </c>
      <c r="AU1241" t="s">
        <v>5233</v>
      </c>
      <c r="AV1241">
        <v>1873</v>
      </c>
      <c r="AW1241">
        <v>4</v>
      </c>
      <c r="AY1241" t="s">
        <v>510</v>
      </c>
      <c r="AZ1241" t="s">
        <v>650</v>
      </c>
      <c r="BA1241" t="s">
        <v>650</v>
      </c>
      <c r="BB1241" t="s">
        <v>493</v>
      </c>
      <c r="BC1241" t="s">
        <v>493</v>
      </c>
      <c r="BD1241" t="s">
        <v>96</v>
      </c>
      <c r="BE1241" t="s">
        <v>96</v>
      </c>
      <c r="BF1241" t="s">
        <v>494</v>
      </c>
      <c r="BG1241" t="s">
        <v>494</v>
      </c>
      <c r="BH1241" t="s">
        <v>494</v>
      </c>
      <c r="BI1241" t="s">
        <v>494</v>
      </c>
      <c r="BJ1241" t="s">
        <v>494</v>
      </c>
      <c r="BK1241" t="s">
        <v>494</v>
      </c>
      <c r="BL1241" t="s">
        <v>493</v>
      </c>
      <c r="BM1241" t="s">
        <v>495</v>
      </c>
      <c r="BN1241" t="s">
        <v>493</v>
      </c>
      <c r="BO1241" t="s">
        <v>441</v>
      </c>
      <c r="BP1241" t="s">
        <v>96</v>
      </c>
      <c r="BQ1241" t="s">
        <v>96</v>
      </c>
      <c r="BR1241" t="s">
        <v>498</v>
      </c>
      <c r="BS1241" t="s">
        <v>5234</v>
      </c>
      <c r="BT1241" t="s">
        <v>8619</v>
      </c>
      <c r="BU1241">
        <v>116.766842185</v>
      </c>
      <c r="BV1241">
        <v>-31.8909206979</v>
      </c>
      <c r="BW1241" t="s">
        <v>215</v>
      </c>
      <c r="BX1241" t="s">
        <v>5872</v>
      </c>
      <c r="BY1241">
        <v>50902124508</v>
      </c>
      <c r="BZ1241">
        <v>590273</v>
      </c>
      <c r="CA1241">
        <v>1.5861433599999999</v>
      </c>
      <c r="CE1241">
        <f t="shared" si="57"/>
        <v>50902124508</v>
      </c>
      <c r="CF1241">
        <f t="shared" si="58"/>
        <v>590273</v>
      </c>
      <c r="CG1241">
        <f t="shared" si="59"/>
        <v>1.5861433599999999</v>
      </c>
    </row>
    <row r="1242" spans="1:86" x14ac:dyDescent="0.25">
      <c r="A1242">
        <v>230</v>
      </c>
      <c r="B1242">
        <v>234</v>
      </c>
      <c r="C1242">
        <v>365</v>
      </c>
      <c r="D1242" t="s">
        <v>5230</v>
      </c>
      <c r="E1242">
        <v>365</v>
      </c>
      <c r="F1242" s="2" t="s">
        <v>5867</v>
      </c>
      <c r="G1242" t="s">
        <v>5868</v>
      </c>
      <c r="H1242" t="s">
        <v>5937</v>
      </c>
      <c r="I1242" t="s">
        <v>8607</v>
      </c>
      <c r="J1242" t="s">
        <v>8620</v>
      </c>
      <c r="K1242" t="s">
        <v>76</v>
      </c>
      <c r="L1242" t="s">
        <v>77</v>
      </c>
      <c r="M1242" t="s">
        <v>78</v>
      </c>
      <c r="N1242" t="s">
        <v>3841</v>
      </c>
      <c r="O1242" t="s">
        <v>2766</v>
      </c>
      <c r="Q1242" t="s">
        <v>186</v>
      </c>
      <c r="R1242" t="s">
        <v>476</v>
      </c>
      <c r="S1242" t="s">
        <v>83</v>
      </c>
      <c r="T1242" t="s">
        <v>105</v>
      </c>
      <c r="U1242" t="s">
        <v>452</v>
      </c>
      <c r="W1242" t="s">
        <v>86</v>
      </c>
      <c r="X1242" t="s">
        <v>86</v>
      </c>
      <c r="Y1242" t="s">
        <v>766</v>
      </c>
      <c r="Z1242" t="s">
        <v>94</v>
      </c>
      <c r="AA1242" t="s">
        <v>90</v>
      </c>
      <c r="AB1242" t="s">
        <v>83</v>
      </c>
      <c r="AC1242" t="s">
        <v>91</v>
      </c>
      <c r="AD1242" t="s">
        <v>92</v>
      </c>
      <c r="AE1242" t="s">
        <v>93</v>
      </c>
      <c r="AF1242" t="s">
        <v>94</v>
      </c>
      <c r="AG1242" t="s">
        <v>125</v>
      </c>
      <c r="AH1242" t="s">
        <v>125</v>
      </c>
      <c r="AI1242" t="s">
        <v>96</v>
      </c>
      <c r="AJ1242" t="s">
        <v>83</v>
      </c>
      <c r="AK1242" t="s">
        <v>97</v>
      </c>
      <c r="AL1242" t="s">
        <v>125</v>
      </c>
      <c r="AM1242" t="s">
        <v>83</v>
      </c>
      <c r="AN1242" t="s">
        <v>423</v>
      </c>
      <c r="AO1242" t="s">
        <v>96</v>
      </c>
      <c r="AP1242" t="s">
        <v>83</v>
      </c>
      <c r="AQ1242" t="s">
        <v>97</v>
      </c>
      <c r="AR1242" t="s">
        <v>94</v>
      </c>
      <c r="AS1242" t="s">
        <v>94</v>
      </c>
      <c r="BT1242" t="s">
        <v>6058</v>
      </c>
      <c r="BU1242">
        <v>116.766863505</v>
      </c>
      <c r="BV1242">
        <v>-31.891030902499999</v>
      </c>
      <c r="BW1242" t="s">
        <v>215</v>
      </c>
      <c r="BX1242" t="s">
        <v>5872</v>
      </c>
      <c r="BY1242">
        <v>50902124508</v>
      </c>
      <c r="BZ1242">
        <v>590273</v>
      </c>
      <c r="CA1242">
        <v>1.5861433599999999</v>
      </c>
      <c r="CE1242">
        <f t="shared" si="57"/>
        <v>50902124508</v>
      </c>
      <c r="CF1242">
        <f t="shared" si="58"/>
        <v>590273</v>
      </c>
      <c r="CG1242">
        <f t="shared" si="59"/>
        <v>1.5861433599999999</v>
      </c>
    </row>
    <row r="1243" spans="1:86" x14ac:dyDescent="0.25">
      <c r="A1243">
        <v>363</v>
      </c>
      <c r="B1243">
        <v>230</v>
      </c>
      <c r="C1243">
        <v>230</v>
      </c>
      <c r="D1243" t="s">
        <v>5235</v>
      </c>
      <c r="E1243">
        <v>230</v>
      </c>
      <c r="F1243" s="2" t="s">
        <v>6039</v>
      </c>
      <c r="G1243" t="s">
        <v>5868</v>
      </c>
      <c r="H1243" t="s">
        <v>6043</v>
      </c>
      <c r="I1243" t="s">
        <v>8607</v>
      </c>
      <c r="J1243" t="s">
        <v>8621</v>
      </c>
      <c r="K1243" t="s">
        <v>76</v>
      </c>
      <c r="L1243" t="s">
        <v>77</v>
      </c>
      <c r="M1243" t="s">
        <v>78</v>
      </c>
      <c r="N1243" t="s">
        <v>5236</v>
      </c>
      <c r="O1243" t="s">
        <v>5237</v>
      </c>
      <c r="Q1243" t="s">
        <v>81</v>
      </c>
      <c r="R1243" t="s">
        <v>498</v>
      </c>
      <c r="S1243" t="s">
        <v>83</v>
      </c>
      <c r="T1243" t="s">
        <v>84</v>
      </c>
      <c r="U1243" t="s">
        <v>974</v>
      </c>
      <c r="W1243" t="s">
        <v>86</v>
      </c>
      <c r="X1243" t="s">
        <v>108</v>
      </c>
      <c r="Y1243" t="s">
        <v>477</v>
      </c>
      <c r="Z1243" t="s">
        <v>94</v>
      </c>
      <c r="AA1243" t="s">
        <v>90</v>
      </c>
      <c r="AB1243" t="s">
        <v>83</v>
      </c>
      <c r="AC1243" t="s">
        <v>91</v>
      </c>
      <c r="AD1243" t="s">
        <v>92</v>
      </c>
      <c r="AE1243" t="s">
        <v>141</v>
      </c>
      <c r="AF1243" t="s">
        <v>94</v>
      </c>
      <c r="AG1243" t="s">
        <v>97</v>
      </c>
      <c r="AH1243" t="s">
        <v>83</v>
      </c>
      <c r="AI1243" t="s">
        <v>627</v>
      </c>
      <c r="AJ1243" t="s">
        <v>83</v>
      </c>
      <c r="AK1243" t="s">
        <v>146</v>
      </c>
      <c r="AL1243" t="s">
        <v>355</v>
      </c>
      <c r="AM1243" t="s">
        <v>83</v>
      </c>
      <c r="AN1243" t="s">
        <v>423</v>
      </c>
      <c r="AO1243" t="s">
        <v>96</v>
      </c>
      <c r="AP1243" t="s">
        <v>83</v>
      </c>
      <c r="AQ1243" t="s">
        <v>97</v>
      </c>
      <c r="AR1243" t="s">
        <v>94</v>
      </c>
      <c r="AS1243" t="s">
        <v>94</v>
      </c>
      <c r="AT1243" t="s">
        <v>5238</v>
      </c>
      <c r="BT1243" t="s">
        <v>8622</v>
      </c>
      <c r="BU1243">
        <v>116.76650748</v>
      </c>
      <c r="BV1243">
        <v>-31.891074331799999</v>
      </c>
      <c r="BW1243" t="s">
        <v>215</v>
      </c>
      <c r="BX1243" t="s">
        <v>5872</v>
      </c>
      <c r="BY1243">
        <v>50902124508</v>
      </c>
      <c r="BZ1243">
        <v>742522</v>
      </c>
      <c r="CA1243">
        <v>1.5861433599999999</v>
      </c>
      <c r="CE1243">
        <f t="shared" si="57"/>
        <v>50902124508</v>
      </c>
      <c r="CF1243">
        <f t="shared" si="58"/>
        <v>742522</v>
      </c>
      <c r="CG1243">
        <f t="shared" si="59"/>
        <v>1.5861433599999999</v>
      </c>
    </row>
    <row r="1244" spans="1:86" x14ac:dyDescent="0.25">
      <c r="A1244">
        <v>364</v>
      </c>
      <c r="B1244">
        <v>230</v>
      </c>
      <c r="C1244">
        <v>363</v>
      </c>
      <c r="D1244" t="s">
        <v>5235</v>
      </c>
      <c r="E1244">
        <v>363</v>
      </c>
      <c r="F1244" s="2" t="s">
        <v>5867</v>
      </c>
      <c r="G1244" t="s">
        <v>5868</v>
      </c>
      <c r="H1244" t="s">
        <v>6043</v>
      </c>
      <c r="I1244" t="s">
        <v>8607</v>
      </c>
      <c r="J1244" t="s">
        <v>8623</v>
      </c>
      <c r="K1244" t="s">
        <v>76</v>
      </c>
      <c r="L1244" t="s">
        <v>77</v>
      </c>
      <c r="M1244" t="s">
        <v>78</v>
      </c>
      <c r="N1244" t="s">
        <v>5239</v>
      </c>
      <c r="O1244" t="s">
        <v>5240</v>
      </c>
      <c r="Q1244" t="s">
        <v>81</v>
      </c>
      <c r="R1244" t="s">
        <v>498</v>
      </c>
      <c r="S1244" t="s">
        <v>83</v>
      </c>
      <c r="T1244" t="s">
        <v>84</v>
      </c>
      <c r="U1244" t="s">
        <v>85</v>
      </c>
      <c r="W1244" t="s">
        <v>86</v>
      </c>
      <c r="X1244" t="s">
        <v>97</v>
      </c>
      <c r="Y1244" t="s">
        <v>766</v>
      </c>
      <c r="Z1244" t="s">
        <v>94</v>
      </c>
      <c r="AA1244" t="s">
        <v>90</v>
      </c>
      <c r="AB1244" t="s">
        <v>83</v>
      </c>
      <c r="AC1244" t="s">
        <v>135</v>
      </c>
      <c r="AD1244" t="s">
        <v>92</v>
      </c>
      <c r="AE1244" t="s">
        <v>93</v>
      </c>
      <c r="AF1244" t="s">
        <v>94</v>
      </c>
      <c r="AG1244" t="s">
        <v>97</v>
      </c>
      <c r="AH1244" t="s">
        <v>83</v>
      </c>
      <c r="AI1244" t="s">
        <v>96</v>
      </c>
      <c r="AJ1244" t="s">
        <v>83</v>
      </c>
      <c r="AK1244" t="s">
        <v>146</v>
      </c>
      <c r="AL1244" t="s">
        <v>111</v>
      </c>
      <c r="AM1244" t="s">
        <v>83</v>
      </c>
      <c r="AN1244" t="s">
        <v>423</v>
      </c>
      <c r="AO1244" t="s">
        <v>96</v>
      </c>
      <c r="AP1244" t="s">
        <v>83</v>
      </c>
      <c r="AQ1244" t="s">
        <v>97</v>
      </c>
      <c r="AR1244" t="s">
        <v>94</v>
      </c>
      <c r="AS1244" t="s">
        <v>94</v>
      </c>
      <c r="BT1244" t="s">
        <v>6058</v>
      </c>
      <c r="BU1244">
        <v>116.76648745200001</v>
      </c>
      <c r="BV1244">
        <v>-31.891225412699999</v>
      </c>
      <c r="BW1244" t="s">
        <v>215</v>
      </c>
      <c r="BX1244" t="s">
        <v>5872</v>
      </c>
      <c r="BY1244">
        <v>50902124508</v>
      </c>
      <c r="BZ1244">
        <v>742522</v>
      </c>
      <c r="CA1244">
        <v>1.5861433599999999</v>
      </c>
      <c r="CE1244">
        <f t="shared" si="57"/>
        <v>50902124508</v>
      </c>
      <c r="CF1244">
        <f t="shared" si="58"/>
        <v>742522</v>
      </c>
      <c r="CG1244">
        <f t="shared" si="59"/>
        <v>1.5861433599999999</v>
      </c>
    </row>
    <row r="1245" spans="1:86" x14ac:dyDescent="0.25">
      <c r="A1245">
        <v>231</v>
      </c>
      <c r="B1245">
        <v>230</v>
      </c>
      <c r="C1245">
        <v>364</v>
      </c>
      <c r="D1245" t="s">
        <v>5235</v>
      </c>
      <c r="E1245">
        <v>364</v>
      </c>
      <c r="F1245" s="2" t="s">
        <v>5867</v>
      </c>
      <c r="G1245" t="s">
        <v>5868</v>
      </c>
      <c r="H1245" t="s">
        <v>6043</v>
      </c>
      <c r="I1245" t="s">
        <v>8607</v>
      </c>
      <c r="J1245" t="s">
        <v>8624</v>
      </c>
      <c r="K1245" t="s">
        <v>76</v>
      </c>
      <c r="L1245" t="s">
        <v>77</v>
      </c>
      <c r="M1245" t="s">
        <v>78</v>
      </c>
      <c r="N1245" t="s">
        <v>5241</v>
      </c>
      <c r="O1245" t="s">
        <v>5242</v>
      </c>
      <c r="P1245" t="s">
        <v>5243</v>
      </c>
      <c r="Q1245" t="s">
        <v>81</v>
      </c>
      <c r="R1245" t="s">
        <v>476</v>
      </c>
      <c r="S1245" t="s">
        <v>83</v>
      </c>
      <c r="T1245" t="s">
        <v>84</v>
      </c>
      <c r="U1245" t="s">
        <v>452</v>
      </c>
      <c r="W1245" t="s">
        <v>86</v>
      </c>
      <c r="X1245" t="s">
        <v>86</v>
      </c>
      <c r="Y1245" t="s">
        <v>106</v>
      </c>
      <c r="Z1245" t="s">
        <v>94</v>
      </c>
      <c r="AA1245" t="s">
        <v>90</v>
      </c>
      <c r="AB1245" t="s">
        <v>83</v>
      </c>
      <c r="AC1245" t="s">
        <v>91</v>
      </c>
      <c r="AD1245" t="s">
        <v>401</v>
      </c>
      <c r="AE1245" t="s">
        <v>93</v>
      </c>
      <c r="AF1245" t="s">
        <v>94</v>
      </c>
      <c r="AG1245" t="s">
        <v>97</v>
      </c>
      <c r="AH1245" t="s">
        <v>83</v>
      </c>
      <c r="AI1245" t="s">
        <v>96</v>
      </c>
      <c r="AJ1245" t="s">
        <v>83</v>
      </c>
      <c r="AK1245" t="s">
        <v>97</v>
      </c>
      <c r="AL1245" t="s">
        <v>355</v>
      </c>
      <c r="AM1245" t="s">
        <v>83</v>
      </c>
      <c r="AN1245" t="s">
        <v>423</v>
      </c>
      <c r="AO1245" t="s">
        <v>96</v>
      </c>
      <c r="AP1245" t="s">
        <v>83</v>
      </c>
      <c r="AQ1245" t="s">
        <v>97</v>
      </c>
      <c r="AR1245" t="s">
        <v>94</v>
      </c>
      <c r="AS1245" t="s">
        <v>94</v>
      </c>
      <c r="BT1245" t="s">
        <v>6058</v>
      </c>
      <c r="BU1245">
        <v>116.76632438999999</v>
      </c>
      <c r="BV1245">
        <v>-31.891115686799999</v>
      </c>
      <c r="BW1245" t="s">
        <v>215</v>
      </c>
      <c r="BX1245" t="s">
        <v>5872</v>
      </c>
      <c r="BY1245">
        <v>50902124508</v>
      </c>
      <c r="BZ1245">
        <v>742522</v>
      </c>
      <c r="CA1245">
        <v>1.5861433599999999</v>
      </c>
      <c r="CE1245">
        <f t="shared" si="57"/>
        <v>50902124508</v>
      </c>
      <c r="CF1245">
        <f t="shared" si="58"/>
        <v>742522</v>
      </c>
      <c r="CG1245">
        <f t="shared" si="59"/>
        <v>1.5861433599999999</v>
      </c>
    </row>
    <row r="1246" spans="1:86" x14ac:dyDescent="0.25">
      <c r="A1246">
        <v>285</v>
      </c>
      <c r="B1246">
        <v>231</v>
      </c>
      <c r="C1246">
        <v>231</v>
      </c>
      <c r="D1246" t="s">
        <v>5244</v>
      </c>
      <c r="E1246">
        <v>231</v>
      </c>
      <c r="F1246" s="2">
        <v>2</v>
      </c>
      <c r="G1246" t="s">
        <v>5868</v>
      </c>
      <c r="H1246" t="s">
        <v>146</v>
      </c>
      <c r="I1246" t="s">
        <v>8607</v>
      </c>
      <c r="J1246" t="s">
        <v>8625</v>
      </c>
      <c r="K1246" t="s">
        <v>76</v>
      </c>
      <c r="L1246" t="s">
        <v>77</v>
      </c>
      <c r="M1246" t="s">
        <v>78</v>
      </c>
      <c r="N1246" t="s">
        <v>3989</v>
      </c>
      <c r="O1246" t="s">
        <v>5245</v>
      </c>
      <c r="Q1246" t="s">
        <v>81</v>
      </c>
      <c r="R1246" t="s">
        <v>82</v>
      </c>
      <c r="S1246" t="s">
        <v>83</v>
      </c>
      <c r="T1246" t="s">
        <v>105</v>
      </c>
      <c r="U1246" t="s">
        <v>85</v>
      </c>
      <c r="V1246" s="1">
        <v>1</v>
      </c>
      <c r="W1246" t="s">
        <v>86</v>
      </c>
      <c r="X1246" t="s">
        <v>97</v>
      </c>
      <c r="Y1246" t="s">
        <v>106</v>
      </c>
      <c r="Z1246" t="s">
        <v>94</v>
      </c>
      <c r="AA1246" t="s">
        <v>90</v>
      </c>
      <c r="AB1246" t="s">
        <v>83</v>
      </c>
      <c r="AC1246" t="s">
        <v>91</v>
      </c>
      <c r="AD1246" t="s">
        <v>92</v>
      </c>
      <c r="AE1246" t="s">
        <v>107</v>
      </c>
      <c r="AF1246" t="s">
        <v>94</v>
      </c>
      <c r="AG1246" t="s">
        <v>130</v>
      </c>
      <c r="AH1246" t="s">
        <v>109</v>
      </c>
      <c r="AI1246" t="s">
        <v>96</v>
      </c>
      <c r="AJ1246" t="s">
        <v>83</v>
      </c>
      <c r="AK1246" t="s">
        <v>124</v>
      </c>
      <c r="AL1246" t="s">
        <v>3164</v>
      </c>
      <c r="AM1246" t="s">
        <v>83</v>
      </c>
      <c r="AN1246" t="s">
        <v>99</v>
      </c>
      <c r="AO1246" t="s">
        <v>96</v>
      </c>
      <c r="AP1246" t="s">
        <v>83</v>
      </c>
      <c r="AQ1246" t="s">
        <v>97</v>
      </c>
      <c r="AR1246" t="s">
        <v>94</v>
      </c>
      <c r="AS1246" t="s">
        <v>94</v>
      </c>
      <c r="AT1246" t="s">
        <v>5246</v>
      </c>
      <c r="BT1246" t="s">
        <v>8626</v>
      </c>
      <c r="BU1246">
        <v>116.76505663899999</v>
      </c>
      <c r="BV1246">
        <v>-31.891257450000001</v>
      </c>
      <c r="BW1246" t="s">
        <v>215</v>
      </c>
      <c r="BX1246" t="s">
        <v>5872</v>
      </c>
      <c r="BY1246">
        <v>50902124508</v>
      </c>
      <c r="BZ1246">
        <v>409140</v>
      </c>
      <c r="CA1246">
        <v>1.5861433599999999</v>
      </c>
      <c r="CE1246">
        <f t="shared" si="57"/>
        <v>50902124508</v>
      </c>
      <c r="CF1246">
        <f t="shared" si="58"/>
        <v>409140</v>
      </c>
      <c r="CG1246">
        <f t="shared" si="59"/>
        <v>1.5861433599999999</v>
      </c>
    </row>
    <row r="1247" spans="1:86" x14ac:dyDescent="0.25">
      <c r="A1247">
        <v>204</v>
      </c>
      <c r="B1247">
        <v>285</v>
      </c>
      <c r="C1247">
        <v>285</v>
      </c>
      <c r="D1247" t="s">
        <v>5247</v>
      </c>
      <c r="E1247">
        <v>285</v>
      </c>
      <c r="F1247" s="2" t="s">
        <v>5867</v>
      </c>
      <c r="G1247" t="s">
        <v>5868</v>
      </c>
      <c r="H1247" t="s">
        <v>6718</v>
      </c>
      <c r="I1247" t="s">
        <v>8607</v>
      </c>
      <c r="J1247" t="s">
        <v>8627</v>
      </c>
      <c r="K1247" t="s">
        <v>76</v>
      </c>
      <c r="L1247" t="s">
        <v>77</v>
      </c>
      <c r="M1247" t="s">
        <v>78</v>
      </c>
      <c r="N1247" t="s">
        <v>5248</v>
      </c>
      <c r="O1247" t="s">
        <v>5249</v>
      </c>
      <c r="Q1247" t="s">
        <v>81</v>
      </c>
      <c r="R1247" t="s">
        <v>82</v>
      </c>
      <c r="S1247" t="s">
        <v>83</v>
      </c>
      <c r="T1247" t="s">
        <v>84</v>
      </c>
      <c r="U1247" t="s">
        <v>85</v>
      </c>
      <c r="W1247" t="s">
        <v>86</v>
      </c>
      <c r="X1247" t="s">
        <v>86</v>
      </c>
      <c r="Y1247" t="s">
        <v>106</v>
      </c>
      <c r="Z1247" t="s">
        <v>94</v>
      </c>
      <c r="AA1247" t="s">
        <v>90</v>
      </c>
      <c r="AB1247" t="s">
        <v>83</v>
      </c>
      <c r="AC1247" t="s">
        <v>91</v>
      </c>
      <c r="AD1247" t="s">
        <v>92</v>
      </c>
      <c r="AE1247" t="s">
        <v>107</v>
      </c>
      <c r="AF1247" t="s">
        <v>94</v>
      </c>
      <c r="AG1247" t="s">
        <v>97</v>
      </c>
      <c r="AH1247" t="s">
        <v>83</v>
      </c>
      <c r="AI1247" t="s">
        <v>96</v>
      </c>
      <c r="AJ1247" t="s">
        <v>83</v>
      </c>
      <c r="AK1247" t="s">
        <v>136</v>
      </c>
      <c r="AL1247" t="s">
        <v>223</v>
      </c>
      <c r="AM1247" t="s">
        <v>83</v>
      </c>
      <c r="AN1247" t="s">
        <v>99</v>
      </c>
      <c r="AO1247" t="s">
        <v>96</v>
      </c>
      <c r="AP1247" t="s">
        <v>83</v>
      </c>
      <c r="AQ1247" t="s">
        <v>97</v>
      </c>
      <c r="AR1247" t="s">
        <v>94</v>
      </c>
      <c r="AS1247" t="s">
        <v>94</v>
      </c>
      <c r="AT1247" t="s">
        <v>5250</v>
      </c>
      <c r="BT1247" t="s">
        <v>8628</v>
      </c>
      <c r="BU1247">
        <v>116.762990097</v>
      </c>
      <c r="BV1247">
        <v>-31.892075578</v>
      </c>
      <c r="BW1247" t="s">
        <v>215</v>
      </c>
      <c r="BX1247" t="s">
        <v>5872</v>
      </c>
      <c r="BY1247">
        <v>0</v>
      </c>
      <c r="BZ1247">
        <v>0</v>
      </c>
      <c r="CA1247">
        <v>0</v>
      </c>
      <c r="CB1247">
        <v>50902124508</v>
      </c>
      <c r="CC1247">
        <v>480240</v>
      </c>
      <c r="CD1247">
        <v>1.59</v>
      </c>
      <c r="CE1247">
        <f t="shared" si="57"/>
        <v>50902124508</v>
      </c>
      <c r="CF1247">
        <f t="shared" si="58"/>
        <v>480240</v>
      </c>
      <c r="CG1247">
        <f t="shared" si="59"/>
        <v>1.59</v>
      </c>
    </row>
    <row r="1248" spans="1:86" x14ac:dyDescent="0.25">
      <c r="A1248">
        <v>1370</v>
      </c>
      <c r="B1248">
        <v>204</v>
      </c>
      <c r="C1248">
        <v>204</v>
      </c>
      <c r="D1248" t="s">
        <v>5251</v>
      </c>
      <c r="E1248">
        <v>204</v>
      </c>
      <c r="F1248" s="2" t="s">
        <v>5867</v>
      </c>
      <c r="G1248" t="s">
        <v>5868</v>
      </c>
      <c r="H1248" t="s">
        <v>5923</v>
      </c>
      <c r="I1248" t="s">
        <v>8607</v>
      </c>
      <c r="J1248" t="s">
        <v>8629</v>
      </c>
      <c r="K1248" t="s">
        <v>76</v>
      </c>
      <c r="L1248" t="s">
        <v>77</v>
      </c>
      <c r="M1248" t="s">
        <v>78</v>
      </c>
      <c r="N1248" t="s">
        <v>5252</v>
      </c>
      <c r="O1248" t="s">
        <v>5253</v>
      </c>
      <c r="Q1248" t="s">
        <v>81</v>
      </c>
      <c r="R1248" t="s">
        <v>82</v>
      </c>
      <c r="S1248" t="s">
        <v>83</v>
      </c>
      <c r="T1248" t="s">
        <v>84</v>
      </c>
      <c r="U1248" t="s">
        <v>85</v>
      </c>
      <c r="W1248" t="s">
        <v>86</v>
      </c>
      <c r="X1248" t="s">
        <v>97</v>
      </c>
      <c r="Y1248" t="s">
        <v>106</v>
      </c>
      <c r="Z1248" t="s">
        <v>94</v>
      </c>
      <c r="AA1248" t="s">
        <v>90</v>
      </c>
      <c r="AB1248" t="s">
        <v>83</v>
      </c>
      <c r="AC1248" t="s">
        <v>91</v>
      </c>
      <c r="AD1248" t="s">
        <v>92</v>
      </c>
      <c r="AE1248" t="s">
        <v>107</v>
      </c>
      <c r="AF1248" t="s">
        <v>94</v>
      </c>
      <c r="AG1248" t="s">
        <v>97</v>
      </c>
      <c r="AH1248" t="s">
        <v>83</v>
      </c>
      <c r="AI1248" t="s">
        <v>96</v>
      </c>
      <c r="AJ1248" t="s">
        <v>83</v>
      </c>
      <c r="AK1248" t="s">
        <v>146</v>
      </c>
      <c r="AL1248" t="s">
        <v>223</v>
      </c>
      <c r="AM1248" t="s">
        <v>83</v>
      </c>
      <c r="AN1248" t="s">
        <v>99</v>
      </c>
      <c r="AO1248" t="s">
        <v>96</v>
      </c>
      <c r="AP1248" t="s">
        <v>83</v>
      </c>
      <c r="AQ1248" t="s">
        <v>97</v>
      </c>
      <c r="AR1248" t="s">
        <v>94</v>
      </c>
      <c r="AS1248" t="s">
        <v>94</v>
      </c>
      <c r="AT1248" t="s">
        <v>5254</v>
      </c>
      <c r="BT1248" t="s">
        <v>8630</v>
      </c>
      <c r="BU1248">
        <v>116.762802483</v>
      </c>
      <c r="BV1248">
        <v>-31.892149749000001</v>
      </c>
      <c r="BW1248" t="s">
        <v>215</v>
      </c>
      <c r="BX1248" t="s">
        <v>5872</v>
      </c>
      <c r="BY1248">
        <v>50902124508</v>
      </c>
      <c r="BZ1248">
        <v>517007</v>
      </c>
      <c r="CA1248">
        <v>1.5861433599999999</v>
      </c>
      <c r="CE1248">
        <f t="shared" si="57"/>
        <v>50902124508</v>
      </c>
      <c r="CF1248">
        <f t="shared" si="58"/>
        <v>517007</v>
      </c>
      <c r="CG1248">
        <f t="shared" si="59"/>
        <v>1.5861433599999999</v>
      </c>
    </row>
    <row r="1249" spans="1:85" x14ac:dyDescent="0.25">
      <c r="A1249">
        <v>1372</v>
      </c>
      <c r="B1249">
        <v>1370</v>
      </c>
      <c r="C1249">
        <v>1370</v>
      </c>
      <c r="D1249" t="s">
        <v>5255</v>
      </c>
      <c r="E1249">
        <v>1370</v>
      </c>
      <c r="F1249" s="2" t="s">
        <v>5867</v>
      </c>
      <c r="G1249" t="s">
        <v>5868</v>
      </c>
      <c r="H1249" t="s">
        <v>6053</v>
      </c>
      <c r="I1249" t="s">
        <v>8607</v>
      </c>
      <c r="J1249" t="s">
        <v>8631</v>
      </c>
      <c r="K1249" t="s">
        <v>76</v>
      </c>
      <c r="L1249" t="s">
        <v>77</v>
      </c>
      <c r="M1249" t="s">
        <v>78</v>
      </c>
      <c r="N1249" t="s">
        <v>5256</v>
      </c>
      <c r="O1249" t="s">
        <v>5257</v>
      </c>
      <c r="P1249" t="s">
        <v>5258</v>
      </c>
      <c r="Q1249" t="s">
        <v>81</v>
      </c>
      <c r="R1249" t="s">
        <v>1066</v>
      </c>
      <c r="S1249" t="s">
        <v>83</v>
      </c>
      <c r="T1249" t="s">
        <v>84</v>
      </c>
      <c r="U1249" t="s">
        <v>5259</v>
      </c>
      <c r="W1249" t="s">
        <v>130</v>
      </c>
      <c r="X1249" t="s">
        <v>97</v>
      </c>
      <c r="Y1249" t="s">
        <v>519</v>
      </c>
      <c r="Z1249" t="s">
        <v>94</v>
      </c>
      <c r="AA1249" t="s">
        <v>90</v>
      </c>
      <c r="AB1249" t="s">
        <v>146</v>
      </c>
      <c r="AC1249" t="s">
        <v>91</v>
      </c>
      <c r="AD1249" t="s">
        <v>92</v>
      </c>
      <c r="AE1249" t="s">
        <v>93</v>
      </c>
      <c r="AF1249" t="s">
        <v>94</v>
      </c>
      <c r="AG1249" t="s">
        <v>97</v>
      </c>
      <c r="AH1249" t="s">
        <v>83</v>
      </c>
      <c r="AI1249" t="s">
        <v>96</v>
      </c>
      <c r="AJ1249" t="s">
        <v>83</v>
      </c>
      <c r="AK1249" t="s">
        <v>97</v>
      </c>
      <c r="AL1249" t="s">
        <v>111</v>
      </c>
      <c r="AM1249" t="s">
        <v>83</v>
      </c>
      <c r="AN1249" t="s">
        <v>99</v>
      </c>
      <c r="AO1249" t="s">
        <v>96</v>
      </c>
      <c r="AP1249" t="s">
        <v>83</v>
      </c>
      <c r="AQ1249" t="s">
        <v>97</v>
      </c>
      <c r="AR1249" t="s">
        <v>94</v>
      </c>
      <c r="AS1249" t="s">
        <v>94</v>
      </c>
      <c r="AT1249" t="s">
        <v>5260</v>
      </c>
      <c r="BT1249" t="s">
        <v>8632</v>
      </c>
      <c r="BU1249">
        <v>116.76243153999999</v>
      </c>
      <c r="BV1249">
        <v>-31.892987896000001</v>
      </c>
      <c r="BW1249" t="s">
        <v>215</v>
      </c>
      <c r="BX1249" t="s">
        <v>5872</v>
      </c>
      <c r="BY1249">
        <v>0</v>
      </c>
      <c r="BZ1249">
        <v>0</v>
      </c>
      <c r="CA1249">
        <v>0</v>
      </c>
      <c r="CB1249">
        <v>50902124508</v>
      </c>
      <c r="CC1249">
        <v>4029845</v>
      </c>
      <c r="CD1249">
        <v>0</v>
      </c>
      <c r="CE1249">
        <f t="shared" si="57"/>
        <v>50902124508</v>
      </c>
      <c r="CF1249">
        <f t="shared" si="58"/>
        <v>4029845</v>
      </c>
      <c r="CG1249">
        <f t="shared" si="59"/>
        <v>0</v>
      </c>
    </row>
    <row r="1250" spans="1:85" x14ac:dyDescent="0.25">
      <c r="A1250">
        <v>1374</v>
      </c>
      <c r="B1250">
        <v>1370</v>
      </c>
      <c r="C1250">
        <v>1372</v>
      </c>
      <c r="D1250" t="s">
        <v>5255</v>
      </c>
      <c r="E1250">
        <v>1372</v>
      </c>
      <c r="F1250" s="2" t="s">
        <v>5867</v>
      </c>
      <c r="G1250" t="s">
        <v>5868</v>
      </c>
      <c r="H1250" t="s">
        <v>6053</v>
      </c>
      <c r="I1250" t="s">
        <v>8607</v>
      </c>
      <c r="J1250" t="s">
        <v>8633</v>
      </c>
      <c r="K1250" t="s">
        <v>76</v>
      </c>
      <c r="L1250" t="s">
        <v>77</v>
      </c>
      <c r="M1250" t="s">
        <v>78</v>
      </c>
      <c r="N1250" t="s">
        <v>5261</v>
      </c>
      <c r="O1250" t="s">
        <v>5262</v>
      </c>
      <c r="Q1250" t="s">
        <v>81</v>
      </c>
      <c r="R1250" t="s">
        <v>866</v>
      </c>
      <c r="S1250" t="s">
        <v>83</v>
      </c>
      <c r="T1250" t="s">
        <v>84</v>
      </c>
      <c r="U1250" t="s">
        <v>421</v>
      </c>
      <c r="W1250" t="s">
        <v>86</v>
      </c>
      <c r="X1250" t="s">
        <v>86</v>
      </c>
      <c r="Y1250" t="s">
        <v>422</v>
      </c>
      <c r="Z1250" t="s">
        <v>94</v>
      </c>
      <c r="AA1250" t="s">
        <v>90</v>
      </c>
      <c r="AB1250" t="s">
        <v>83</v>
      </c>
      <c r="AC1250" t="s">
        <v>91</v>
      </c>
      <c r="AD1250" t="s">
        <v>92</v>
      </c>
      <c r="AE1250" t="s">
        <v>93</v>
      </c>
      <c r="AF1250" t="s">
        <v>94</v>
      </c>
      <c r="AG1250" t="s">
        <v>86</v>
      </c>
      <c r="AH1250" t="s">
        <v>95</v>
      </c>
      <c r="AI1250" t="s">
        <v>96</v>
      </c>
      <c r="AJ1250" t="s">
        <v>83</v>
      </c>
      <c r="AK1250" t="s">
        <v>136</v>
      </c>
      <c r="AL1250" t="s">
        <v>118</v>
      </c>
      <c r="AM1250" t="s">
        <v>83</v>
      </c>
      <c r="AN1250" t="s">
        <v>99</v>
      </c>
      <c r="AO1250" t="s">
        <v>96</v>
      </c>
      <c r="AP1250" t="s">
        <v>83</v>
      </c>
      <c r="AQ1250" t="s">
        <v>97</v>
      </c>
      <c r="AR1250" t="s">
        <v>94</v>
      </c>
      <c r="AS1250" t="s">
        <v>94</v>
      </c>
      <c r="AT1250" t="s">
        <v>5263</v>
      </c>
      <c r="BT1250" t="s">
        <v>8634</v>
      </c>
      <c r="BU1250">
        <v>116.761968122</v>
      </c>
      <c r="BV1250">
        <v>-31.893594909000001</v>
      </c>
      <c r="BW1250" t="s">
        <v>101</v>
      </c>
      <c r="BX1250" t="s">
        <v>5872</v>
      </c>
      <c r="BY1250">
        <v>0</v>
      </c>
      <c r="BZ1250">
        <v>0</v>
      </c>
      <c r="CA1250">
        <v>0</v>
      </c>
      <c r="CB1250">
        <v>50902124508</v>
      </c>
      <c r="CC1250">
        <v>1509537</v>
      </c>
      <c r="CD1250">
        <v>0</v>
      </c>
      <c r="CE1250">
        <f t="shared" si="57"/>
        <v>50902124508</v>
      </c>
      <c r="CF1250">
        <f t="shared" si="58"/>
        <v>1509537</v>
      </c>
      <c r="CG1250">
        <f t="shared" si="59"/>
        <v>0</v>
      </c>
    </row>
    <row r="1251" spans="1:85" x14ac:dyDescent="0.25">
      <c r="A1251">
        <v>1419</v>
      </c>
      <c r="B1251">
        <v>1370</v>
      </c>
      <c r="C1251">
        <v>1374</v>
      </c>
      <c r="D1251" t="s">
        <v>5255</v>
      </c>
      <c r="E1251">
        <v>1374</v>
      </c>
      <c r="F1251" s="2" t="s">
        <v>5867</v>
      </c>
      <c r="G1251" t="s">
        <v>5868</v>
      </c>
      <c r="H1251" t="s">
        <v>6053</v>
      </c>
      <c r="I1251" t="s">
        <v>8607</v>
      </c>
      <c r="J1251" t="s">
        <v>8635</v>
      </c>
      <c r="K1251" t="s">
        <v>76</v>
      </c>
      <c r="L1251" t="s">
        <v>77</v>
      </c>
      <c r="M1251" t="s">
        <v>78</v>
      </c>
      <c r="N1251" t="s">
        <v>5264</v>
      </c>
      <c r="O1251" t="s">
        <v>5265</v>
      </c>
      <c r="Q1251" t="s">
        <v>81</v>
      </c>
      <c r="R1251" t="s">
        <v>1066</v>
      </c>
      <c r="S1251" t="s">
        <v>83</v>
      </c>
      <c r="T1251" t="s">
        <v>84</v>
      </c>
      <c r="U1251" t="s">
        <v>421</v>
      </c>
      <c r="W1251" t="s">
        <v>86</v>
      </c>
      <c r="X1251" t="s">
        <v>97</v>
      </c>
      <c r="Y1251" t="s">
        <v>106</v>
      </c>
      <c r="Z1251" t="s">
        <v>94</v>
      </c>
      <c r="AA1251" t="s">
        <v>90</v>
      </c>
      <c r="AB1251" t="s">
        <v>83</v>
      </c>
      <c r="AC1251" t="s">
        <v>135</v>
      </c>
      <c r="AD1251" t="s">
        <v>92</v>
      </c>
      <c r="AE1251" t="s">
        <v>141</v>
      </c>
      <c r="AF1251" t="s">
        <v>94</v>
      </c>
      <c r="AG1251" t="s">
        <v>97</v>
      </c>
      <c r="AH1251" t="s">
        <v>83</v>
      </c>
      <c r="AI1251" t="s">
        <v>96</v>
      </c>
      <c r="AJ1251" t="s">
        <v>83</v>
      </c>
      <c r="AK1251" t="s">
        <v>124</v>
      </c>
      <c r="AL1251" t="s">
        <v>111</v>
      </c>
      <c r="AM1251" t="s">
        <v>83</v>
      </c>
      <c r="AN1251" t="s">
        <v>99</v>
      </c>
      <c r="AO1251" t="s">
        <v>96</v>
      </c>
      <c r="AP1251" t="s">
        <v>83</v>
      </c>
      <c r="AQ1251" t="s">
        <v>97</v>
      </c>
      <c r="AR1251" t="s">
        <v>94</v>
      </c>
      <c r="AS1251" t="s">
        <v>94</v>
      </c>
      <c r="AT1251" t="s">
        <v>5260</v>
      </c>
      <c r="BT1251" t="s">
        <v>8632</v>
      </c>
      <c r="BU1251">
        <v>116.762604788</v>
      </c>
      <c r="BV1251">
        <v>-31.893291397399999</v>
      </c>
      <c r="BW1251" t="s">
        <v>215</v>
      </c>
      <c r="BX1251" t="s">
        <v>5872</v>
      </c>
      <c r="BY1251">
        <v>0</v>
      </c>
      <c r="BZ1251">
        <v>0</v>
      </c>
      <c r="CA1251">
        <v>0</v>
      </c>
      <c r="CB1251">
        <v>50902124508</v>
      </c>
      <c r="CC1251">
        <v>680946</v>
      </c>
      <c r="CD1251">
        <v>0</v>
      </c>
      <c r="CE1251">
        <f t="shared" si="57"/>
        <v>50902124508</v>
      </c>
      <c r="CF1251">
        <f t="shared" si="58"/>
        <v>680946</v>
      </c>
      <c r="CG1251">
        <f t="shared" si="59"/>
        <v>0</v>
      </c>
    </row>
    <row r="1252" spans="1:85" x14ac:dyDescent="0.25">
      <c r="A1252">
        <v>192</v>
      </c>
      <c r="B1252">
        <v>1370</v>
      </c>
      <c r="C1252">
        <v>1419</v>
      </c>
      <c r="D1252" t="s">
        <v>5255</v>
      </c>
      <c r="E1252">
        <v>1419</v>
      </c>
      <c r="F1252" s="2" t="s">
        <v>5867</v>
      </c>
      <c r="G1252" t="s">
        <v>5868</v>
      </c>
      <c r="H1252" t="s">
        <v>6053</v>
      </c>
      <c r="I1252" t="s">
        <v>8607</v>
      </c>
      <c r="J1252" t="s">
        <v>8636</v>
      </c>
      <c r="K1252" t="s">
        <v>76</v>
      </c>
      <c r="L1252" t="s">
        <v>77</v>
      </c>
      <c r="M1252" t="s">
        <v>78</v>
      </c>
      <c r="N1252" t="s">
        <v>5266</v>
      </c>
      <c r="O1252" t="s">
        <v>5267</v>
      </c>
      <c r="P1252" t="s">
        <v>5268</v>
      </c>
      <c r="Q1252" t="s">
        <v>81</v>
      </c>
      <c r="R1252" t="s">
        <v>1066</v>
      </c>
      <c r="S1252" t="s">
        <v>83</v>
      </c>
      <c r="T1252" t="s">
        <v>84</v>
      </c>
      <c r="U1252" t="s">
        <v>85</v>
      </c>
      <c r="W1252" t="s">
        <v>86</v>
      </c>
      <c r="X1252" t="s">
        <v>97</v>
      </c>
      <c r="Y1252" t="s">
        <v>106</v>
      </c>
      <c r="Z1252" t="s">
        <v>94</v>
      </c>
      <c r="AA1252" t="s">
        <v>90</v>
      </c>
      <c r="AB1252" t="s">
        <v>83</v>
      </c>
      <c r="AC1252" t="s">
        <v>91</v>
      </c>
      <c r="AD1252" t="s">
        <v>92</v>
      </c>
      <c r="AE1252" t="s">
        <v>93</v>
      </c>
      <c r="AF1252" t="s">
        <v>94</v>
      </c>
      <c r="AG1252" t="s">
        <v>97</v>
      </c>
      <c r="AH1252" t="s">
        <v>83</v>
      </c>
      <c r="AI1252" t="s">
        <v>96</v>
      </c>
      <c r="AJ1252" t="s">
        <v>83</v>
      </c>
      <c r="AK1252" t="s">
        <v>97</v>
      </c>
      <c r="AL1252" t="s">
        <v>111</v>
      </c>
      <c r="AM1252" t="s">
        <v>83</v>
      </c>
      <c r="AN1252" t="s">
        <v>99</v>
      </c>
      <c r="AO1252" t="s">
        <v>96</v>
      </c>
      <c r="AP1252" t="s">
        <v>83</v>
      </c>
      <c r="AQ1252" t="s">
        <v>97</v>
      </c>
      <c r="AR1252" t="s">
        <v>94</v>
      </c>
      <c r="AS1252" t="s">
        <v>94</v>
      </c>
      <c r="AT1252" t="s">
        <v>5260</v>
      </c>
      <c r="BT1252" t="s">
        <v>8632</v>
      </c>
      <c r="BU1252">
        <v>116.763263735</v>
      </c>
      <c r="BV1252">
        <v>-31.893448051</v>
      </c>
      <c r="BW1252" t="s">
        <v>215</v>
      </c>
      <c r="BX1252" t="s">
        <v>5872</v>
      </c>
      <c r="BY1252">
        <v>0</v>
      </c>
      <c r="BZ1252">
        <v>0</v>
      </c>
      <c r="CA1252">
        <v>0</v>
      </c>
      <c r="CB1252">
        <v>50902124508</v>
      </c>
      <c r="CC1252">
        <v>4854730</v>
      </c>
      <c r="CD1252">
        <v>0</v>
      </c>
      <c r="CE1252">
        <f t="shared" si="57"/>
        <v>50902124508</v>
      </c>
      <c r="CF1252">
        <f t="shared" si="58"/>
        <v>4854730</v>
      </c>
      <c r="CG1252">
        <f t="shared" si="59"/>
        <v>0</v>
      </c>
    </row>
    <row r="1253" spans="1:85" x14ac:dyDescent="0.25">
      <c r="A1253">
        <v>1011</v>
      </c>
      <c r="B1253">
        <v>192</v>
      </c>
      <c r="C1253">
        <v>192</v>
      </c>
      <c r="D1253" t="s">
        <v>5269</v>
      </c>
      <c r="E1253">
        <v>192</v>
      </c>
      <c r="F1253" s="2" t="s">
        <v>5867</v>
      </c>
      <c r="G1253" t="s">
        <v>5868</v>
      </c>
      <c r="H1253" t="s">
        <v>6594</v>
      </c>
      <c r="I1253" t="s">
        <v>8607</v>
      </c>
      <c r="J1253" t="s">
        <v>8637</v>
      </c>
      <c r="K1253" t="s">
        <v>76</v>
      </c>
      <c r="L1253" t="s">
        <v>77</v>
      </c>
      <c r="M1253" t="s">
        <v>78</v>
      </c>
      <c r="N1253" t="s">
        <v>5270</v>
      </c>
      <c r="O1253" t="s">
        <v>5271</v>
      </c>
      <c r="Q1253" t="s">
        <v>81</v>
      </c>
      <c r="R1253" t="s">
        <v>82</v>
      </c>
      <c r="S1253" t="s">
        <v>83</v>
      </c>
      <c r="T1253" t="s">
        <v>105</v>
      </c>
      <c r="U1253" t="s">
        <v>85</v>
      </c>
      <c r="V1253" s="1">
        <v>1</v>
      </c>
      <c r="W1253" t="s">
        <v>86</v>
      </c>
      <c r="X1253" t="s">
        <v>86</v>
      </c>
      <c r="Y1253" t="s">
        <v>106</v>
      </c>
      <c r="Z1253" t="s">
        <v>94</v>
      </c>
      <c r="AA1253" t="s">
        <v>90</v>
      </c>
      <c r="AB1253" t="s">
        <v>83</v>
      </c>
      <c r="AC1253" t="s">
        <v>91</v>
      </c>
      <c r="AD1253" t="s">
        <v>92</v>
      </c>
      <c r="AE1253" t="s">
        <v>141</v>
      </c>
      <c r="AF1253" t="s">
        <v>94</v>
      </c>
      <c r="AG1253" t="s">
        <v>130</v>
      </c>
      <c r="AH1253" t="s">
        <v>95</v>
      </c>
      <c r="AI1253" t="s">
        <v>96</v>
      </c>
      <c r="AJ1253" t="s">
        <v>83</v>
      </c>
      <c r="AK1253" t="s">
        <v>243</v>
      </c>
      <c r="AL1253" t="s">
        <v>111</v>
      </c>
      <c r="AM1253" t="s">
        <v>83</v>
      </c>
      <c r="AN1253" t="s">
        <v>99</v>
      </c>
      <c r="AO1253" t="s">
        <v>96</v>
      </c>
      <c r="AP1253" t="s">
        <v>83</v>
      </c>
      <c r="AQ1253" t="s">
        <v>97</v>
      </c>
      <c r="AR1253" t="s">
        <v>94</v>
      </c>
      <c r="AS1253" t="s">
        <v>94</v>
      </c>
      <c r="AT1253" t="s">
        <v>5272</v>
      </c>
      <c r="BT1253" t="s">
        <v>8638</v>
      </c>
      <c r="BU1253">
        <v>116.762446865</v>
      </c>
      <c r="BV1253">
        <v>-31.892397989999999</v>
      </c>
      <c r="BW1253" t="s">
        <v>215</v>
      </c>
      <c r="BX1253" t="s">
        <v>5872</v>
      </c>
      <c r="BY1253">
        <v>50902124508</v>
      </c>
      <c r="BZ1253">
        <v>443812</v>
      </c>
      <c r="CA1253">
        <v>1.5861433599999999</v>
      </c>
      <c r="CE1253">
        <f t="shared" si="57"/>
        <v>50902124508</v>
      </c>
      <c r="CF1253">
        <f t="shared" si="58"/>
        <v>443812</v>
      </c>
      <c r="CG1253">
        <f t="shared" si="59"/>
        <v>1.5861433599999999</v>
      </c>
    </row>
    <row r="1254" spans="1:85" x14ac:dyDescent="0.25">
      <c r="A1254">
        <v>1013</v>
      </c>
      <c r="B1254">
        <v>1011</v>
      </c>
      <c r="C1254">
        <v>1011</v>
      </c>
      <c r="D1254" t="s">
        <v>5273</v>
      </c>
      <c r="E1254">
        <v>1011</v>
      </c>
      <c r="F1254" s="2" t="s">
        <v>5867</v>
      </c>
      <c r="G1254" t="s">
        <v>5928</v>
      </c>
      <c r="H1254" t="s">
        <v>130</v>
      </c>
      <c r="I1254" t="s">
        <v>8639</v>
      </c>
      <c r="J1254" t="s">
        <v>8640</v>
      </c>
      <c r="K1254" t="s">
        <v>76</v>
      </c>
      <c r="L1254" t="s">
        <v>77</v>
      </c>
      <c r="M1254" t="s">
        <v>78</v>
      </c>
      <c r="N1254" t="s">
        <v>2555</v>
      </c>
      <c r="O1254" t="s">
        <v>982</v>
      </c>
      <c r="Q1254" t="s">
        <v>81</v>
      </c>
      <c r="R1254" t="s">
        <v>82</v>
      </c>
      <c r="S1254" t="s">
        <v>83</v>
      </c>
      <c r="T1254" t="s">
        <v>105</v>
      </c>
      <c r="U1254" t="s">
        <v>85</v>
      </c>
      <c r="V1254" s="1">
        <v>1</v>
      </c>
      <c r="W1254" t="s">
        <v>86</v>
      </c>
      <c r="X1254" t="s">
        <v>86</v>
      </c>
      <c r="Y1254" t="s">
        <v>106</v>
      </c>
      <c r="Z1254" t="s">
        <v>94</v>
      </c>
      <c r="AA1254" t="s">
        <v>90</v>
      </c>
      <c r="AB1254" t="s">
        <v>83</v>
      </c>
      <c r="AC1254" t="s">
        <v>91</v>
      </c>
      <c r="AD1254" t="s">
        <v>92</v>
      </c>
      <c r="AE1254" t="s">
        <v>93</v>
      </c>
      <c r="AF1254" t="s">
        <v>94</v>
      </c>
      <c r="AG1254" t="s">
        <v>97</v>
      </c>
      <c r="AH1254" t="s">
        <v>83</v>
      </c>
      <c r="AI1254" t="s">
        <v>96</v>
      </c>
      <c r="AJ1254" t="s">
        <v>83</v>
      </c>
      <c r="AK1254" t="s">
        <v>136</v>
      </c>
      <c r="AL1254" t="s">
        <v>111</v>
      </c>
      <c r="AM1254" t="s">
        <v>83</v>
      </c>
      <c r="AN1254" t="s">
        <v>99</v>
      </c>
      <c r="AO1254" t="s">
        <v>96</v>
      </c>
      <c r="AP1254" t="s">
        <v>83</v>
      </c>
      <c r="AQ1254" t="s">
        <v>97</v>
      </c>
      <c r="AR1254" t="s">
        <v>94</v>
      </c>
      <c r="AS1254" t="s">
        <v>94</v>
      </c>
      <c r="AT1254" t="s">
        <v>5274</v>
      </c>
      <c r="BT1254" t="s">
        <v>8641</v>
      </c>
      <c r="BU1254">
        <v>116.769086042</v>
      </c>
      <c r="BV1254">
        <v>-31.872490845000002</v>
      </c>
      <c r="BW1254" t="s">
        <v>215</v>
      </c>
      <c r="BX1254" t="s">
        <v>5872</v>
      </c>
      <c r="BY1254">
        <v>50902124516</v>
      </c>
      <c r="BZ1254">
        <v>410327</v>
      </c>
      <c r="CA1254">
        <v>2.0204081600000001</v>
      </c>
      <c r="CE1254">
        <f t="shared" si="57"/>
        <v>50902124516</v>
      </c>
      <c r="CF1254">
        <f t="shared" si="58"/>
        <v>410327</v>
      </c>
      <c r="CG1254">
        <f t="shared" si="59"/>
        <v>2.0204081600000001</v>
      </c>
    </row>
    <row r="1255" spans="1:85" x14ac:dyDescent="0.25">
      <c r="A1255">
        <v>1017</v>
      </c>
      <c r="B1255">
        <v>1013</v>
      </c>
      <c r="C1255">
        <v>1013</v>
      </c>
      <c r="D1255" t="s">
        <v>5275</v>
      </c>
      <c r="E1255">
        <v>1013</v>
      </c>
      <c r="F1255" s="2" t="s">
        <v>5867</v>
      </c>
      <c r="G1255" t="s">
        <v>5928</v>
      </c>
      <c r="H1255" t="s">
        <v>152</v>
      </c>
      <c r="I1255" t="s">
        <v>8639</v>
      </c>
      <c r="J1255" t="s">
        <v>8642</v>
      </c>
      <c r="K1255" t="s">
        <v>76</v>
      </c>
      <c r="L1255" t="s">
        <v>77</v>
      </c>
      <c r="M1255" t="s">
        <v>78</v>
      </c>
      <c r="N1255" t="s">
        <v>1115</v>
      </c>
      <c r="O1255" t="s">
        <v>5276</v>
      </c>
      <c r="Q1255" t="s">
        <v>81</v>
      </c>
      <c r="R1255" t="s">
        <v>82</v>
      </c>
      <c r="S1255" t="s">
        <v>83</v>
      </c>
      <c r="T1255" t="s">
        <v>84</v>
      </c>
      <c r="U1255" t="s">
        <v>85</v>
      </c>
      <c r="W1255" t="s">
        <v>130</v>
      </c>
      <c r="X1255" t="s">
        <v>86</v>
      </c>
      <c r="Y1255" t="s">
        <v>106</v>
      </c>
      <c r="Z1255" t="s">
        <v>94</v>
      </c>
      <c r="AA1255" t="s">
        <v>90</v>
      </c>
      <c r="AB1255" t="s">
        <v>243</v>
      </c>
      <c r="AC1255" t="s">
        <v>91</v>
      </c>
      <c r="AD1255" t="s">
        <v>92</v>
      </c>
      <c r="AE1255" t="s">
        <v>93</v>
      </c>
      <c r="AF1255" t="s">
        <v>94</v>
      </c>
      <c r="AG1255" t="s">
        <v>97</v>
      </c>
      <c r="AH1255" t="s">
        <v>83</v>
      </c>
      <c r="AI1255" t="s">
        <v>96</v>
      </c>
      <c r="AJ1255" t="s">
        <v>153</v>
      </c>
      <c r="AK1255" t="s">
        <v>117</v>
      </c>
      <c r="AL1255" t="s">
        <v>98</v>
      </c>
      <c r="AM1255" t="s">
        <v>98</v>
      </c>
      <c r="AN1255" t="s">
        <v>99</v>
      </c>
      <c r="AO1255" t="s">
        <v>96</v>
      </c>
      <c r="AP1255" t="s">
        <v>422</v>
      </c>
      <c r="AQ1255" t="s">
        <v>97</v>
      </c>
      <c r="AR1255" t="s">
        <v>94</v>
      </c>
      <c r="AS1255" t="s">
        <v>94</v>
      </c>
      <c r="AT1255" t="s">
        <v>5277</v>
      </c>
      <c r="BT1255" t="s">
        <v>8643</v>
      </c>
      <c r="BU1255">
        <v>116.76911772299999</v>
      </c>
      <c r="BV1255">
        <v>-31.872171463000001</v>
      </c>
      <c r="BW1255" t="s">
        <v>215</v>
      </c>
      <c r="BX1255" t="s">
        <v>5872</v>
      </c>
      <c r="BY1255">
        <v>50902124516</v>
      </c>
      <c r="BZ1255">
        <v>292892</v>
      </c>
      <c r="CA1255">
        <v>2.0204081600000001</v>
      </c>
      <c r="CE1255">
        <f t="shared" si="57"/>
        <v>50902124516</v>
      </c>
      <c r="CF1255">
        <f t="shared" si="58"/>
        <v>292892</v>
      </c>
      <c r="CG1255">
        <f t="shared" si="59"/>
        <v>2.0204081600000001</v>
      </c>
    </row>
    <row r="1256" spans="1:85" x14ac:dyDescent="0.25">
      <c r="A1256">
        <v>1021</v>
      </c>
      <c r="B1256">
        <v>1017</v>
      </c>
      <c r="C1256">
        <v>1017</v>
      </c>
      <c r="D1256" t="s">
        <v>5278</v>
      </c>
      <c r="E1256">
        <v>1017</v>
      </c>
      <c r="F1256" s="2" t="s">
        <v>5867</v>
      </c>
      <c r="G1256" t="s">
        <v>5928</v>
      </c>
      <c r="H1256" t="s">
        <v>2600</v>
      </c>
      <c r="I1256" t="s">
        <v>8639</v>
      </c>
      <c r="J1256" t="s">
        <v>8644</v>
      </c>
      <c r="K1256" t="s">
        <v>76</v>
      </c>
      <c r="L1256" t="s">
        <v>77</v>
      </c>
      <c r="M1256" t="s">
        <v>78</v>
      </c>
      <c r="N1256" t="s">
        <v>5207</v>
      </c>
      <c r="O1256" t="s">
        <v>5279</v>
      </c>
      <c r="Q1256" t="s">
        <v>81</v>
      </c>
      <c r="R1256" t="s">
        <v>82</v>
      </c>
      <c r="S1256" t="s">
        <v>83</v>
      </c>
      <c r="T1256" t="s">
        <v>84</v>
      </c>
      <c r="U1256" t="s">
        <v>85</v>
      </c>
      <c r="W1256" t="s">
        <v>86</v>
      </c>
      <c r="X1256" t="s">
        <v>108</v>
      </c>
      <c r="Y1256" t="s">
        <v>106</v>
      </c>
      <c r="Z1256" t="s">
        <v>94</v>
      </c>
      <c r="AA1256" t="s">
        <v>90</v>
      </c>
      <c r="AB1256" t="s">
        <v>83</v>
      </c>
      <c r="AC1256" t="s">
        <v>91</v>
      </c>
      <c r="AD1256" t="s">
        <v>92</v>
      </c>
      <c r="AE1256" t="s">
        <v>93</v>
      </c>
      <c r="AF1256" t="s">
        <v>94</v>
      </c>
      <c r="AG1256" t="s">
        <v>97</v>
      </c>
      <c r="AH1256" t="s">
        <v>83</v>
      </c>
      <c r="AI1256" t="s">
        <v>96</v>
      </c>
      <c r="AJ1256" t="s">
        <v>83</v>
      </c>
      <c r="AK1256" t="s">
        <v>146</v>
      </c>
      <c r="AL1256" t="s">
        <v>213</v>
      </c>
      <c r="AM1256" t="s">
        <v>83</v>
      </c>
      <c r="AN1256" t="s">
        <v>99</v>
      </c>
      <c r="AO1256" t="s">
        <v>96</v>
      </c>
      <c r="AP1256" t="s">
        <v>83</v>
      </c>
      <c r="AQ1256" t="s">
        <v>97</v>
      </c>
      <c r="AR1256" t="s">
        <v>94</v>
      </c>
      <c r="AS1256" t="s">
        <v>94</v>
      </c>
      <c r="AT1256" t="s">
        <v>5280</v>
      </c>
      <c r="BT1256" t="s">
        <v>8645</v>
      </c>
      <c r="BU1256">
        <v>116.769188003</v>
      </c>
      <c r="BV1256">
        <v>-31.871946001000001</v>
      </c>
      <c r="BW1256" t="s">
        <v>215</v>
      </c>
      <c r="BX1256" t="s">
        <v>5872</v>
      </c>
      <c r="BY1256">
        <v>50902124516</v>
      </c>
      <c r="BZ1256">
        <v>494619</v>
      </c>
      <c r="CA1256">
        <v>2.0204081600000001</v>
      </c>
      <c r="CE1256">
        <f t="shared" si="57"/>
        <v>50902124516</v>
      </c>
      <c r="CF1256">
        <f t="shared" si="58"/>
        <v>494619</v>
      </c>
      <c r="CG1256">
        <f t="shared" si="59"/>
        <v>2.0204081600000001</v>
      </c>
    </row>
    <row r="1257" spans="1:85" x14ac:dyDescent="0.25">
      <c r="A1257">
        <v>1026</v>
      </c>
      <c r="B1257">
        <v>1021</v>
      </c>
      <c r="C1257">
        <v>1021</v>
      </c>
      <c r="D1257" t="s">
        <v>5281</v>
      </c>
      <c r="E1257">
        <v>1021</v>
      </c>
      <c r="F1257" s="2" t="s">
        <v>5867</v>
      </c>
      <c r="G1257" t="s">
        <v>5928</v>
      </c>
      <c r="H1257" t="s">
        <v>315</v>
      </c>
      <c r="I1257" t="s">
        <v>8639</v>
      </c>
      <c r="J1257" t="s">
        <v>8646</v>
      </c>
      <c r="K1257" t="s">
        <v>76</v>
      </c>
      <c r="L1257" t="s">
        <v>77</v>
      </c>
      <c r="M1257" t="s">
        <v>78</v>
      </c>
      <c r="N1257" t="s">
        <v>5282</v>
      </c>
      <c r="O1257" t="s">
        <v>5283</v>
      </c>
      <c r="Q1257" t="s">
        <v>81</v>
      </c>
      <c r="R1257" t="s">
        <v>82</v>
      </c>
      <c r="S1257" t="s">
        <v>83</v>
      </c>
      <c r="T1257" t="s">
        <v>84</v>
      </c>
      <c r="U1257" t="s">
        <v>85</v>
      </c>
      <c r="W1257" t="s">
        <v>86</v>
      </c>
      <c r="X1257">
        <v>2</v>
      </c>
      <c r="Y1257" t="s">
        <v>106</v>
      </c>
      <c r="Z1257" t="s">
        <v>94</v>
      </c>
      <c r="AA1257" t="s">
        <v>90</v>
      </c>
      <c r="AB1257" t="s">
        <v>83</v>
      </c>
      <c r="AC1257" t="s">
        <v>91</v>
      </c>
      <c r="AD1257" t="s">
        <v>92</v>
      </c>
      <c r="AE1257" t="s">
        <v>93</v>
      </c>
      <c r="AF1257" t="s">
        <v>94</v>
      </c>
      <c r="AG1257" t="s">
        <v>97</v>
      </c>
      <c r="AH1257" t="s">
        <v>83</v>
      </c>
      <c r="AI1257" t="s">
        <v>96</v>
      </c>
      <c r="AJ1257" t="s">
        <v>83</v>
      </c>
      <c r="AK1257" t="s">
        <v>136</v>
      </c>
      <c r="AL1257" t="s">
        <v>213</v>
      </c>
      <c r="AM1257" t="s">
        <v>83</v>
      </c>
      <c r="AN1257" t="s">
        <v>99</v>
      </c>
      <c r="AO1257" t="s">
        <v>96</v>
      </c>
      <c r="AP1257" t="s">
        <v>83</v>
      </c>
      <c r="AQ1257" t="s">
        <v>97</v>
      </c>
      <c r="AR1257" t="s">
        <v>94</v>
      </c>
      <c r="AS1257" t="s">
        <v>94</v>
      </c>
      <c r="AT1257" t="s">
        <v>5284</v>
      </c>
      <c r="BT1257" t="s">
        <v>8647</v>
      </c>
      <c r="BU1257">
        <v>116.769268571</v>
      </c>
      <c r="BV1257">
        <v>-31.871617047000001</v>
      </c>
      <c r="BW1257" t="s">
        <v>215</v>
      </c>
      <c r="BX1257" t="s">
        <v>5872</v>
      </c>
      <c r="BY1257">
        <v>50902124516</v>
      </c>
      <c r="BZ1257">
        <v>327889</v>
      </c>
      <c r="CA1257">
        <v>2.0204081600000001</v>
      </c>
      <c r="CE1257">
        <f t="shared" si="57"/>
        <v>50902124516</v>
      </c>
      <c r="CF1257">
        <f t="shared" si="58"/>
        <v>327889</v>
      </c>
      <c r="CG1257">
        <f t="shared" si="59"/>
        <v>2.0204081600000001</v>
      </c>
    </row>
    <row r="1258" spans="1:85" x14ac:dyDescent="0.25">
      <c r="A1258">
        <v>1055</v>
      </c>
      <c r="B1258">
        <v>1026</v>
      </c>
      <c r="C1258">
        <v>1026</v>
      </c>
      <c r="D1258" t="s">
        <v>5285</v>
      </c>
      <c r="E1258">
        <v>1026</v>
      </c>
      <c r="F1258" s="2" t="s">
        <v>5867</v>
      </c>
      <c r="G1258" t="s">
        <v>5928</v>
      </c>
      <c r="H1258" t="s">
        <v>136</v>
      </c>
      <c r="I1258" t="s">
        <v>8639</v>
      </c>
      <c r="J1258" t="s">
        <v>8648</v>
      </c>
      <c r="K1258" t="s">
        <v>76</v>
      </c>
      <c r="L1258" t="s">
        <v>77</v>
      </c>
      <c r="M1258" t="s">
        <v>78</v>
      </c>
      <c r="N1258" t="s">
        <v>5286</v>
      </c>
      <c r="O1258" t="s">
        <v>5287</v>
      </c>
      <c r="P1258" t="s">
        <v>5288</v>
      </c>
      <c r="Q1258" t="s">
        <v>81</v>
      </c>
      <c r="R1258" t="s">
        <v>82</v>
      </c>
      <c r="S1258" t="s">
        <v>83</v>
      </c>
      <c r="T1258" t="s">
        <v>84</v>
      </c>
      <c r="U1258" t="s">
        <v>85</v>
      </c>
      <c r="W1258" t="s">
        <v>86</v>
      </c>
      <c r="X1258">
        <v>10</v>
      </c>
      <c r="Y1258" t="s">
        <v>106</v>
      </c>
      <c r="Z1258" t="s">
        <v>94</v>
      </c>
      <c r="AA1258" t="s">
        <v>90</v>
      </c>
      <c r="AB1258" t="s">
        <v>83</v>
      </c>
      <c r="AC1258" t="s">
        <v>91</v>
      </c>
      <c r="AD1258" t="s">
        <v>92</v>
      </c>
      <c r="AE1258" t="s">
        <v>93</v>
      </c>
      <c r="AF1258" t="s">
        <v>94</v>
      </c>
      <c r="AG1258">
        <v>1</v>
      </c>
      <c r="AH1258" t="s">
        <v>95</v>
      </c>
      <c r="AI1258" t="s">
        <v>96</v>
      </c>
      <c r="AJ1258" t="s">
        <v>83</v>
      </c>
      <c r="AK1258">
        <v>100</v>
      </c>
      <c r="AL1258" t="s">
        <v>111</v>
      </c>
      <c r="AM1258" t="s">
        <v>83</v>
      </c>
      <c r="AN1258" t="s">
        <v>99</v>
      </c>
      <c r="AO1258" t="s">
        <v>96</v>
      </c>
      <c r="AP1258" t="s">
        <v>83</v>
      </c>
      <c r="AQ1258" t="s">
        <v>97</v>
      </c>
      <c r="AR1258" t="s">
        <v>94</v>
      </c>
      <c r="AS1258" t="s">
        <v>94</v>
      </c>
      <c r="AT1258" t="s">
        <v>5289</v>
      </c>
      <c r="BT1258" t="s">
        <v>8649</v>
      </c>
      <c r="BU1258">
        <v>116.76980430899999</v>
      </c>
      <c r="BV1258">
        <v>-31.871516895999999</v>
      </c>
      <c r="BW1258" t="s">
        <v>215</v>
      </c>
      <c r="BX1258" t="s">
        <v>5872</v>
      </c>
      <c r="BY1258">
        <v>50902124516</v>
      </c>
      <c r="BZ1258">
        <v>316439</v>
      </c>
      <c r="CA1258">
        <v>2.0204081600000001</v>
      </c>
      <c r="CE1258">
        <f t="shared" si="57"/>
        <v>50902124516</v>
      </c>
      <c r="CF1258">
        <f t="shared" si="58"/>
        <v>316439</v>
      </c>
      <c r="CG1258">
        <f t="shared" si="59"/>
        <v>2.0204081600000001</v>
      </c>
    </row>
    <row r="1259" spans="1:85" x14ac:dyDescent="0.25">
      <c r="A1259">
        <v>1069</v>
      </c>
      <c r="B1259">
        <v>1055</v>
      </c>
      <c r="C1259">
        <v>1055</v>
      </c>
      <c r="D1259" t="s">
        <v>5290</v>
      </c>
      <c r="E1259">
        <v>1055</v>
      </c>
      <c r="F1259" s="2" t="s">
        <v>5867</v>
      </c>
      <c r="G1259" t="s">
        <v>5928</v>
      </c>
      <c r="H1259" t="s">
        <v>153</v>
      </c>
      <c r="I1259" t="s">
        <v>8639</v>
      </c>
      <c r="J1259" t="s">
        <v>8650</v>
      </c>
      <c r="K1259" t="s">
        <v>76</v>
      </c>
      <c r="L1259" t="s">
        <v>77</v>
      </c>
      <c r="M1259" t="s">
        <v>78</v>
      </c>
      <c r="N1259" t="s">
        <v>5291</v>
      </c>
      <c r="O1259" t="s">
        <v>5292</v>
      </c>
      <c r="Q1259" t="s">
        <v>81</v>
      </c>
      <c r="R1259" t="s">
        <v>82</v>
      </c>
      <c r="S1259" t="s">
        <v>83</v>
      </c>
      <c r="T1259" t="s">
        <v>105</v>
      </c>
      <c r="U1259" t="s">
        <v>85</v>
      </c>
      <c r="V1259" s="1">
        <v>7</v>
      </c>
      <c r="W1259" t="s">
        <v>86</v>
      </c>
      <c r="X1259" t="s">
        <v>86</v>
      </c>
      <c r="Y1259" t="s">
        <v>106</v>
      </c>
      <c r="Z1259" t="s">
        <v>89</v>
      </c>
      <c r="AA1259" t="s">
        <v>90</v>
      </c>
      <c r="AB1259" t="s">
        <v>83</v>
      </c>
      <c r="AC1259" t="s">
        <v>91</v>
      </c>
      <c r="AD1259" t="s">
        <v>92</v>
      </c>
      <c r="AE1259" t="s">
        <v>141</v>
      </c>
      <c r="AF1259" t="s">
        <v>94</v>
      </c>
      <c r="AG1259" t="s">
        <v>97</v>
      </c>
      <c r="AH1259" t="s">
        <v>83</v>
      </c>
      <c r="AI1259" t="s">
        <v>96</v>
      </c>
      <c r="AJ1259" t="s">
        <v>83</v>
      </c>
      <c r="AK1259">
        <v>50</v>
      </c>
      <c r="AL1259" t="s">
        <v>98</v>
      </c>
      <c r="AM1259" t="s">
        <v>83</v>
      </c>
      <c r="AN1259" t="s">
        <v>99</v>
      </c>
      <c r="AO1259" t="s">
        <v>96</v>
      </c>
      <c r="AP1259" t="s">
        <v>83</v>
      </c>
      <c r="AQ1259" t="s">
        <v>97</v>
      </c>
      <c r="AR1259" t="s">
        <v>94</v>
      </c>
      <c r="AS1259" t="s">
        <v>94</v>
      </c>
      <c r="AT1259" t="s">
        <v>5293</v>
      </c>
      <c r="BT1259" t="s">
        <v>8651</v>
      </c>
      <c r="BU1259">
        <v>116.769817815</v>
      </c>
      <c r="BV1259">
        <v>-31.869377442000001</v>
      </c>
      <c r="BW1259" t="s">
        <v>215</v>
      </c>
      <c r="BX1259" t="s">
        <v>5872</v>
      </c>
      <c r="BY1259">
        <v>50902124505</v>
      </c>
      <c r="BZ1259">
        <v>236000</v>
      </c>
      <c r="CA1259">
        <v>2.0083297099999999</v>
      </c>
      <c r="CE1259">
        <f t="shared" si="57"/>
        <v>50902124505</v>
      </c>
      <c r="CF1259">
        <f t="shared" si="58"/>
        <v>236000</v>
      </c>
      <c r="CG1259">
        <f t="shared" si="59"/>
        <v>2.0083297099999999</v>
      </c>
    </row>
    <row r="1260" spans="1:85" x14ac:dyDescent="0.25">
      <c r="A1260">
        <v>1073</v>
      </c>
      <c r="B1260">
        <v>1069</v>
      </c>
      <c r="C1260">
        <v>1069</v>
      </c>
      <c r="D1260" t="s">
        <v>5294</v>
      </c>
      <c r="E1260">
        <v>1069</v>
      </c>
      <c r="F1260" s="2" t="s">
        <v>5867</v>
      </c>
      <c r="G1260" t="s">
        <v>5928</v>
      </c>
      <c r="H1260" t="s">
        <v>5899</v>
      </c>
      <c r="I1260" t="s">
        <v>8639</v>
      </c>
      <c r="J1260" t="s">
        <v>8652</v>
      </c>
      <c r="K1260" t="s">
        <v>76</v>
      </c>
      <c r="L1260" t="s">
        <v>77</v>
      </c>
      <c r="M1260" t="s">
        <v>78</v>
      </c>
      <c r="N1260" t="s">
        <v>5295</v>
      </c>
      <c r="O1260" t="s">
        <v>5296</v>
      </c>
      <c r="P1260" t="s">
        <v>5297</v>
      </c>
      <c r="Q1260" t="s">
        <v>81</v>
      </c>
      <c r="R1260" t="s">
        <v>82</v>
      </c>
      <c r="S1260" t="s">
        <v>83</v>
      </c>
      <c r="T1260" t="s">
        <v>84</v>
      </c>
      <c r="U1260" t="s">
        <v>85</v>
      </c>
      <c r="W1260" t="s">
        <v>86</v>
      </c>
      <c r="X1260" t="s">
        <v>97</v>
      </c>
      <c r="Y1260" t="s">
        <v>106</v>
      </c>
      <c r="Z1260" t="s">
        <v>94</v>
      </c>
      <c r="AA1260" t="s">
        <v>90</v>
      </c>
      <c r="AB1260" t="s">
        <v>83</v>
      </c>
      <c r="AC1260" t="s">
        <v>91</v>
      </c>
      <c r="AD1260" t="s">
        <v>92</v>
      </c>
      <c r="AE1260" t="s">
        <v>93</v>
      </c>
      <c r="AF1260" t="s">
        <v>94</v>
      </c>
      <c r="AG1260" t="s">
        <v>97</v>
      </c>
      <c r="AH1260" t="s">
        <v>83</v>
      </c>
      <c r="AI1260" t="s">
        <v>96</v>
      </c>
      <c r="AJ1260" t="s">
        <v>83</v>
      </c>
      <c r="AK1260">
        <v>100</v>
      </c>
      <c r="AL1260" t="s">
        <v>125</v>
      </c>
      <c r="AM1260" t="s">
        <v>83</v>
      </c>
      <c r="AN1260" t="s">
        <v>99</v>
      </c>
      <c r="AO1260" t="s">
        <v>96</v>
      </c>
      <c r="AP1260" t="s">
        <v>83</v>
      </c>
      <c r="AQ1260" t="s">
        <v>97</v>
      </c>
      <c r="AR1260" t="s">
        <v>94</v>
      </c>
      <c r="AS1260" t="s">
        <v>94</v>
      </c>
      <c r="AT1260" t="s">
        <v>5298</v>
      </c>
      <c r="BT1260" t="s">
        <v>8653</v>
      </c>
      <c r="BU1260">
        <v>116.77045075700001</v>
      </c>
      <c r="BV1260">
        <v>-31.868848330999999</v>
      </c>
      <c r="BW1260" t="s">
        <v>215</v>
      </c>
      <c r="BX1260" t="s">
        <v>5872</v>
      </c>
      <c r="BY1260">
        <v>50902124505</v>
      </c>
      <c r="BZ1260">
        <v>414307</v>
      </c>
      <c r="CA1260">
        <v>2.0083297099999999</v>
      </c>
      <c r="CE1260">
        <f t="shared" si="57"/>
        <v>50902124505</v>
      </c>
      <c r="CF1260">
        <f t="shared" si="58"/>
        <v>414307</v>
      </c>
      <c r="CG1260">
        <f t="shared" si="59"/>
        <v>2.0083297099999999</v>
      </c>
    </row>
    <row r="1261" spans="1:85" x14ac:dyDescent="0.25">
      <c r="A1261">
        <v>1076</v>
      </c>
      <c r="B1261">
        <v>1073</v>
      </c>
      <c r="C1261">
        <v>1073</v>
      </c>
      <c r="D1261" t="s">
        <v>5299</v>
      </c>
      <c r="E1261">
        <v>1073</v>
      </c>
      <c r="F1261" s="2" t="s">
        <v>5867</v>
      </c>
      <c r="G1261" t="s">
        <v>5928</v>
      </c>
      <c r="H1261" t="s">
        <v>5934</v>
      </c>
      <c r="I1261" t="s">
        <v>8639</v>
      </c>
      <c r="J1261" t="s">
        <v>8654</v>
      </c>
      <c r="K1261" t="s">
        <v>76</v>
      </c>
      <c r="L1261" t="s">
        <v>77</v>
      </c>
      <c r="M1261" t="s">
        <v>78</v>
      </c>
      <c r="N1261" t="s">
        <v>5300</v>
      </c>
      <c r="O1261" t="s">
        <v>5301</v>
      </c>
      <c r="P1261" t="s">
        <v>5302</v>
      </c>
      <c r="Q1261" t="s">
        <v>81</v>
      </c>
      <c r="R1261" t="s">
        <v>82</v>
      </c>
      <c r="S1261" t="s">
        <v>83</v>
      </c>
      <c r="T1261" t="s">
        <v>84</v>
      </c>
      <c r="U1261" t="s">
        <v>85</v>
      </c>
      <c r="W1261" t="s">
        <v>86</v>
      </c>
      <c r="X1261" t="s">
        <v>97</v>
      </c>
      <c r="Y1261" t="s">
        <v>106</v>
      </c>
      <c r="Z1261" t="s">
        <v>94</v>
      </c>
      <c r="AA1261" t="s">
        <v>90</v>
      </c>
      <c r="AB1261" t="s">
        <v>83</v>
      </c>
      <c r="AC1261" t="s">
        <v>91</v>
      </c>
      <c r="AD1261" t="s">
        <v>92</v>
      </c>
      <c r="AE1261" t="s">
        <v>93</v>
      </c>
      <c r="AF1261" t="s">
        <v>94</v>
      </c>
      <c r="AG1261" t="s">
        <v>97</v>
      </c>
      <c r="AH1261" t="s">
        <v>83</v>
      </c>
      <c r="AI1261" t="s">
        <v>96</v>
      </c>
      <c r="AJ1261" t="s">
        <v>83</v>
      </c>
      <c r="AK1261">
        <v>80</v>
      </c>
      <c r="AL1261" t="s">
        <v>125</v>
      </c>
      <c r="AM1261" t="s">
        <v>83</v>
      </c>
      <c r="AN1261" t="s">
        <v>99</v>
      </c>
      <c r="AO1261" t="s">
        <v>96</v>
      </c>
      <c r="AP1261" t="s">
        <v>83</v>
      </c>
      <c r="AQ1261" t="s">
        <v>97</v>
      </c>
      <c r="AR1261" t="s">
        <v>94</v>
      </c>
      <c r="AS1261" t="s">
        <v>94</v>
      </c>
      <c r="AT1261" t="s">
        <v>5303</v>
      </c>
      <c r="BT1261" t="s">
        <v>8655</v>
      </c>
      <c r="BU1261">
        <v>116.770153377</v>
      </c>
      <c r="BV1261">
        <v>-31.868545104999999</v>
      </c>
      <c r="BW1261" t="s">
        <v>215</v>
      </c>
      <c r="BX1261" t="s">
        <v>5872</v>
      </c>
      <c r="BY1261">
        <v>50902124505</v>
      </c>
      <c r="BZ1261">
        <v>385226</v>
      </c>
      <c r="CA1261">
        <v>2.0083297099999999</v>
      </c>
      <c r="CE1261">
        <f t="shared" si="57"/>
        <v>50902124505</v>
      </c>
      <c r="CF1261">
        <f t="shared" si="58"/>
        <v>385226</v>
      </c>
      <c r="CG1261">
        <f t="shared" si="59"/>
        <v>2.0083297099999999</v>
      </c>
    </row>
    <row r="1262" spans="1:85" x14ac:dyDescent="0.25">
      <c r="A1262">
        <v>1081</v>
      </c>
      <c r="B1262">
        <v>1076</v>
      </c>
      <c r="C1262">
        <v>1076</v>
      </c>
      <c r="D1262" t="s">
        <v>5304</v>
      </c>
      <c r="E1262">
        <v>1076</v>
      </c>
      <c r="F1262" s="2" t="s">
        <v>5867</v>
      </c>
      <c r="G1262" t="s">
        <v>5928</v>
      </c>
      <c r="H1262" t="s">
        <v>5902</v>
      </c>
      <c r="I1262" t="s">
        <v>8639</v>
      </c>
      <c r="J1262" t="s">
        <v>8656</v>
      </c>
      <c r="K1262" t="s">
        <v>76</v>
      </c>
      <c r="L1262" t="s">
        <v>77</v>
      </c>
      <c r="M1262" t="s">
        <v>78</v>
      </c>
      <c r="N1262" t="s">
        <v>5305</v>
      </c>
      <c r="O1262" t="s">
        <v>5306</v>
      </c>
      <c r="Q1262" t="s">
        <v>81</v>
      </c>
      <c r="R1262" t="s">
        <v>82</v>
      </c>
      <c r="S1262" t="s">
        <v>83</v>
      </c>
      <c r="T1262" t="s">
        <v>84</v>
      </c>
      <c r="U1262" t="s">
        <v>85</v>
      </c>
      <c r="W1262" t="s">
        <v>86</v>
      </c>
      <c r="X1262" t="s">
        <v>86</v>
      </c>
      <c r="Y1262" t="s">
        <v>106</v>
      </c>
      <c r="Z1262" t="s">
        <v>94</v>
      </c>
      <c r="AA1262" t="s">
        <v>90</v>
      </c>
      <c r="AB1262" t="s">
        <v>83</v>
      </c>
      <c r="AC1262" t="s">
        <v>91</v>
      </c>
      <c r="AD1262" t="s">
        <v>92</v>
      </c>
      <c r="AE1262" t="s">
        <v>93</v>
      </c>
      <c r="AF1262" t="s">
        <v>94</v>
      </c>
      <c r="AG1262" t="s">
        <v>97</v>
      </c>
      <c r="AH1262" t="s">
        <v>83</v>
      </c>
      <c r="AI1262" t="s">
        <v>96</v>
      </c>
      <c r="AJ1262" t="s">
        <v>83</v>
      </c>
      <c r="AK1262">
        <v>80</v>
      </c>
      <c r="AL1262" t="s">
        <v>213</v>
      </c>
      <c r="AM1262" t="s">
        <v>83</v>
      </c>
      <c r="AN1262" t="s">
        <v>99</v>
      </c>
      <c r="AO1262" t="s">
        <v>96</v>
      </c>
      <c r="AP1262" t="s">
        <v>83</v>
      </c>
      <c r="AQ1262" t="s">
        <v>97</v>
      </c>
      <c r="AR1262" t="s">
        <v>94</v>
      </c>
      <c r="AS1262" t="s">
        <v>94</v>
      </c>
      <c r="AT1262" t="s">
        <v>5307</v>
      </c>
      <c r="BT1262" t="s">
        <v>8657</v>
      </c>
      <c r="BU1262">
        <v>116.77020629499999</v>
      </c>
      <c r="BV1262">
        <v>-31.868359163000001</v>
      </c>
      <c r="BW1262" t="s">
        <v>215</v>
      </c>
      <c r="BX1262" t="s">
        <v>5872</v>
      </c>
      <c r="BY1262">
        <v>50902124505</v>
      </c>
      <c r="BZ1262">
        <v>485248</v>
      </c>
      <c r="CA1262">
        <v>2.0083297099999999</v>
      </c>
      <c r="CE1262">
        <f t="shared" si="57"/>
        <v>50902124505</v>
      </c>
      <c r="CF1262">
        <f t="shared" si="58"/>
        <v>485248</v>
      </c>
      <c r="CG1262">
        <f t="shared" si="59"/>
        <v>2.0083297099999999</v>
      </c>
    </row>
    <row r="1263" spans="1:85" x14ac:dyDescent="0.25">
      <c r="A1263">
        <v>1087</v>
      </c>
      <c r="B1263">
        <v>1081</v>
      </c>
      <c r="C1263">
        <v>1081</v>
      </c>
      <c r="D1263" t="s">
        <v>5308</v>
      </c>
      <c r="E1263">
        <v>1081</v>
      </c>
      <c r="F1263" s="2" t="s">
        <v>5867</v>
      </c>
      <c r="G1263" t="s">
        <v>5928</v>
      </c>
      <c r="H1263" t="s">
        <v>146</v>
      </c>
      <c r="I1263" t="s">
        <v>8639</v>
      </c>
      <c r="J1263" t="s">
        <v>8658</v>
      </c>
      <c r="K1263" t="s">
        <v>76</v>
      </c>
      <c r="L1263" t="s">
        <v>77</v>
      </c>
      <c r="M1263" t="s">
        <v>78</v>
      </c>
      <c r="N1263" t="s">
        <v>5309</v>
      </c>
      <c r="O1263" t="s">
        <v>4702</v>
      </c>
      <c r="Q1263" t="s">
        <v>81</v>
      </c>
      <c r="R1263" t="s">
        <v>82</v>
      </c>
      <c r="S1263" t="s">
        <v>83</v>
      </c>
      <c r="T1263" t="s">
        <v>84</v>
      </c>
      <c r="U1263" t="s">
        <v>85</v>
      </c>
      <c r="W1263" t="s">
        <v>86</v>
      </c>
      <c r="X1263">
        <v>3</v>
      </c>
      <c r="Y1263" t="s">
        <v>106</v>
      </c>
      <c r="Z1263" t="s">
        <v>89</v>
      </c>
      <c r="AA1263" t="s">
        <v>90</v>
      </c>
      <c r="AB1263" t="s">
        <v>83</v>
      </c>
      <c r="AC1263" t="s">
        <v>91</v>
      </c>
      <c r="AD1263" t="s">
        <v>239</v>
      </c>
      <c r="AE1263" t="s">
        <v>141</v>
      </c>
      <c r="AF1263" t="s">
        <v>94</v>
      </c>
      <c r="AG1263" t="s">
        <v>97</v>
      </c>
      <c r="AH1263" t="s">
        <v>83</v>
      </c>
      <c r="AI1263" t="s">
        <v>96</v>
      </c>
      <c r="AJ1263" t="s">
        <v>83</v>
      </c>
      <c r="AK1263">
        <v>100</v>
      </c>
      <c r="AL1263" t="s">
        <v>213</v>
      </c>
      <c r="AM1263" t="s">
        <v>83</v>
      </c>
      <c r="AN1263" t="s">
        <v>99</v>
      </c>
      <c r="AO1263" t="s">
        <v>96</v>
      </c>
      <c r="AP1263" t="s">
        <v>83</v>
      </c>
      <c r="AQ1263" t="s">
        <v>97</v>
      </c>
      <c r="AR1263" t="s">
        <v>94</v>
      </c>
      <c r="AS1263" t="s">
        <v>94</v>
      </c>
      <c r="AT1263" t="s">
        <v>5310</v>
      </c>
      <c r="BT1263" t="s">
        <v>8659</v>
      </c>
      <c r="BU1263">
        <v>116.770463589</v>
      </c>
      <c r="BV1263">
        <v>-31.868196579999999</v>
      </c>
      <c r="BW1263" t="s">
        <v>215</v>
      </c>
      <c r="BX1263" t="s">
        <v>5872</v>
      </c>
      <c r="BY1263">
        <v>50902124505</v>
      </c>
      <c r="BZ1263">
        <v>559888</v>
      </c>
      <c r="CA1263">
        <v>2.0083297099999999</v>
      </c>
      <c r="CE1263">
        <f t="shared" si="57"/>
        <v>50902124505</v>
      </c>
      <c r="CF1263">
        <f t="shared" si="58"/>
        <v>559888</v>
      </c>
      <c r="CG1263">
        <f t="shared" si="59"/>
        <v>2.0083297099999999</v>
      </c>
    </row>
    <row r="1264" spans="1:85" x14ac:dyDescent="0.25">
      <c r="A1264">
        <v>1089</v>
      </c>
      <c r="B1264">
        <v>1087</v>
      </c>
      <c r="C1264">
        <v>1087</v>
      </c>
      <c r="D1264" t="s">
        <v>5311</v>
      </c>
      <c r="E1264">
        <v>1087</v>
      </c>
      <c r="F1264" s="2" t="s">
        <v>5867</v>
      </c>
      <c r="G1264" t="s">
        <v>5928</v>
      </c>
      <c r="H1264" t="s">
        <v>6587</v>
      </c>
      <c r="I1264" t="s">
        <v>8639</v>
      </c>
      <c r="J1264" t="s">
        <v>8660</v>
      </c>
      <c r="K1264" t="s">
        <v>76</v>
      </c>
      <c r="L1264" t="s">
        <v>77</v>
      </c>
      <c r="M1264" t="s">
        <v>78</v>
      </c>
      <c r="N1264" t="s">
        <v>5312</v>
      </c>
      <c r="O1264" t="s">
        <v>4551</v>
      </c>
      <c r="P1264" t="s">
        <v>1754</v>
      </c>
      <c r="Q1264" t="s">
        <v>81</v>
      </c>
      <c r="R1264" t="s">
        <v>82</v>
      </c>
      <c r="S1264" t="s">
        <v>83</v>
      </c>
      <c r="T1264" t="s">
        <v>84</v>
      </c>
      <c r="U1264" t="s">
        <v>85</v>
      </c>
      <c r="W1264" t="s">
        <v>86</v>
      </c>
      <c r="X1264">
        <v>1</v>
      </c>
      <c r="Y1264" t="s">
        <v>106</v>
      </c>
      <c r="Z1264" t="s">
        <v>94</v>
      </c>
      <c r="AA1264" t="s">
        <v>90</v>
      </c>
      <c r="AB1264" t="s">
        <v>83</v>
      </c>
      <c r="AC1264" t="s">
        <v>91</v>
      </c>
      <c r="AD1264" t="s">
        <v>92</v>
      </c>
      <c r="AE1264" t="s">
        <v>141</v>
      </c>
      <c r="AF1264" t="s">
        <v>94</v>
      </c>
      <c r="AG1264" t="s">
        <v>97</v>
      </c>
      <c r="AH1264" t="s">
        <v>83</v>
      </c>
      <c r="AI1264" t="s">
        <v>96</v>
      </c>
      <c r="AJ1264" t="s">
        <v>83</v>
      </c>
      <c r="AK1264">
        <v>100</v>
      </c>
      <c r="AL1264" t="s">
        <v>125</v>
      </c>
      <c r="AM1264" t="s">
        <v>83</v>
      </c>
      <c r="AN1264" t="s">
        <v>99</v>
      </c>
      <c r="AO1264" t="s">
        <v>96</v>
      </c>
      <c r="AP1264" t="s">
        <v>83</v>
      </c>
      <c r="AQ1264" t="s">
        <v>97</v>
      </c>
      <c r="AR1264" t="s">
        <v>94</v>
      </c>
      <c r="AS1264" t="s">
        <v>94</v>
      </c>
      <c r="AT1264" t="s">
        <v>5313</v>
      </c>
      <c r="BT1264" t="s">
        <v>8661</v>
      </c>
      <c r="BU1264">
        <v>116.770780293</v>
      </c>
      <c r="BV1264">
        <v>-31.868037736000002</v>
      </c>
      <c r="BW1264" t="s">
        <v>215</v>
      </c>
      <c r="BX1264" t="s">
        <v>5872</v>
      </c>
      <c r="BY1264">
        <v>50902124505</v>
      </c>
      <c r="BZ1264">
        <v>690882</v>
      </c>
      <c r="CA1264">
        <v>2.0083297099999999</v>
      </c>
      <c r="CE1264">
        <f t="shared" si="57"/>
        <v>50902124505</v>
      </c>
      <c r="CF1264">
        <f t="shared" si="58"/>
        <v>690882</v>
      </c>
      <c r="CG1264">
        <f t="shared" si="59"/>
        <v>2.0083297099999999</v>
      </c>
    </row>
    <row r="1265" spans="1:85" x14ac:dyDescent="0.25">
      <c r="A1265">
        <v>458</v>
      </c>
      <c r="B1265">
        <v>1089</v>
      </c>
      <c r="C1265">
        <v>1089</v>
      </c>
      <c r="D1265" t="s">
        <v>5314</v>
      </c>
      <c r="E1265">
        <v>1089</v>
      </c>
      <c r="F1265" s="2" t="s">
        <v>5867</v>
      </c>
      <c r="G1265" t="s">
        <v>5928</v>
      </c>
      <c r="H1265" t="s">
        <v>5908</v>
      </c>
      <c r="I1265" t="s">
        <v>8639</v>
      </c>
      <c r="J1265" t="s">
        <v>8662</v>
      </c>
      <c r="K1265" t="s">
        <v>76</v>
      </c>
      <c r="L1265" t="s">
        <v>77</v>
      </c>
      <c r="M1265" t="s">
        <v>78</v>
      </c>
      <c r="N1265" t="s">
        <v>5315</v>
      </c>
      <c r="O1265" t="s">
        <v>5316</v>
      </c>
      <c r="Q1265" t="s">
        <v>81</v>
      </c>
      <c r="R1265" t="s">
        <v>82</v>
      </c>
      <c r="S1265" t="s">
        <v>83</v>
      </c>
      <c r="T1265" t="s">
        <v>84</v>
      </c>
      <c r="U1265" t="s">
        <v>85</v>
      </c>
      <c r="W1265" t="s">
        <v>86</v>
      </c>
      <c r="X1265" t="s">
        <v>130</v>
      </c>
      <c r="Y1265" t="s">
        <v>106</v>
      </c>
      <c r="Z1265" t="s">
        <v>94</v>
      </c>
      <c r="AA1265" t="s">
        <v>90</v>
      </c>
      <c r="AB1265" t="s">
        <v>83</v>
      </c>
      <c r="AC1265" t="s">
        <v>91</v>
      </c>
      <c r="AD1265" t="s">
        <v>92</v>
      </c>
      <c r="AE1265" t="s">
        <v>141</v>
      </c>
      <c r="AF1265" t="s">
        <v>94</v>
      </c>
      <c r="AG1265" t="s">
        <v>97</v>
      </c>
      <c r="AH1265" t="s">
        <v>83</v>
      </c>
      <c r="AI1265" t="s">
        <v>96</v>
      </c>
      <c r="AJ1265" t="s">
        <v>83</v>
      </c>
      <c r="AK1265">
        <v>40</v>
      </c>
      <c r="AL1265" t="s">
        <v>234</v>
      </c>
      <c r="AM1265" t="s">
        <v>83</v>
      </c>
      <c r="AN1265" t="s">
        <v>99</v>
      </c>
      <c r="AO1265" t="s">
        <v>96</v>
      </c>
      <c r="AP1265" t="s">
        <v>83</v>
      </c>
      <c r="AQ1265" t="s">
        <v>97</v>
      </c>
      <c r="AR1265" t="s">
        <v>94</v>
      </c>
      <c r="AS1265" t="s">
        <v>94</v>
      </c>
      <c r="AT1265" t="s">
        <v>5317</v>
      </c>
      <c r="BT1265" t="s">
        <v>8663</v>
      </c>
      <c r="BU1265">
        <v>116.77050145600001</v>
      </c>
      <c r="BV1265">
        <v>-31.867712084000001</v>
      </c>
      <c r="BW1265" t="s">
        <v>215</v>
      </c>
      <c r="BX1265" t="s">
        <v>5872</v>
      </c>
      <c r="BY1265">
        <v>50902124505</v>
      </c>
      <c r="BZ1265">
        <v>437171</v>
      </c>
      <c r="CA1265">
        <v>2.0083297099999999</v>
      </c>
      <c r="CE1265">
        <f t="shared" si="57"/>
        <v>50902124505</v>
      </c>
      <c r="CF1265">
        <f t="shared" si="58"/>
        <v>437171</v>
      </c>
      <c r="CG1265">
        <f t="shared" si="59"/>
        <v>2.0083297099999999</v>
      </c>
    </row>
    <row r="1266" spans="1:85" x14ac:dyDescent="0.25">
      <c r="A1266">
        <v>529</v>
      </c>
      <c r="B1266">
        <v>458</v>
      </c>
      <c r="C1266">
        <v>458</v>
      </c>
      <c r="D1266" t="s">
        <v>5318</v>
      </c>
      <c r="E1266">
        <v>458</v>
      </c>
      <c r="F1266" s="2" t="s">
        <v>5867</v>
      </c>
      <c r="G1266" t="s">
        <v>5928</v>
      </c>
      <c r="H1266" t="s">
        <v>5914</v>
      </c>
      <c r="I1266" t="s">
        <v>8639</v>
      </c>
      <c r="J1266" t="s">
        <v>8664</v>
      </c>
      <c r="K1266" t="s">
        <v>76</v>
      </c>
      <c r="L1266" t="s">
        <v>77</v>
      </c>
      <c r="M1266" t="s">
        <v>78</v>
      </c>
      <c r="N1266" t="s">
        <v>5319</v>
      </c>
      <c r="O1266" t="s">
        <v>702</v>
      </c>
      <c r="P1266" t="s">
        <v>5320</v>
      </c>
      <c r="Q1266" t="s">
        <v>81</v>
      </c>
      <c r="R1266" t="s">
        <v>82</v>
      </c>
      <c r="S1266" t="s">
        <v>83</v>
      </c>
      <c r="T1266" t="s">
        <v>84</v>
      </c>
      <c r="U1266" t="s">
        <v>85</v>
      </c>
      <c r="W1266" t="s">
        <v>86</v>
      </c>
      <c r="X1266">
        <v>1</v>
      </c>
      <c r="Y1266" t="s">
        <v>106</v>
      </c>
      <c r="Z1266" t="s">
        <v>94</v>
      </c>
      <c r="AA1266" t="s">
        <v>90</v>
      </c>
      <c r="AB1266" t="s">
        <v>83</v>
      </c>
      <c r="AC1266" t="s">
        <v>91</v>
      </c>
      <c r="AD1266" t="s">
        <v>92</v>
      </c>
      <c r="AE1266" t="s">
        <v>93</v>
      </c>
      <c r="AF1266" t="s">
        <v>94</v>
      </c>
      <c r="AG1266" t="s">
        <v>97</v>
      </c>
      <c r="AH1266" t="s">
        <v>83</v>
      </c>
      <c r="AI1266" t="s">
        <v>96</v>
      </c>
      <c r="AJ1266" t="s">
        <v>83</v>
      </c>
      <c r="AK1266">
        <v>100</v>
      </c>
      <c r="AL1266" t="s">
        <v>125</v>
      </c>
      <c r="AM1266" t="s">
        <v>83</v>
      </c>
      <c r="AN1266" t="s">
        <v>99</v>
      </c>
      <c r="AO1266" t="s">
        <v>96</v>
      </c>
      <c r="AP1266" t="s">
        <v>83</v>
      </c>
      <c r="AQ1266" t="s">
        <v>97</v>
      </c>
      <c r="AR1266" t="s">
        <v>94</v>
      </c>
      <c r="AS1266" t="s">
        <v>94</v>
      </c>
      <c r="AT1266" t="s">
        <v>5321</v>
      </c>
      <c r="BT1266" t="s">
        <v>8665</v>
      </c>
      <c r="BU1266">
        <v>116.770708982</v>
      </c>
      <c r="BV1266">
        <v>-31.867501188999999</v>
      </c>
      <c r="BW1266" t="s">
        <v>215</v>
      </c>
      <c r="BX1266" t="s">
        <v>5872</v>
      </c>
      <c r="BY1266">
        <v>50902124505</v>
      </c>
      <c r="BZ1266">
        <v>492984</v>
      </c>
      <c r="CA1266">
        <v>2.0083297099999999</v>
      </c>
      <c r="CE1266">
        <f t="shared" si="57"/>
        <v>50902124505</v>
      </c>
      <c r="CF1266">
        <f t="shared" si="58"/>
        <v>492984</v>
      </c>
      <c r="CG1266">
        <f t="shared" si="59"/>
        <v>2.0083297099999999</v>
      </c>
    </row>
    <row r="1267" spans="1:85" x14ac:dyDescent="0.25">
      <c r="A1267">
        <v>521</v>
      </c>
      <c r="B1267">
        <v>529</v>
      </c>
      <c r="C1267">
        <v>529</v>
      </c>
      <c r="D1267" t="s">
        <v>5322</v>
      </c>
      <c r="E1267">
        <v>529</v>
      </c>
      <c r="F1267" s="2">
        <v>3</v>
      </c>
      <c r="G1267" t="s">
        <v>5928</v>
      </c>
      <c r="H1267" t="s">
        <v>5920</v>
      </c>
      <c r="I1267" t="s">
        <v>8639</v>
      </c>
      <c r="J1267" t="s">
        <v>8666</v>
      </c>
      <c r="K1267" t="s">
        <v>76</v>
      </c>
      <c r="L1267" t="s">
        <v>77</v>
      </c>
      <c r="M1267" t="s">
        <v>78</v>
      </c>
      <c r="N1267" t="s">
        <v>5323</v>
      </c>
      <c r="O1267" t="s">
        <v>5324</v>
      </c>
      <c r="Q1267" t="s">
        <v>81</v>
      </c>
      <c r="R1267" t="s">
        <v>82</v>
      </c>
      <c r="S1267" t="s">
        <v>83</v>
      </c>
      <c r="T1267" t="s">
        <v>84</v>
      </c>
      <c r="U1267" t="s">
        <v>85</v>
      </c>
      <c r="W1267" t="s">
        <v>86</v>
      </c>
      <c r="X1267" t="s">
        <v>86</v>
      </c>
      <c r="Y1267" t="s">
        <v>106</v>
      </c>
      <c r="Z1267" t="s">
        <v>94</v>
      </c>
      <c r="AA1267" t="s">
        <v>90</v>
      </c>
      <c r="AB1267" t="s">
        <v>83</v>
      </c>
      <c r="AC1267" t="s">
        <v>135</v>
      </c>
      <c r="AD1267" t="s">
        <v>239</v>
      </c>
      <c r="AE1267" t="s">
        <v>141</v>
      </c>
      <c r="AF1267" t="s">
        <v>94</v>
      </c>
      <c r="AG1267" t="s">
        <v>97</v>
      </c>
      <c r="AH1267" t="s">
        <v>83</v>
      </c>
      <c r="AI1267" t="s">
        <v>96</v>
      </c>
      <c r="AJ1267" t="s">
        <v>83</v>
      </c>
      <c r="AK1267" t="s">
        <v>153</v>
      </c>
      <c r="AL1267" t="s">
        <v>111</v>
      </c>
      <c r="AM1267" t="s">
        <v>83</v>
      </c>
      <c r="AN1267" t="s">
        <v>99</v>
      </c>
      <c r="AO1267" t="s">
        <v>96</v>
      </c>
      <c r="AP1267" t="s">
        <v>83</v>
      </c>
      <c r="AQ1267" t="s">
        <v>97</v>
      </c>
      <c r="AR1267" t="s">
        <v>94</v>
      </c>
      <c r="AS1267" t="s">
        <v>94</v>
      </c>
      <c r="AT1267" t="s">
        <v>5325</v>
      </c>
      <c r="BT1267" t="s">
        <v>8667</v>
      </c>
      <c r="BU1267">
        <v>116.77094805</v>
      </c>
      <c r="BV1267">
        <v>-31.867128902000001</v>
      </c>
      <c r="BW1267" t="s">
        <v>215</v>
      </c>
      <c r="BX1267" t="s">
        <v>5872</v>
      </c>
      <c r="BY1267">
        <v>50902124505</v>
      </c>
      <c r="BZ1267">
        <v>520123</v>
      </c>
      <c r="CA1267">
        <v>2.0083297099999999</v>
      </c>
      <c r="CE1267">
        <f t="shared" si="57"/>
        <v>50902124505</v>
      </c>
      <c r="CF1267">
        <f t="shared" si="58"/>
        <v>520123</v>
      </c>
      <c r="CG1267">
        <f t="shared" si="59"/>
        <v>2.0083297099999999</v>
      </c>
    </row>
    <row r="1268" spans="1:85" x14ac:dyDescent="0.25">
      <c r="A1268">
        <v>597</v>
      </c>
      <c r="B1268">
        <v>521</v>
      </c>
      <c r="C1268">
        <v>521</v>
      </c>
      <c r="D1268" t="s">
        <v>5326</v>
      </c>
      <c r="E1268">
        <v>521</v>
      </c>
      <c r="F1268" s="2" t="s">
        <v>5867</v>
      </c>
      <c r="G1268" t="s">
        <v>5928</v>
      </c>
      <c r="H1268" t="s">
        <v>8668</v>
      </c>
      <c r="I1268" t="s">
        <v>8639</v>
      </c>
      <c r="J1268" t="s">
        <v>8669</v>
      </c>
      <c r="K1268" t="s">
        <v>76</v>
      </c>
      <c r="L1268" t="s">
        <v>77</v>
      </c>
      <c r="M1268" t="s">
        <v>78</v>
      </c>
      <c r="N1268" t="s">
        <v>5327</v>
      </c>
      <c r="O1268" t="s">
        <v>2203</v>
      </c>
      <c r="Q1268" t="s">
        <v>81</v>
      </c>
      <c r="R1268" t="s">
        <v>82</v>
      </c>
      <c r="S1268" t="s">
        <v>83</v>
      </c>
      <c r="T1268" t="s">
        <v>84</v>
      </c>
      <c r="U1268" t="s">
        <v>85</v>
      </c>
      <c r="W1268" t="s">
        <v>86</v>
      </c>
      <c r="X1268" t="s">
        <v>130</v>
      </c>
      <c r="Y1268" t="s">
        <v>106</v>
      </c>
      <c r="Z1268" t="s">
        <v>94</v>
      </c>
      <c r="AA1268" t="s">
        <v>90</v>
      </c>
      <c r="AB1268" t="s">
        <v>83</v>
      </c>
      <c r="AC1268" t="s">
        <v>91</v>
      </c>
      <c r="AD1268" t="s">
        <v>239</v>
      </c>
      <c r="AE1268" t="s">
        <v>93</v>
      </c>
      <c r="AF1268" t="s">
        <v>94</v>
      </c>
      <c r="AG1268" t="s">
        <v>97</v>
      </c>
      <c r="AH1268" t="s">
        <v>83</v>
      </c>
      <c r="AI1268" t="s">
        <v>96</v>
      </c>
      <c r="AJ1268" t="s">
        <v>83</v>
      </c>
      <c r="AK1268" t="s">
        <v>146</v>
      </c>
      <c r="AL1268" t="s">
        <v>111</v>
      </c>
      <c r="AM1268" t="s">
        <v>83</v>
      </c>
      <c r="AN1268" t="s">
        <v>99</v>
      </c>
      <c r="AO1268" t="s">
        <v>96</v>
      </c>
      <c r="AP1268" t="s">
        <v>83</v>
      </c>
      <c r="AQ1268" t="s">
        <v>97</v>
      </c>
      <c r="AR1268" t="s">
        <v>94</v>
      </c>
      <c r="AS1268" t="s">
        <v>94</v>
      </c>
      <c r="AT1268" t="s">
        <v>5328</v>
      </c>
      <c r="BT1268" t="s">
        <v>8670</v>
      </c>
      <c r="BU1268">
        <v>116.800699396</v>
      </c>
      <c r="BV1268">
        <v>-31.846333561000002</v>
      </c>
      <c r="BW1268" t="s">
        <v>215</v>
      </c>
      <c r="BX1268" t="s">
        <v>5872</v>
      </c>
      <c r="BY1268">
        <v>50902124505</v>
      </c>
      <c r="BZ1268">
        <v>324112</v>
      </c>
      <c r="CA1268">
        <v>2.0083297099999999</v>
      </c>
      <c r="CE1268">
        <f t="shared" si="57"/>
        <v>50902124505</v>
      </c>
      <c r="CF1268">
        <f t="shared" si="58"/>
        <v>324112</v>
      </c>
      <c r="CG1268">
        <f t="shared" si="59"/>
        <v>2.0083297099999999</v>
      </c>
    </row>
    <row r="1269" spans="1:85" x14ac:dyDescent="0.25">
      <c r="A1269">
        <v>560</v>
      </c>
      <c r="B1269">
        <v>484</v>
      </c>
      <c r="C1269">
        <v>484</v>
      </c>
      <c r="D1269" t="s">
        <v>5329</v>
      </c>
      <c r="E1269">
        <v>484</v>
      </c>
      <c r="F1269" s="2" t="s">
        <v>5867</v>
      </c>
      <c r="G1269" t="s">
        <v>5928</v>
      </c>
      <c r="H1269" t="s">
        <v>8671</v>
      </c>
      <c r="I1269" t="s">
        <v>8639</v>
      </c>
      <c r="J1269" t="s">
        <v>8672</v>
      </c>
      <c r="K1269" t="s">
        <v>76</v>
      </c>
      <c r="L1269" t="s">
        <v>77</v>
      </c>
      <c r="M1269" t="s">
        <v>78</v>
      </c>
      <c r="N1269" t="s">
        <v>5330</v>
      </c>
      <c r="O1269" t="s">
        <v>5331</v>
      </c>
      <c r="Q1269" t="s">
        <v>81</v>
      </c>
      <c r="R1269" t="s">
        <v>82</v>
      </c>
      <c r="S1269" t="s">
        <v>83</v>
      </c>
      <c r="T1269" t="s">
        <v>84</v>
      </c>
      <c r="U1269" t="s">
        <v>85</v>
      </c>
      <c r="W1269" t="s">
        <v>86</v>
      </c>
      <c r="X1269" t="s">
        <v>86</v>
      </c>
      <c r="Y1269" t="s">
        <v>106</v>
      </c>
      <c r="Z1269" t="s">
        <v>94</v>
      </c>
      <c r="AA1269" t="s">
        <v>90</v>
      </c>
      <c r="AB1269" t="s">
        <v>83</v>
      </c>
      <c r="AC1269" t="s">
        <v>91</v>
      </c>
      <c r="AD1269" t="s">
        <v>92</v>
      </c>
      <c r="AE1269" t="s">
        <v>93</v>
      </c>
      <c r="AF1269" t="s">
        <v>94</v>
      </c>
      <c r="AG1269">
        <v>1</v>
      </c>
      <c r="AH1269" t="s">
        <v>95</v>
      </c>
      <c r="AI1269" t="s">
        <v>96</v>
      </c>
      <c r="AJ1269" t="s">
        <v>83</v>
      </c>
      <c r="AK1269" t="s">
        <v>97</v>
      </c>
      <c r="AL1269" t="s">
        <v>111</v>
      </c>
      <c r="AM1269" t="s">
        <v>83</v>
      </c>
      <c r="AN1269" t="s">
        <v>99</v>
      </c>
      <c r="AO1269" t="s">
        <v>96</v>
      </c>
      <c r="AP1269" t="s">
        <v>83</v>
      </c>
      <c r="AQ1269" t="s">
        <v>97</v>
      </c>
      <c r="AR1269" t="s">
        <v>94</v>
      </c>
      <c r="AS1269" t="s">
        <v>94</v>
      </c>
      <c r="AT1269" t="s">
        <v>5332</v>
      </c>
      <c r="BT1269" t="s">
        <v>8673</v>
      </c>
      <c r="BU1269">
        <v>116.795115852</v>
      </c>
      <c r="BV1269">
        <v>-31.856616556999999</v>
      </c>
      <c r="BW1269" t="s">
        <v>215</v>
      </c>
      <c r="BX1269" t="s">
        <v>5872</v>
      </c>
      <c r="BY1269">
        <v>50902124505</v>
      </c>
      <c r="BZ1269">
        <v>403600</v>
      </c>
      <c r="CA1269">
        <v>2.0083297099999999</v>
      </c>
      <c r="CE1269">
        <f t="shared" si="57"/>
        <v>50902124505</v>
      </c>
      <c r="CF1269">
        <f t="shared" si="58"/>
        <v>403600</v>
      </c>
      <c r="CG1269">
        <f t="shared" si="59"/>
        <v>2.0083297099999999</v>
      </c>
    </row>
    <row r="1270" spans="1:85" x14ac:dyDescent="0.25">
      <c r="A1270">
        <v>1166</v>
      </c>
      <c r="B1270">
        <v>1399</v>
      </c>
      <c r="C1270">
        <v>1399</v>
      </c>
      <c r="D1270" t="s">
        <v>5333</v>
      </c>
      <c r="E1270">
        <v>1399</v>
      </c>
      <c r="F1270" s="2" t="s">
        <v>5867</v>
      </c>
      <c r="G1270" t="s">
        <v>5868</v>
      </c>
      <c r="H1270" t="s">
        <v>5905</v>
      </c>
      <c r="I1270" t="s">
        <v>8674</v>
      </c>
      <c r="J1270" t="s">
        <v>8675</v>
      </c>
      <c r="K1270" t="s">
        <v>76</v>
      </c>
      <c r="L1270" t="s">
        <v>77</v>
      </c>
      <c r="M1270" t="s">
        <v>78</v>
      </c>
      <c r="N1270" t="s">
        <v>5334</v>
      </c>
      <c r="O1270" t="s">
        <v>409</v>
      </c>
      <c r="Q1270" t="s">
        <v>374</v>
      </c>
      <c r="R1270" t="s">
        <v>82</v>
      </c>
      <c r="S1270" t="s">
        <v>83</v>
      </c>
      <c r="T1270" t="s">
        <v>84</v>
      </c>
      <c r="U1270" t="s">
        <v>85</v>
      </c>
      <c r="W1270" t="s">
        <v>86</v>
      </c>
      <c r="X1270" t="s">
        <v>130</v>
      </c>
      <c r="Y1270" t="s">
        <v>106</v>
      </c>
      <c r="Z1270" t="s">
        <v>89</v>
      </c>
      <c r="AA1270" t="s">
        <v>90</v>
      </c>
      <c r="AB1270" t="s">
        <v>83</v>
      </c>
      <c r="AC1270" t="s">
        <v>91</v>
      </c>
      <c r="AD1270" t="s">
        <v>92</v>
      </c>
      <c r="AE1270" t="s">
        <v>93</v>
      </c>
      <c r="AF1270" t="s">
        <v>94</v>
      </c>
      <c r="AG1270" t="s">
        <v>97</v>
      </c>
      <c r="AH1270" t="s">
        <v>83</v>
      </c>
      <c r="AI1270" t="s">
        <v>96</v>
      </c>
      <c r="AJ1270" t="s">
        <v>83</v>
      </c>
      <c r="AK1270" t="s">
        <v>117</v>
      </c>
      <c r="AL1270" t="s">
        <v>213</v>
      </c>
      <c r="AM1270" t="s">
        <v>83</v>
      </c>
      <c r="AN1270" t="s">
        <v>99</v>
      </c>
      <c r="AO1270" t="s">
        <v>96</v>
      </c>
      <c r="AP1270" t="s">
        <v>83</v>
      </c>
      <c r="AQ1270" t="s">
        <v>97</v>
      </c>
      <c r="AR1270" t="s">
        <v>94</v>
      </c>
      <c r="AS1270" t="s">
        <v>94</v>
      </c>
      <c r="BT1270" t="s">
        <v>6058</v>
      </c>
      <c r="BU1270">
        <v>116.766097246</v>
      </c>
      <c r="BV1270">
        <v>-31.901589211899999</v>
      </c>
      <c r="BW1270" t="s">
        <v>101</v>
      </c>
      <c r="BX1270" t="s">
        <v>5872</v>
      </c>
      <c r="BY1270">
        <v>50902124509</v>
      </c>
      <c r="BZ1270">
        <v>408453</v>
      </c>
      <c r="CA1270">
        <v>1.45318846</v>
      </c>
      <c r="CE1270">
        <f t="shared" si="57"/>
        <v>50902124509</v>
      </c>
      <c r="CF1270">
        <f t="shared" si="58"/>
        <v>408453</v>
      </c>
      <c r="CG1270">
        <f t="shared" si="59"/>
        <v>1.45318846</v>
      </c>
    </row>
    <row r="1271" spans="1:85" x14ac:dyDescent="0.25">
      <c r="A1271">
        <v>1175</v>
      </c>
      <c r="B1271">
        <v>1166</v>
      </c>
      <c r="C1271">
        <v>1166</v>
      </c>
      <c r="D1271" t="s">
        <v>5335</v>
      </c>
      <c r="E1271">
        <v>1166</v>
      </c>
      <c r="F1271" s="2" t="s">
        <v>5867</v>
      </c>
      <c r="G1271" t="s">
        <v>5959</v>
      </c>
      <c r="H1271" t="s">
        <v>108</v>
      </c>
      <c r="I1271" t="s">
        <v>8676</v>
      </c>
      <c r="J1271" t="s">
        <v>8677</v>
      </c>
      <c r="K1271" t="s">
        <v>76</v>
      </c>
      <c r="L1271" t="s">
        <v>77</v>
      </c>
      <c r="M1271" t="s">
        <v>78</v>
      </c>
      <c r="N1271" t="s">
        <v>5336</v>
      </c>
      <c r="O1271" t="s">
        <v>5337</v>
      </c>
      <c r="P1271" t="s">
        <v>5338</v>
      </c>
      <c r="Q1271" t="s">
        <v>81</v>
      </c>
      <c r="R1271" t="s">
        <v>82</v>
      </c>
      <c r="S1271" t="s">
        <v>83</v>
      </c>
      <c r="T1271" t="s">
        <v>105</v>
      </c>
      <c r="U1271" t="s">
        <v>85</v>
      </c>
      <c r="V1271" s="1">
        <v>1</v>
      </c>
      <c r="W1271" t="s">
        <v>86</v>
      </c>
      <c r="X1271" t="s">
        <v>86</v>
      </c>
      <c r="Y1271" t="s">
        <v>106</v>
      </c>
      <c r="Z1271" t="s">
        <v>94</v>
      </c>
      <c r="AA1271" t="s">
        <v>90</v>
      </c>
      <c r="AB1271" t="s">
        <v>83</v>
      </c>
      <c r="AC1271" t="s">
        <v>91</v>
      </c>
      <c r="AD1271" t="s">
        <v>92</v>
      </c>
      <c r="AE1271" t="s">
        <v>141</v>
      </c>
      <c r="AF1271" t="s">
        <v>94</v>
      </c>
      <c r="AG1271" t="s">
        <v>86</v>
      </c>
      <c r="AH1271" t="s">
        <v>109</v>
      </c>
      <c r="AI1271" t="s">
        <v>96</v>
      </c>
      <c r="AJ1271" t="s">
        <v>83</v>
      </c>
      <c r="AK1271" t="s">
        <v>124</v>
      </c>
      <c r="AL1271" t="s">
        <v>619</v>
      </c>
      <c r="AM1271" t="s">
        <v>83</v>
      </c>
      <c r="AN1271" t="s">
        <v>99</v>
      </c>
      <c r="AO1271" t="s">
        <v>96</v>
      </c>
      <c r="AP1271" t="s">
        <v>83</v>
      </c>
      <c r="AQ1271" t="s">
        <v>97</v>
      </c>
      <c r="AR1271" t="s">
        <v>94</v>
      </c>
      <c r="AS1271" t="s">
        <v>94</v>
      </c>
      <c r="AT1271" t="s">
        <v>5339</v>
      </c>
      <c r="BT1271" t="s">
        <v>8678</v>
      </c>
      <c r="BU1271">
        <v>116.77816538</v>
      </c>
      <c r="BV1271">
        <v>-31.880634122</v>
      </c>
      <c r="BW1271" t="s">
        <v>101</v>
      </c>
      <c r="BX1271" t="s">
        <v>5872</v>
      </c>
      <c r="BY1271">
        <v>50902124504</v>
      </c>
      <c r="BZ1271">
        <v>381895</v>
      </c>
      <c r="CA1271">
        <v>2.1510614600000002</v>
      </c>
      <c r="CE1271">
        <f t="shared" si="57"/>
        <v>50902124504</v>
      </c>
      <c r="CF1271">
        <f t="shared" si="58"/>
        <v>381895</v>
      </c>
      <c r="CG1271">
        <f t="shared" si="59"/>
        <v>2.1510614600000002</v>
      </c>
    </row>
    <row r="1272" spans="1:85" x14ac:dyDescent="0.25">
      <c r="A1272">
        <v>1156</v>
      </c>
      <c r="B1272">
        <v>1175</v>
      </c>
      <c r="C1272">
        <v>1175</v>
      </c>
      <c r="D1272" t="s">
        <v>5340</v>
      </c>
      <c r="E1272">
        <v>1175</v>
      </c>
      <c r="F1272" s="2" t="s">
        <v>5867</v>
      </c>
      <c r="G1272" t="s">
        <v>5959</v>
      </c>
      <c r="H1272" t="s">
        <v>152</v>
      </c>
      <c r="I1272" t="s">
        <v>8676</v>
      </c>
      <c r="J1272" t="s">
        <v>8679</v>
      </c>
      <c r="K1272" t="s">
        <v>76</v>
      </c>
      <c r="L1272" t="s">
        <v>77</v>
      </c>
      <c r="M1272" t="s">
        <v>78</v>
      </c>
      <c r="N1272" t="s">
        <v>5039</v>
      </c>
      <c r="O1272" t="s">
        <v>5189</v>
      </c>
      <c r="Q1272" t="s">
        <v>81</v>
      </c>
      <c r="R1272" t="s">
        <v>82</v>
      </c>
      <c r="S1272" t="s">
        <v>83</v>
      </c>
      <c r="T1272" t="s">
        <v>84</v>
      </c>
      <c r="U1272" t="s">
        <v>85</v>
      </c>
      <c r="W1272" t="s">
        <v>86</v>
      </c>
      <c r="X1272" t="s">
        <v>86</v>
      </c>
      <c r="Y1272" t="s">
        <v>106</v>
      </c>
      <c r="Z1272" t="s">
        <v>94</v>
      </c>
      <c r="AA1272" t="s">
        <v>90</v>
      </c>
      <c r="AB1272" t="s">
        <v>83</v>
      </c>
      <c r="AC1272" t="s">
        <v>91</v>
      </c>
      <c r="AD1272" t="s">
        <v>92</v>
      </c>
      <c r="AE1272" t="s">
        <v>141</v>
      </c>
      <c r="AF1272" t="s">
        <v>94</v>
      </c>
      <c r="AG1272" t="s">
        <v>97</v>
      </c>
      <c r="AH1272" t="s">
        <v>83</v>
      </c>
      <c r="AI1272" t="s">
        <v>96</v>
      </c>
      <c r="AJ1272" t="s">
        <v>83</v>
      </c>
      <c r="AK1272" t="s">
        <v>90</v>
      </c>
      <c r="AL1272" t="s">
        <v>111</v>
      </c>
      <c r="AM1272" t="s">
        <v>83</v>
      </c>
      <c r="AN1272" t="s">
        <v>99</v>
      </c>
      <c r="AO1272" t="s">
        <v>96</v>
      </c>
      <c r="AP1272" t="s">
        <v>83</v>
      </c>
      <c r="AQ1272" t="s">
        <v>97</v>
      </c>
      <c r="AR1272" t="s">
        <v>94</v>
      </c>
      <c r="AS1272" t="s">
        <v>94</v>
      </c>
      <c r="BT1272" t="s">
        <v>6058</v>
      </c>
      <c r="BU1272">
        <v>116.780507962</v>
      </c>
      <c r="BV1272">
        <v>-31.881472587000001</v>
      </c>
      <c r="BW1272" t="s">
        <v>101</v>
      </c>
      <c r="BX1272" t="s">
        <v>5872</v>
      </c>
      <c r="BY1272">
        <v>0</v>
      </c>
      <c r="BZ1272">
        <v>0</v>
      </c>
      <c r="CA1272">
        <v>0</v>
      </c>
      <c r="CB1272">
        <v>50902124506</v>
      </c>
      <c r="CC1272">
        <v>362268</v>
      </c>
      <c r="CD1272">
        <v>1.88</v>
      </c>
      <c r="CE1272">
        <f t="shared" si="57"/>
        <v>50902124506</v>
      </c>
      <c r="CF1272">
        <f t="shared" si="58"/>
        <v>362268</v>
      </c>
      <c r="CG1272">
        <f t="shared" si="59"/>
        <v>1.88</v>
      </c>
    </row>
    <row r="1273" spans="1:85" x14ac:dyDescent="0.25">
      <c r="A1273">
        <v>1154</v>
      </c>
      <c r="B1273">
        <v>1156</v>
      </c>
      <c r="C1273">
        <v>1156</v>
      </c>
      <c r="D1273" t="s">
        <v>5341</v>
      </c>
      <c r="E1273">
        <v>1156</v>
      </c>
      <c r="F1273" s="2" t="s">
        <v>5867</v>
      </c>
      <c r="G1273" t="s">
        <v>5959</v>
      </c>
      <c r="H1273" t="s">
        <v>315</v>
      </c>
      <c r="I1273" t="s">
        <v>8676</v>
      </c>
      <c r="J1273" t="s">
        <v>8680</v>
      </c>
      <c r="K1273" t="s">
        <v>76</v>
      </c>
      <c r="L1273" t="s">
        <v>77</v>
      </c>
      <c r="M1273" t="s">
        <v>78</v>
      </c>
      <c r="N1273" t="s">
        <v>5342</v>
      </c>
      <c r="O1273" t="s">
        <v>3782</v>
      </c>
      <c r="Q1273" t="s">
        <v>81</v>
      </c>
      <c r="R1273" t="s">
        <v>82</v>
      </c>
      <c r="S1273" t="s">
        <v>83</v>
      </c>
      <c r="T1273" t="s">
        <v>84</v>
      </c>
      <c r="U1273" t="s">
        <v>85</v>
      </c>
      <c r="W1273" t="s">
        <v>86</v>
      </c>
      <c r="X1273" t="s">
        <v>86</v>
      </c>
      <c r="Y1273" t="s">
        <v>106</v>
      </c>
      <c r="Z1273" t="s">
        <v>94</v>
      </c>
      <c r="AA1273" t="s">
        <v>90</v>
      </c>
      <c r="AB1273" t="s">
        <v>83</v>
      </c>
      <c r="AC1273" t="s">
        <v>91</v>
      </c>
      <c r="AD1273" t="s">
        <v>92</v>
      </c>
      <c r="AE1273" t="s">
        <v>141</v>
      </c>
      <c r="AF1273" t="s">
        <v>94</v>
      </c>
      <c r="AG1273" t="s">
        <v>97</v>
      </c>
      <c r="AH1273" t="s">
        <v>83</v>
      </c>
      <c r="AI1273" t="s">
        <v>96</v>
      </c>
      <c r="AJ1273" t="s">
        <v>83</v>
      </c>
      <c r="AK1273" t="s">
        <v>125</v>
      </c>
      <c r="AL1273" t="s">
        <v>125</v>
      </c>
      <c r="AM1273" t="s">
        <v>83</v>
      </c>
      <c r="AN1273" t="s">
        <v>99</v>
      </c>
      <c r="AO1273" t="s">
        <v>96</v>
      </c>
      <c r="AP1273" t="s">
        <v>83</v>
      </c>
      <c r="AQ1273" t="s">
        <v>97</v>
      </c>
      <c r="AR1273" t="s">
        <v>94</v>
      </c>
      <c r="AS1273" t="s">
        <v>94</v>
      </c>
      <c r="AT1273" t="s">
        <v>3258</v>
      </c>
      <c r="BT1273" t="s">
        <v>7555</v>
      </c>
      <c r="BU1273">
        <v>116.778536127</v>
      </c>
      <c r="BV1273">
        <v>-31.881717667</v>
      </c>
      <c r="BW1273" t="s">
        <v>101</v>
      </c>
      <c r="BX1273" t="s">
        <v>5872</v>
      </c>
      <c r="BY1273">
        <v>50902124506</v>
      </c>
      <c r="BZ1273">
        <v>166971</v>
      </c>
      <c r="CA1273">
        <v>1.88213166</v>
      </c>
      <c r="CE1273">
        <f t="shared" si="57"/>
        <v>50902124506</v>
      </c>
      <c r="CF1273">
        <f t="shared" si="58"/>
        <v>166971</v>
      </c>
      <c r="CG1273">
        <f t="shared" si="59"/>
        <v>1.88213166</v>
      </c>
    </row>
    <row r="1274" spans="1:85" x14ac:dyDescent="0.25">
      <c r="A1274">
        <v>1149</v>
      </c>
      <c r="B1274">
        <v>1154</v>
      </c>
      <c r="C1274">
        <v>1154</v>
      </c>
      <c r="D1274" t="s">
        <v>5343</v>
      </c>
      <c r="E1274">
        <v>1154</v>
      </c>
      <c r="F1274" s="2" t="s">
        <v>5867</v>
      </c>
      <c r="G1274" t="s">
        <v>5959</v>
      </c>
      <c r="H1274" t="s">
        <v>5934</v>
      </c>
      <c r="I1274" t="s">
        <v>8676</v>
      </c>
      <c r="J1274" t="s">
        <v>8681</v>
      </c>
      <c r="K1274" t="s">
        <v>76</v>
      </c>
      <c r="L1274" t="s">
        <v>77</v>
      </c>
      <c r="M1274" t="s">
        <v>78</v>
      </c>
      <c r="N1274" t="s">
        <v>5344</v>
      </c>
      <c r="O1274" t="s">
        <v>5345</v>
      </c>
      <c r="Q1274" t="s">
        <v>81</v>
      </c>
      <c r="R1274" t="s">
        <v>82</v>
      </c>
      <c r="S1274" t="s">
        <v>83</v>
      </c>
      <c r="T1274" t="s">
        <v>84</v>
      </c>
      <c r="U1274" t="s">
        <v>85</v>
      </c>
      <c r="W1274" t="s">
        <v>86</v>
      </c>
      <c r="X1274" t="s">
        <v>86</v>
      </c>
      <c r="Y1274" t="s">
        <v>106</v>
      </c>
      <c r="Z1274" t="s">
        <v>94</v>
      </c>
      <c r="AA1274" t="s">
        <v>90</v>
      </c>
      <c r="AB1274" t="s">
        <v>83</v>
      </c>
      <c r="AC1274" t="s">
        <v>91</v>
      </c>
      <c r="AD1274" t="s">
        <v>92</v>
      </c>
      <c r="AE1274" t="s">
        <v>141</v>
      </c>
      <c r="AF1274" t="s">
        <v>94</v>
      </c>
      <c r="AG1274" t="s">
        <v>97</v>
      </c>
      <c r="AH1274" t="s">
        <v>83</v>
      </c>
      <c r="AI1274" t="s">
        <v>96</v>
      </c>
      <c r="AJ1274" t="s">
        <v>83</v>
      </c>
      <c r="AK1274" t="s">
        <v>124</v>
      </c>
      <c r="AL1274" t="s">
        <v>111</v>
      </c>
      <c r="AM1274" t="s">
        <v>83</v>
      </c>
      <c r="AN1274" t="s">
        <v>99</v>
      </c>
      <c r="AO1274" t="s">
        <v>96</v>
      </c>
      <c r="AP1274" t="s">
        <v>83</v>
      </c>
      <c r="AQ1274" t="s">
        <v>97</v>
      </c>
      <c r="AR1274" t="s">
        <v>94</v>
      </c>
      <c r="AS1274" t="s">
        <v>94</v>
      </c>
      <c r="AT1274" t="s">
        <v>5346</v>
      </c>
      <c r="BT1274" t="s">
        <v>8682</v>
      </c>
      <c r="BU1274">
        <v>116.780910034</v>
      </c>
      <c r="BV1274">
        <v>-31.881584886999999</v>
      </c>
      <c r="BW1274" t="s">
        <v>101</v>
      </c>
      <c r="BX1274" t="s">
        <v>5872</v>
      </c>
      <c r="BY1274">
        <v>50902124506</v>
      </c>
      <c r="BZ1274">
        <v>580824</v>
      </c>
      <c r="CA1274">
        <v>1.88213166</v>
      </c>
      <c r="CE1274">
        <f t="shared" si="57"/>
        <v>50902124506</v>
      </c>
      <c r="CF1274">
        <f t="shared" si="58"/>
        <v>580824</v>
      </c>
      <c r="CG1274">
        <f t="shared" si="59"/>
        <v>1.88213166</v>
      </c>
    </row>
    <row r="1275" spans="1:85" x14ac:dyDescent="0.25">
      <c r="A1275">
        <v>362</v>
      </c>
      <c r="B1275">
        <v>1149</v>
      </c>
      <c r="C1275">
        <v>1149</v>
      </c>
      <c r="D1275" t="s">
        <v>5347</v>
      </c>
      <c r="E1275">
        <v>1149</v>
      </c>
      <c r="F1275" s="2" t="s">
        <v>5867</v>
      </c>
      <c r="G1275" t="s">
        <v>5959</v>
      </c>
      <c r="H1275" t="s">
        <v>5914</v>
      </c>
      <c r="I1275" t="s">
        <v>8676</v>
      </c>
      <c r="J1275" t="s">
        <v>8683</v>
      </c>
      <c r="K1275" t="s">
        <v>76</v>
      </c>
      <c r="L1275" t="s">
        <v>77</v>
      </c>
      <c r="M1275" t="s">
        <v>78</v>
      </c>
      <c r="N1275" t="s">
        <v>724</v>
      </c>
      <c r="O1275" t="s">
        <v>5348</v>
      </c>
      <c r="Q1275" t="s">
        <v>81</v>
      </c>
      <c r="R1275" t="s">
        <v>82</v>
      </c>
      <c r="S1275" t="s">
        <v>83</v>
      </c>
      <c r="T1275" t="s">
        <v>84</v>
      </c>
      <c r="U1275" t="s">
        <v>85</v>
      </c>
      <c r="W1275" t="s">
        <v>86</v>
      </c>
      <c r="X1275" t="s">
        <v>86</v>
      </c>
      <c r="Y1275" t="s">
        <v>106</v>
      </c>
      <c r="Z1275" t="s">
        <v>94</v>
      </c>
      <c r="AA1275" t="s">
        <v>90</v>
      </c>
      <c r="AB1275" t="s">
        <v>83</v>
      </c>
      <c r="AC1275" t="s">
        <v>91</v>
      </c>
      <c r="AD1275" t="s">
        <v>92</v>
      </c>
      <c r="AE1275" t="s">
        <v>93</v>
      </c>
      <c r="AF1275" t="s">
        <v>94</v>
      </c>
      <c r="AG1275" t="s">
        <v>97</v>
      </c>
      <c r="AH1275" t="s">
        <v>83</v>
      </c>
      <c r="AI1275" t="s">
        <v>96</v>
      </c>
      <c r="AJ1275" t="s">
        <v>83</v>
      </c>
      <c r="AK1275" t="s">
        <v>672</v>
      </c>
      <c r="AL1275" t="s">
        <v>111</v>
      </c>
      <c r="AM1275" t="s">
        <v>83</v>
      </c>
      <c r="AN1275" t="s">
        <v>99</v>
      </c>
      <c r="AO1275" t="s">
        <v>96</v>
      </c>
      <c r="AP1275" t="s">
        <v>83</v>
      </c>
      <c r="AQ1275" t="s">
        <v>97</v>
      </c>
      <c r="AR1275" t="s">
        <v>94</v>
      </c>
      <c r="AS1275" t="s">
        <v>94</v>
      </c>
      <c r="AT1275" t="s">
        <v>5349</v>
      </c>
      <c r="BT1275" t="s">
        <v>8684</v>
      </c>
      <c r="BU1275">
        <v>116.78177929899999</v>
      </c>
      <c r="BV1275">
        <v>-31.882422429999998</v>
      </c>
      <c r="BW1275" t="s">
        <v>101</v>
      </c>
      <c r="BX1275" t="s">
        <v>5872</v>
      </c>
      <c r="BY1275">
        <v>50902124506</v>
      </c>
      <c r="BZ1275">
        <v>618636</v>
      </c>
      <c r="CA1275">
        <v>1.88213166</v>
      </c>
      <c r="CE1275">
        <f t="shared" si="57"/>
        <v>50902124506</v>
      </c>
      <c r="CF1275">
        <f t="shared" si="58"/>
        <v>618636</v>
      </c>
      <c r="CG1275">
        <f t="shared" si="59"/>
        <v>1.88213166</v>
      </c>
    </row>
    <row r="1276" spans="1:85" x14ac:dyDescent="0.25">
      <c r="A1276">
        <v>1439</v>
      </c>
      <c r="B1276">
        <v>362</v>
      </c>
      <c r="C1276">
        <v>362</v>
      </c>
      <c r="D1276" t="s">
        <v>5350</v>
      </c>
      <c r="E1276">
        <v>362</v>
      </c>
      <c r="F1276" s="2" t="s">
        <v>5867</v>
      </c>
      <c r="G1276" t="s">
        <v>5868</v>
      </c>
      <c r="H1276" t="s">
        <v>87</v>
      </c>
      <c r="I1276" t="s">
        <v>8685</v>
      </c>
      <c r="J1276" t="s">
        <v>8686</v>
      </c>
      <c r="K1276" t="s">
        <v>76</v>
      </c>
      <c r="L1276" t="s">
        <v>77</v>
      </c>
      <c r="M1276" t="s">
        <v>78</v>
      </c>
      <c r="N1276" t="s">
        <v>5351</v>
      </c>
      <c r="O1276" t="s">
        <v>5352</v>
      </c>
      <c r="P1276" t="s">
        <v>5353</v>
      </c>
      <c r="Q1276" t="s">
        <v>81</v>
      </c>
      <c r="R1276" t="s">
        <v>420</v>
      </c>
      <c r="S1276" t="s">
        <v>83</v>
      </c>
      <c r="T1276" t="s">
        <v>84</v>
      </c>
      <c r="U1276" t="s">
        <v>429</v>
      </c>
      <c r="W1276" t="s">
        <v>86</v>
      </c>
      <c r="X1276" t="s">
        <v>86</v>
      </c>
      <c r="Y1276" t="s">
        <v>430</v>
      </c>
      <c r="Z1276" t="s">
        <v>94</v>
      </c>
      <c r="AA1276" t="s">
        <v>90</v>
      </c>
      <c r="AB1276" t="s">
        <v>83</v>
      </c>
      <c r="AC1276" t="s">
        <v>91</v>
      </c>
      <c r="AD1276" t="s">
        <v>92</v>
      </c>
      <c r="AE1276" t="s">
        <v>93</v>
      </c>
      <c r="AF1276" t="s">
        <v>94</v>
      </c>
      <c r="AG1276" t="s">
        <v>97</v>
      </c>
      <c r="AH1276" t="s">
        <v>83</v>
      </c>
      <c r="AI1276" t="s">
        <v>96</v>
      </c>
      <c r="AJ1276" t="s">
        <v>83</v>
      </c>
      <c r="AK1276" t="s">
        <v>153</v>
      </c>
      <c r="AL1276" t="s">
        <v>234</v>
      </c>
      <c r="AM1276" t="s">
        <v>83</v>
      </c>
      <c r="AN1276" t="s">
        <v>99</v>
      </c>
      <c r="AO1276" t="s">
        <v>96</v>
      </c>
      <c r="AP1276" t="s">
        <v>83</v>
      </c>
      <c r="AQ1276" t="s">
        <v>97</v>
      </c>
      <c r="AR1276" t="s">
        <v>94</v>
      </c>
      <c r="AS1276" t="s">
        <v>94</v>
      </c>
      <c r="AT1276" t="s">
        <v>5354</v>
      </c>
      <c r="BT1276" t="s">
        <v>8687</v>
      </c>
      <c r="BU1276">
        <v>116.768900966</v>
      </c>
      <c r="BV1276">
        <v>-31.891448116999999</v>
      </c>
      <c r="BW1276" t="s">
        <v>215</v>
      </c>
      <c r="BX1276" t="s">
        <v>5872</v>
      </c>
      <c r="BY1276">
        <v>50902124508</v>
      </c>
      <c r="BZ1276">
        <v>553585</v>
      </c>
      <c r="CA1276">
        <v>1.5861433599999999</v>
      </c>
      <c r="CE1276">
        <f t="shared" si="57"/>
        <v>50902124508</v>
      </c>
      <c r="CF1276">
        <f t="shared" si="58"/>
        <v>553585</v>
      </c>
      <c r="CG1276">
        <f t="shared" si="59"/>
        <v>1.5861433599999999</v>
      </c>
    </row>
    <row r="1277" spans="1:85" x14ac:dyDescent="0.25">
      <c r="A1277">
        <v>1276</v>
      </c>
      <c r="B1277">
        <v>1276</v>
      </c>
      <c r="C1277">
        <v>1276</v>
      </c>
      <c r="D1277" t="s">
        <v>5355</v>
      </c>
      <c r="E1277">
        <v>1276</v>
      </c>
      <c r="F1277" s="2" t="s">
        <v>5867</v>
      </c>
      <c r="G1277" t="s">
        <v>5959</v>
      </c>
      <c r="H1277" t="s">
        <v>5937</v>
      </c>
      <c r="I1277" t="s">
        <v>8688</v>
      </c>
      <c r="J1277" t="s">
        <v>8689</v>
      </c>
      <c r="K1277" t="s">
        <v>76</v>
      </c>
      <c r="L1277" t="s">
        <v>77</v>
      </c>
      <c r="M1277" t="s">
        <v>78</v>
      </c>
      <c r="N1277" t="s">
        <v>5356</v>
      </c>
      <c r="O1277" t="s">
        <v>4195</v>
      </c>
      <c r="Q1277" t="s">
        <v>81</v>
      </c>
      <c r="R1277" t="s">
        <v>82</v>
      </c>
      <c r="S1277" t="s">
        <v>83</v>
      </c>
      <c r="T1277" t="s">
        <v>105</v>
      </c>
      <c r="U1277" t="s">
        <v>85</v>
      </c>
      <c r="V1277" s="1">
        <v>1</v>
      </c>
      <c r="W1277" t="s">
        <v>86</v>
      </c>
      <c r="X1277" t="s">
        <v>86</v>
      </c>
      <c r="Y1277" t="s">
        <v>106</v>
      </c>
      <c r="Z1277" t="s">
        <v>94</v>
      </c>
      <c r="AA1277" t="s">
        <v>90</v>
      </c>
      <c r="AB1277" t="s">
        <v>83</v>
      </c>
      <c r="AC1277" t="s">
        <v>91</v>
      </c>
      <c r="AD1277" t="s">
        <v>92</v>
      </c>
      <c r="AE1277" t="s">
        <v>107</v>
      </c>
      <c r="AF1277" t="s">
        <v>94</v>
      </c>
      <c r="AG1277" t="s">
        <v>108</v>
      </c>
      <c r="AH1277" t="s">
        <v>95</v>
      </c>
      <c r="AI1277" t="s">
        <v>96</v>
      </c>
      <c r="AJ1277" t="s">
        <v>83</v>
      </c>
      <c r="AK1277" t="s">
        <v>672</v>
      </c>
      <c r="AL1277" t="s">
        <v>619</v>
      </c>
      <c r="AM1277" t="s">
        <v>83</v>
      </c>
      <c r="AN1277" t="s">
        <v>99</v>
      </c>
      <c r="AO1277" t="s">
        <v>96</v>
      </c>
      <c r="AP1277" t="s">
        <v>83</v>
      </c>
      <c r="AQ1277" t="s">
        <v>97</v>
      </c>
      <c r="AR1277" t="s">
        <v>94</v>
      </c>
      <c r="AS1277" t="s">
        <v>94</v>
      </c>
      <c r="AT1277" t="s">
        <v>5357</v>
      </c>
      <c r="BT1277" t="s">
        <v>8690</v>
      </c>
      <c r="BU1277">
        <v>116.775814697</v>
      </c>
      <c r="BV1277">
        <v>-31.891793843999999</v>
      </c>
      <c r="BW1277" t="s">
        <v>3278</v>
      </c>
      <c r="BX1277" t="s">
        <v>5872</v>
      </c>
      <c r="BY1277">
        <v>50902124506</v>
      </c>
      <c r="BZ1277">
        <v>489757</v>
      </c>
      <c r="CA1277">
        <v>1.88213166</v>
      </c>
      <c r="CE1277">
        <f t="shared" si="57"/>
        <v>50902124506</v>
      </c>
      <c r="CF1277">
        <f t="shared" si="58"/>
        <v>489757</v>
      </c>
      <c r="CG1277">
        <f t="shared" si="59"/>
        <v>1.88213166</v>
      </c>
    </row>
    <row r="1278" spans="1:85" x14ac:dyDescent="0.25">
      <c r="A1278">
        <v>1188</v>
      </c>
      <c r="B1278">
        <v>1188</v>
      </c>
      <c r="C1278">
        <v>1188</v>
      </c>
      <c r="D1278" t="s">
        <v>5358</v>
      </c>
      <c r="E1278">
        <v>1188</v>
      </c>
      <c r="F1278" s="2" t="s">
        <v>5867</v>
      </c>
      <c r="G1278" t="s">
        <v>5959</v>
      </c>
      <c r="H1278" t="s">
        <v>6587</v>
      </c>
      <c r="I1278" t="s">
        <v>8688</v>
      </c>
      <c r="J1278" t="s">
        <v>8691</v>
      </c>
      <c r="K1278" t="s">
        <v>76</v>
      </c>
      <c r="L1278" t="s">
        <v>77</v>
      </c>
      <c r="M1278" t="s">
        <v>78</v>
      </c>
      <c r="N1278" t="s">
        <v>5359</v>
      </c>
      <c r="O1278" t="s">
        <v>5360</v>
      </c>
      <c r="Q1278" t="s">
        <v>81</v>
      </c>
      <c r="R1278" t="s">
        <v>82</v>
      </c>
      <c r="S1278" t="s">
        <v>83</v>
      </c>
      <c r="T1278" t="s">
        <v>105</v>
      </c>
      <c r="U1278" t="s">
        <v>85</v>
      </c>
      <c r="V1278" s="1">
        <v>8</v>
      </c>
      <c r="W1278" t="s">
        <v>86</v>
      </c>
      <c r="X1278" t="s">
        <v>87</v>
      </c>
      <c r="Y1278" t="s">
        <v>106</v>
      </c>
      <c r="Z1278" t="s">
        <v>94</v>
      </c>
      <c r="AA1278" t="s">
        <v>90</v>
      </c>
      <c r="AB1278" t="s">
        <v>83</v>
      </c>
      <c r="AC1278" t="s">
        <v>91</v>
      </c>
      <c r="AD1278" t="s">
        <v>92</v>
      </c>
      <c r="AE1278" t="s">
        <v>141</v>
      </c>
      <c r="AF1278" t="s">
        <v>94</v>
      </c>
      <c r="AG1278" t="s">
        <v>86</v>
      </c>
      <c r="AH1278" t="s">
        <v>109</v>
      </c>
      <c r="AI1278" t="s">
        <v>96</v>
      </c>
      <c r="AJ1278" t="s">
        <v>83</v>
      </c>
      <c r="AK1278" t="s">
        <v>117</v>
      </c>
      <c r="AL1278" t="s">
        <v>98</v>
      </c>
      <c r="AM1278" t="s">
        <v>83</v>
      </c>
      <c r="AN1278" t="s">
        <v>99</v>
      </c>
      <c r="AO1278" t="s">
        <v>96</v>
      </c>
      <c r="AP1278" t="s">
        <v>83</v>
      </c>
      <c r="AQ1278" t="s">
        <v>97</v>
      </c>
      <c r="AR1278" t="s">
        <v>94</v>
      </c>
      <c r="AS1278" t="s">
        <v>94</v>
      </c>
      <c r="AT1278" t="s">
        <v>5361</v>
      </c>
      <c r="BT1278" t="s">
        <v>8692</v>
      </c>
      <c r="BU1278">
        <v>116.775926157</v>
      </c>
      <c r="BV1278">
        <v>-31.891105581000001</v>
      </c>
      <c r="BW1278" t="s">
        <v>3278</v>
      </c>
      <c r="BX1278" t="s">
        <v>5872</v>
      </c>
      <c r="BY1278">
        <v>50902124506</v>
      </c>
      <c r="BZ1278">
        <v>586341</v>
      </c>
      <c r="CA1278">
        <v>1.88213166</v>
      </c>
      <c r="CE1278">
        <f t="shared" si="57"/>
        <v>50902124506</v>
      </c>
      <c r="CF1278">
        <f t="shared" si="58"/>
        <v>586341</v>
      </c>
      <c r="CG1278">
        <f t="shared" si="59"/>
        <v>1.88213166</v>
      </c>
    </row>
    <row r="1279" spans="1:85" x14ac:dyDescent="0.25">
      <c r="A1279">
        <v>1275</v>
      </c>
      <c r="B1279">
        <v>1275</v>
      </c>
      <c r="C1279">
        <v>1275</v>
      </c>
      <c r="D1279" t="s">
        <v>5362</v>
      </c>
      <c r="E1279">
        <v>1275</v>
      </c>
      <c r="F1279" s="2" t="s">
        <v>5867</v>
      </c>
      <c r="G1279" t="s">
        <v>5959</v>
      </c>
      <c r="H1279" t="s">
        <v>6709</v>
      </c>
      <c r="I1279" t="s">
        <v>8688</v>
      </c>
      <c r="J1279" t="s">
        <v>8693</v>
      </c>
      <c r="K1279" t="s">
        <v>76</v>
      </c>
      <c r="L1279" t="s">
        <v>77</v>
      </c>
      <c r="M1279" t="s">
        <v>78</v>
      </c>
      <c r="N1279" t="s">
        <v>5363</v>
      </c>
      <c r="O1279" t="s">
        <v>5364</v>
      </c>
      <c r="Q1279" t="s">
        <v>81</v>
      </c>
      <c r="R1279" t="s">
        <v>82</v>
      </c>
      <c r="S1279" t="s">
        <v>83</v>
      </c>
      <c r="T1279" t="s">
        <v>84</v>
      </c>
      <c r="U1279" t="s">
        <v>85</v>
      </c>
      <c r="W1279" t="s">
        <v>86</v>
      </c>
      <c r="X1279" t="s">
        <v>97</v>
      </c>
      <c r="Y1279" t="s">
        <v>106</v>
      </c>
      <c r="Z1279" t="s">
        <v>94</v>
      </c>
      <c r="AA1279" t="s">
        <v>90</v>
      </c>
      <c r="AB1279" t="s">
        <v>83</v>
      </c>
      <c r="AC1279" t="s">
        <v>91</v>
      </c>
      <c r="AD1279" t="s">
        <v>239</v>
      </c>
      <c r="AE1279" t="s">
        <v>93</v>
      </c>
      <c r="AF1279" t="s">
        <v>94</v>
      </c>
      <c r="AG1279" t="s">
        <v>97</v>
      </c>
      <c r="AH1279" t="s">
        <v>83</v>
      </c>
      <c r="AI1279" t="s">
        <v>96</v>
      </c>
      <c r="AJ1279" t="s">
        <v>83</v>
      </c>
      <c r="AK1279" t="s">
        <v>97</v>
      </c>
      <c r="AL1279" t="s">
        <v>234</v>
      </c>
      <c r="AM1279" t="s">
        <v>83</v>
      </c>
      <c r="AN1279" t="s">
        <v>99</v>
      </c>
      <c r="AO1279" t="s">
        <v>96</v>
      </c>
      <c r="AP1279" t="s">
        <v>83</v>
      </c>
      <c r="AQ1279" t="s">
        <v>97</v>
      </c>
      <c r="AR1279" t="s">
        <v>94</v>
      </c>
      <c r="AS1279" t="s">
        <v>94</v>
      </c>
      <c r="AT1279" t="s">
        <v>5365</v>
      </c>
      <c r="BT1279" t="s">
        <v>8694</v>
      </c>
      <c r="BU1279">
        <v>116.775302387</v>
      </c>
      <c r="BV1279">
        <v>-31.891938051</v>
      </c>
      <c r="BW1279" t="s">
        <v>215</v>
      </c>
      <c r="BX1279" t="s">
        <v>5872</v>
      </c>
      <c r="BY1279">
        <v>50902124506</v>
      </c>
      <c r="BZ1279">
        <v>279401</v>
      </c>
      <c r="CA1279">
        <v>1.88213166</v>
      </c>
      <c r="CE1279">
        <f t="shared" si="57"/>
        <v>50902124506</v>
      </c>
      <c r="CF1279">
        <f t="shared" si="58"/>
        <v>279401</v>
      </c>
      <c r="CG1279">
        <f t="shared" si="59"/>
        <v>1.88213166</v>
      </c>
    </row>
    <row r="1280" spans="1:85" x14ac:dyDescent="0.25">
      <c r="A1280">
        <v>1191</v>
      </c>
      <c r="B1280">
        <v>1191</v>
      </c>
      <c r="C1280">
        <v>1191</v>
      </c>
      <c r="D1280" t="s">
        <v>5366</v>
      </c>
      <c r="E1280">
        <v>1191</v>
      </c>
      <c r="F1280" s="2">
        <v>3</v>
      </c>
      <c r="G1280" t="s">
        <v>5959</v>
      </c>
      <c r="H1280" t="s">
        <v>5914</v>
      </c>
      <c r="I1280" t="s">
        <v>8688</v>
      </c>
      <c r="J1280" t="s">
        <v>8695</v>
      </c>
      <c r="K1280" t="s">
        <v>76</v>
      </c>
      <c r="L1280" t="s">
        <v>77</v>
      </c>
      <c r="M1280" t="s">
        <v>78</v>
      </c>
      <c r="N1280" t="s">
        <v>5367</v>
      </c>
      <c r="O1280" t="s">
        <v>5368</v>
      </c>
      <c r="P1280" t="s">
        <v>5369</v>
      </c>
      <c r="Q1280" t="s">
        <v>81</v>
      </c>
      <c r="R1280" t="s">
        <v>82</v>
      </c>
      <c r="S1280" t="s">
        <v>83</v>
      </c>
      <c r="T1280" t="s">
        <v>105</v>
      </c>
      <c r="U1280" t="s">
        <v>85</v>
      </c>
      <c r="V1280" s="1">
        <v>1</v>
      </c>
      <c r="W1280" t="s">
        <v>86</v>
      </c>
      <c r="X1280" t="s">
        <v>2600</v>
      </c>
      <c r="Y1280" t="s">
        <v>106</v>
      </c>
      <c r="Z1280" t="s">
        <v>94</v>
      </c>
      <c r="AA1280" t="s">
        <v>90</v>
      </c>
      <c r="AB1280" t="s">
        <v>83</v>
      </c>
      <c r="AC1280" t="s">
        <v>91</v>
      </c>
      <c r="AD1280" t="s">
        <v>92</v>
      </c>
      <c r="AE1280" t="s">
        <v>141</v>
      </c>
      <c r="AF1280" t="s">
        <v>94</v>
      </c>
      <c r="AG1280" t="s">
        <v>130</v>
      </c>
      <c r="AH1280" t="s">
        <v>109</v>
      </c>
      <c r="AI1280" t="s">
        <v>96</v>
      </c>
      <c r="AJ1280" t="s">
        <v>83</v>
      </c>
      <c r="AK1280" t="s">
        <v>117</v>
      </c>
      <c r="AL1280" t="s">
        <v>111</v>
      </c>
      <c r="AM1280" t="s">
        <v>83</v>
      </c>
      <c r="AN1280" t="s">
        <v>99</v>
      </c>
      <c r="AO1280" t="s">
        <v>96</v>
      </c>
      <c r="AP1280" t="s">
        <v>83</v>
      </c>
      <c r="AQ1280" t="s">
        <v>97</v>
      </c>
      <c r="AR1280" t="s">
        <v>94</v>
      </c>
      <c r="AS1280" t="s">
        <v>94</v>
      </c>
      <c r="AT1280" t="s">
        <v>5370</v>
      </c>
      <c r="BT1280" t="s">
        <v>8696</v>
      </c>
      <c r="BU1280">
        <v>116.775467413</v>
      </c>
      <c r="BV1280">
        <v>-31.890367636000001</v>
      </c>
      <c r="BW1280" t="s">
        <v>3278</v>
      </c>
      <c r="BX1280" t="s">
        <v>5872</v>
      </c>
      <c r="BY1280">
        <v>50902124506</v>
      </c>
      <c r="BZ1280">
        <v>454195</v>
      </c>
      <c r="CA1280">
        <v>1.88213166</v>
      </c>
      <c r="CE1280">
        <f t="shared" si="57"/>
        <v>50902124506</v>
      </c>
      <c r="CF1280">
        <f t="shared" si="58"/>
        <v>454195</v>
      </c>
      <c r="CG1280">
        <f t="shared" si="59"/>
        <v>1.88213166</v>
      </c>
    </row>
    <row r="1281" spans="1:85" x14ac:dyDescent="0.25">
      <c r="A1281">
        <v>1282</v>
      </c>
      <c r="B1281">
        <v>1282</v>
      </c>
      <c r="C1281">
        <v>1282</v>
      </c>
      <c r="D1281" t="s">
        <v>5371</v>
      </c>
      <c r="E1281">
        <v>1282</v>
      </c>
      <c r="F1281" s="2" t="s">
        <v>5867</v>
      </c>
      <c r="G1281" t="s">
        <v>5959</v>
      </c>
      <c r="H1281" t="s">
        <v>5917</v>
      </c>
      <c r="I1281" t="s">
        <v>8688</v>
      </c>
      <c r="J1281" t="s">
        <v>8697</v>
      </c>
      <c r="K1281" t="s">
        <v>76</v>
      </c>
      <c r="L1281" t="s">
        <v>77</v>
      </c>
      <c r="M1281" t="s">
        <v>78</v>
      </c>
      <c r="N1281" t="s">
        <v>5372</v>
      </c>
      <c r="O1281" t="s">
        <v>5373</v>
      </c>
      <c r="Q1281" t="s">
        <v>81</v>
      </c>
      <c r="R1281" t="s">
        <v>82</v>
      </c>
      <c r="S1281" t="s">
        <v>83</v>
      </c>
      <c r="T1281" t="s">
        <v>105</v>
      </c>
      <c r="U1281" t="s">
        <v>85</v>
      </c>
      <c r="V1281" s="1">
        <v>8</v>
      </c>
      <c r="W1281" t="s">
        <v>86</v>
      </c>
      <c r="X1281" t="s">
        <v>86</v>
      </c>
      <c r="Y1281" t="s">
        <v>106</v>
      </c>
      <c r="Z1281" t="s">
        <v>89</v>
      </c>
      <c r="AA1281" t="s">
        <v>90</v>
      </c>
      <c r="AB1281" t="s">
        <v>83</v>
      </c>
      <c r="AC1281" t="s">
        <v>135</v>
      </c>
      <c r="AD1281" t="s">
        <v>92</v>
      </c>
      <c r="AE1281" t="s">
        <v>107</v>
      </c>
      <c r="AF1281" t="s">
        <v>94</v>
      </c>
      <c r="AG1281" t="s">
        <v>130</v>
      </c>
      <c r="AH1281" t="s">
        <v>109</v>
      </c>
      <c r="AI1281" t="s">
        <v>96</v>
      </c>
      <c r="AJ1281" t="s">
        <v>83</v>
      </c>
      <c r="AK1281" t="s">
        <v>97</v>
      </c>
      <c r="AL1281" t="s">
        <v>213</v>
      </c>
      <c r="AM1281" t="s">
        <v>83</v>
      </c>
      <c r="AN1281" t="s">
        <v>99</v>
      </c>
      <c r="AO1281" t="s">
        <v>96</v>
      </c>
      <c r="AP1281" t="s">
        <v>83</v>
      </c>
      <c r="AQ1281" t="s">
        <v>97</v>
      </c>
      <c r="AR1281" t="s">
        <v>94</v>
      </c>
      <c r="AS1281" t="s">
        <v>94</v>
      </c>
      <c r="AT1281" t="s">
        <v>5374</v>
      </c>
      <c r="BT1281" t="s">
        <v>8698</v>
      </c>
      <c r="BU1281">
        <v>116.77535554799999</v>
      </c>
      <c r="BV1281">
        <v>-31.891100633000001</v>
      </c>
      <c r="BW1281" t="s">
        <v>3278</v>
      </c>
      <c r="BX1281" t="s">
        <v>5872</v>
      </c>
      <c r="BY1281">
        <v>50902124506</v>
      </c>
      <c r="BZ1281">
        <v>295255</v>
      </c>
      <c r="CA1281">
        <v>1.88213166</v>
      </c>
      <c r="CE1281">
        <f t="shared" si="57"/>
        <v>50902124506</v>
      </c>
      <c r="CF1281">
        <f t="shared" si="58"/>
        <v>295255</v>
      </c>
      <c r="CG1281">
        <f t="shared" si="59"/>
        <v>1.88213166</v>
      </c>
    </row>
    <row r="1282" spans="1:85" x14ac:dyDescent="0.25">
      <c r="A1282">
        <v>1192</v>
      </c>
      <c r="B1282">
        <v>1192</v>
      </c>
      <c r="C1282">
        <v>1192</v>
      </c>
      <c r="D1282" t="s">
        <v>5375</v>
      </c>
      <c r="E1282">
        <v>1192</v>
      </c>
      <c r="F1282" s="2" t="s">
        <v>5867</v>
      </c>
      <c r="G1282" t="s">
        <v>5959</v>
      </c>
      <c r="H1282" t="s">
        <v>5920</v>
      </c>
      <c r="I1282" t="s">
        <v>8688</v>
      </c>
      <c r="J1282" t="s">
        <v>8699</v>
      </c>
      <c r="K1282" t="s">
        <v>76</v>
      </c>
      <c r="L1282" t="s">
        <v>77</v>
      </c>
      <c r="M1282" t="s">
        <v>78</v>
      </c>
      <c r="N1282" t="s">
        <v>5376</v>
      </c>
      <c r="O1282" t="s">
        <v>5377</v>
      </c>
      <c r="Q1282" t="s">
        <v>81</v>
      </c>
      <c r="R1282" t="s">
        <v>82</v>
      </c>
      <c r="S1282" t="s">
        <v>83</v>
      </c>
      <c r="T1282" t="s">
        <v>84</v>
      </c>
      <c r="U1282" t="s">
        <v>85</v>
      </c>
      <c r="W1282" t="s">
        <v>86</v>
      </c>
      <c r="X1282" t="s">
        <v>152</v>
      </c>
      <c r="Y1282" t="s">
        <v>106</v>
      </c>
      <c r="Z1282" t="s">
        <v>94</v>
      </c>
      <c r="AA1282" t="s">
        <v>90</v>
      </c>
      <c r="AB1282" t="s">
        <v>83</v>
      </c>
      <c r="AC1282" t="s">
        <v>91</v>
      </c>
      <c r="AD1282" t="s">
        <v>92</v>
      </c>
      <c r="AE1282" t="s">
        <v>141</v>
      </c>
      <c r="AF1282" t="s">
        <v>94</v>
      </c>
      <c r="AG1282" t="s">
        <v>97</v>
      </c>
      <c r="AH1282" t="s">
        <v>83</v>
      </c>
      <c r="AI1282" t="s">
        <v>96</v>
      </c>
      <c r="AJ1282" t="s">
        <v>83</v>
      </c>
      <c r="AK1282" t="s">
        <v>153</v>
      </c>
      <c r="AL1282" t="s">
        <v>111</v>
      </c>
      <c r="AM1282" t="s">
        <v>83</v>
      </c>
      <c r="AN1282" t="s">
        <v>99</v>
      </c>
      <c r="AO1282" t="s">
        <v>96</v>
      </c>
      <c r="AP1282" t="s">
        <v>83</v>
      </c>
      <c r="AQ1282" t="s">
        <v>97</v>
      </c>
      <c r="AR1282" t="s">
        <v>94</v>
      </c>
      <c r="AS1282" t="s">
        <v>94</v>
      </c>
      <c r="AT1282" t="s">
        <v>5378</v>
      </c>
      <c r="BT1282" t="s">
        <v>8700</v>
      </c>
      <c r="BU1282">
        <v>116.775390641</v>
      </c>
      <c r="BV1282">
        <v>-31.890145156999999</v>
      </c>
      <c r="BW1282" t="s">
        <v>3278</v>
      </c>
      <c r="BX1282" t="s">
        <v>5872</v>
      </c>
      <c r="BY1282">
        <v>50902124506</v>
      </c>
      <c r="BZ1282">
        <v>519693</v>
      </c>
      <c r="CA1282">
        <v>1.88213166</v>
      </c>
      <c r="CE1282">
        <f t="shared" si="57"/>
        <v>50902124506</v>
      </c>
      <c r="CF1282">
        <f t="shared" si="58"/>
        <v>519693</v>
      </c>
      <c r="CG1282">
        <f t="shared" si="59"/>
        <v>1.88213166</v>
      </c>
    </row>
    <row r="1283" spans="1:85" x14ac:dyDescent="0.25">
      <c r="A1283">
        <v>1193</v>
      </c>
      <c r="B1283">
        <v>1193</v>
      </c>
      <c r="C1283">
        <v>1193</v>
      </c>
      <c r="D1283" t="s">
        <v>5379</v>
      </c>
      <c r="E1283">
        <v>1193</v>
      </c>
      <c r="F1283" s="2">
        <v>3</v>
      </c>
      <c r="G1283" t="s">
        <v>5959</v>
      </c>
      <c r="H1283" t="s">
        <v>117</v>
      </c>
      <c r="I1283" t="s">
        <v>8688</v>
      </c>
      <c r="J1283" t="s">
        <v>8701</v>
      </c>
      <c r="K1283" t="s">
        <v>76</v>
      </c>
      <c r="L1283" t="s">
        <v>77</v>
      </c>
      <c r="M1283" t="s">
        <v>78</v>
      </c>
      <c r="N1283" t="s">
        <v>5380</v>
      </c>
      <c r="O1283" t="s">
        <v>5381</v>
      </c>
      <c r="Q1283" t="s">
        <v>81</v>
      </c>
      <c r="R1283" t="s">
        <v>82</v>
      </c>
      <c r="S1283" t="s">
        <v>83</v>
      </c>
      <c r="T1283" t="s">
        <v>105</v>
      </c>
      <c r="U1283" t="s">
        <v>85</v>
      </c>
      <c r="V1283" s="1">
        <v>1</v>
      </c>
      <c r="W1283" t="s">
        <v>86</v>
      </c>
      <c r="X1283" t="s">
        <v>2600</v>
      </c>
      <c r="Y1283" t="s">
        <v>106</v>
      </c>
      <c r="Z1283" t="s">
        <v>94</v>
      </c>
      <c r="AA1283" t="s">
        <v>90</v>
      </c>
      <c r="AB1283" t="s">
        <v>83</v>
      </c>
      <c r="AC1283" t="s">
        <v>91</v>
      </c>
      <c r="AD1283" t="s">
        <v>92</v>
      </c>
      <c r="AE1283" t="s">
        <v>107</v>
      </c>
      <c r="AF1283" t="s">
        <v>94</v>
      </c>
      <c r="AG1283" t="s">
        <v>130</v>
      </c>
      <c r="AH1283" t="s">
        <v>109</v>
      </c>
      <c r="AI1283" t="s">
        <v>96</v>
      </c>
      <c r="AJ1283" t="s">
        <v>83</v>
      </c>
      <c r="AK1283" t="s">
        <v>117</v>
      </c>
      <c r="AL1283" t="s">
        <v>2742</v>
      </c>
      <c r="AM1283" t="s">
        <v>83</v>
      </c>
      <c r="AN1283" t="s">
        <v>99</v>
      </c>
      <c r="AO1283" t="s">
        <v>96</v>
      </c>
      <c r="AP1283" t="s">
        <v>83</v>
      </c>
      <c r="AQ1283" t="s">
        <v>97</v>
      </c>
      <c r="AR1283" t="s">
        <v>94</v>
      </c>
      <c r="AS1283" t="s">
        <v>94</v>
      </c>
      <c r="AT1283" t="s">
        <v>5382</v>
      </c>
      <c r="BT1283" t="s">
        <v>8702</v>
      </c>
      <c r="BU1283">
        <v>116.77523180199999</v>
      </c>
      <c r="BV1283">
        <v>-31.889954513999999</v>
      </c>
      <c r="BW1283" t="s">
        <v>215</v>
      </c>
      <c r="BX1283" t="s">
        <v>5872</v>
      </c>
      <c r="BY1283">
        <v>50902124506</v>
      </c>
      <c r="BZ1283">
        <v>431462</v>
      </c>
      <c r="CA1283">
        <v>1.88213166</v>
      </c>
      <c r="CE1283">
        <f t="shared" ref="CE1283:CE1346" si="60">IF(BY1283&lt;&gt;0,BY1283,CB1283)</f>
        <v>50902124506</v>
      </c>
      <c r="CF1283">
        <f t="shared" ref="CF1283:CF1346" si="61">IF(BZ1283&lt;&gt;0,BZ1283,CC1283)</f>
        <v>431462</v>
      </c>
      <c r="CG1283">
        <f t="shared" ref="CG1283:CG1346" si="62">IF(CA1283&lt;&gt;0,CA1283,CD1283)</f>
        <v>1.88213166</v>
      </c>
    </row>
    <row r="1284" spans="1:85" x14ac:dyDescent="0.25">
      <c r="A1284">
        <v>1285</v>
      </c>
      <c r="B1284">
        <v>1285</v>
      </c>
      <c r="C1284">
        <v>1285</v>
      </c>
      <c r="D1284" t="s">
        <v>5383</v>
      </c>
      <c r="E1284">
        <v>1285</v>
      </c>
      <c r="F1284" s="2" t="s">
        <v>5867</v>
      </c>
      <c r="G1284" t="s">
        <v>5959</v>
      </c>
      <c r="H1284" t="s">
        <v>6781</v>
      </c>
      <c r="I1284" t="s">
        <v>8688</v>
      </c>
      <c r="J1284" t="s">
        <v>8703</v>
      </c>
      <c r="K1284" t="s">
        <v>76</v>
      </c>
      <c r="L1284" t="s">
        <v>77</v>
      </c>
      <c r="M1284" t="s">
        <v>78</v>
      </c>
      <c r="N1284" t="s">
        <v>5384</v>
      </c>
      <c r="O1284" t="s">
        <v>2704</v>
      </c>
      <c r="Q1284" t="s">
        <v>81</v>
      </c>
      <c r="R1284" t="s">
        <v>82</v>
      </c>
      <c r="S1284" t="s">
        <v>83</v>
      </c>
      <c r="T1284" t="s">
        <v>105</v>
      </c>
      <c r="U1284" t="s">
        <v>85</v>
      </c>
      <c r="V1284" s="1">
        <v>1</v>
      </c>
      <c r="W1284" t="s">
        <v>86</v>
      </c>
      <c r="X1284" t="s">
        <v>130</v>
      </c>
      <c r="Y1284" t="s">
        <v>106</v>
      </c>
      <c r="Z1284" t="s">
        <v>94</v>
      </c>
      <c r="AA1284" t="s">
        <v>90</v>
      </c>
      <c r="AB1284" t="s">
        <v>83</v>
      </c>
      <c r="AC1284" t="s">
        <v>91</v>
      </c>
      <c r="AD1284" t="s">
        <v>92</v>
      </c>
      <c r="AE1284" t="s">
        <v>141</v>
      </c>
      <c r="AF1284" t="s">
        <v>94</v>
      </c>
      <c r="AG1284" t="s">
        <v>108</v>
      </c>
      <c r="AH1284" t="s">
        <v>109</v>
      </c>
      <c r="AI1284" t="s">
        <v>96</v>
      </c>
      <c r="AJ1284" t="s">
        <v>83</v>
      </c>
      <c r="AK1284" t="s">
        <v>90</v>
      </c>
      <c r="AL1284" t="s">
        <v>111</v>
      </c>
      <c r="AM1284" t="s">
        <v>83</v>
      </c>
      <c r="AN1284" t="s">
        <v>99</v>
      </c>
      <c r="AO1284" t="s">
        <v>96</v>
      </c>
      <c r="AP1284" t="s">
        <v>83</v>
      </c>
      <c r="AQ1284" t="s">
        <v>97</v>
      </c>
      <c r="AR1284" t="s">
        <v>94</v>
      </c>
      <c r="AS1284" t="s">
        <v>94</v>
      </c>
      <c r="AT1284" t="s">
        <v>5385</v>
      </c>
      <c r="BT1284" t="s">
        <v>8704</v>
      </c>
      <c r="BU1284">
        <v>116.77476447399999</v>
      </c>
      <c r="BV1284">
        <v>-31.890629685</v>
      </c>
      <c r="BW1284" t="s">
        <v>215</v>
      </c>
      <c r="BX1284" t="s">
        <v>5872</v>
      </c>
      <c r="BY1284">
        <v>50902124506</v>
      </c>
      <c r="BZ1284">
        <v>674780</v>
      </c>
      <c r="CA1284">
        <v>1.88213166</v>
      </c>
      <c r="CE1284">
        <f t="shared" si="60"/>
        <v>50902124506</v>
      </c>
      <c r="CF1284">
        <f t="shared" si="61"/>
        <v>674780</v>
      </c>
      <c r="CG1284">
        <f t="shared" si="62"/>
        <v>1.88213166</v>
      </c>
    </row>
    <row r="1285" spans="1:85" x14ac:dyDescent="0.25">
      <c r="A1285">
        <v>1195</v>
      </c>
      <c r="B1285">
        <v>1195</v>
      </c>
      <c r="C1285">
        <v>1195</v>
      </c>
      <c r="D1285" t="s">
        <v>5386</v>
      </c>
      <c r="E1285">
        <v>1195</v>
      </c>
      <c r="F1285" s="2">
        <v>3</v>
      </c>
      <c r="G1285" t="s">
        <v>5959</v>
      </c>
      <c r="H1285" t="s">
        <v>6718</v>
      </c>
      <c r="I1285" t="s">
        <v>8688</v>
      </c>
      <c r="J1285" t="s">
        <v>8705</v>
      </c>
      <c r="K1285" t="s">
        <v>76</v>
      </c>
      <c r="L1285" t="s">
        <v>77</v>
      </c>
      <c r="M1285" t="s">
        <v>78</v>
      </c>
      <c r="N1285" t="s">
        <v>5387</v>
      </c>
      <c r="O1285" t="s">
        <v>4669</v>
      </c>
      <c r="Q1285" t="s">
        <v>81</v>
      </c>
      <c r="R1285" t="s">
        <v>82</v>
      </c>
      <c r="S1285" t="s">
        <v>83</v>
      </c>
      <c r="T1285" t="s">
        <v>105</v>
      </c>
      <c r="U1285" t="s">
        <v>85</v>
      </c>
      <c r="V1285" s="1">
        <v>1</v>
      </c>
      <c r="W1285" t="s">
        <v>86</v>
      </c>
      <c r="X1285" t="s">
        <v>130</v>
      </c>
      <c r="Y1285" t="s">
        <v>106</v>
      </c>
      <c r="Z1285" t="s">
        <v>94</v>
      </c>
      <c r="AA1285" t="s">
        <v>90</v>
      </c>
      <c r="AB1285" t="s">
        <v>83</v>
      </c>
      <c r="AC1285" t="s">
        <v>91</v>
      </c>
      <c r="AD1285" t="s">
        <v>92</v>
      </c>
      <c r="AE1285" t="s">
        <v>141</v>
      </c>
      <c r="AF1285" t="s">
        <v>94</v>
      </c>
      <c r="AG1285" t="s">
        <v>86</v>
      </c>
      <c r="AH1285" t="s">
        <v>95</v>
      </c>
      <c r="AI1285" t="s">
        <v>96</v>
      </c>
      <c r="AJ1285" t="s">
        <v>83</v>
      </c>
      <c r="AK1285" t="s">
        <v>124</v>
      </c>
      <c r="AL1285" t="s">
        <v>111</v>
      </c>
      <c r="AM1285" t="s">
        <v>83</v>
      </c>
      <c r="AN1285" t="s">
        <v>99</v>
      </c>
      <c r="AO1285" t="s">
        <v>96</v>
      </c>
      <c r="AP1285" t="s">
        <v>83</v>
      </c>
      <c r="AQ1285" t="s">
        <v>97</v>
      </c>
      <c r="AR1285" t="s">
        <v>94</v>
      </c>
      <c r="AS1285" t="s">
        <v>94</v>
      </c>
      <c r="AT1285" t="s">
        <v>5388</v>
      </c>
      <c r="BT1285" t="s">
        <v>8706</v>
      </c>
      <c r="BU1285">
        <v>116.775142723</v>
      </c>
      <c r="BV1285">
        <v>-31.889773213000002</v>
      </c>
      <c r="BW1285" t="s">
        <v>215</v>
      </c>
      <c r="BX1285" t="s">
        <v>5872</v>
      </c>
      <c r="BY1285">
        <v>50902124506</v>
      </c>
      <c r="BZ1285">
        <v>444022</v>
      </c>
      <c r="CA1285">
        <v>1.88213166</v>
      </c>
      <c r="CE1285">
        <f t="shared" si="60"/>
        <v>50902124506</v>
      </c>
      <c r="CF1285">
        <f t="shared" si="61"/>
        <v>444022</v>
      </c>
      <c r="CG1285">
        <f t="shared" si="62"/>
        <v>1.88213166</v>
      </c>
    </row>
    <row r="1286" spans="1:85" x14ac:dyDescent="0.25">
      <c r="A1286">
        <v>1198</v>
      </c>
      <c r="B1286">
        <v>1198</v>
      </c>
      <c r="C1286">
        <v>1198</v>
      </c>
      <c r="D1286" t="s">
        <v>5389</v>
      </c>
      <c r="E1286">
        <v>1198</v>
      </c>
      <c r="F1286" s="2" t="s">
        <v>5867</v>
      </c>
      <c r="G1286" t="s">
        <v>5959</v>
      </c>
      <c r="H1286" t="s">
        <v>6056</v>
      </c>
      <c r="I1286" t="s">
        <v>8688</v>
      </c>
      <c r="J1286" t="s">
        <v>8707</v>
      </c>
      <c r="K1286" t="s">
        <v>76</v>
      </c>
      <c r="L1286" t="s">
        <v>77</v>
      </c>
      <c r="M1286" t="s">
        <v>78</v>
      </c>
      <c r="N1286" t="s">
        <v>5390</v>
      </c>
      <c r="O1286" t="s">
        <v>5391</v>
      </c>
      <c r="Q1286" t="s">
        <v>81</v>
      </c>
      <c r="R1286" t="s">
        <v>82</v>
      </c>
      <c r="S1286" t="s">
        <v>83</v>
      </c>
      <c r="T1286" t="s">
        <v>84</v>
      </c>
      <c r="U1286" t="s">
        <v>85</v>
      </c>
      <c r="W1286" t="s">
        <v>86</v>
      </c>
      <c r="X1286" t="s">
        <v>86</v>
      </c>
      <c r="Y1286" t="s">
        <v>106</v>
      </c>
      <c r="Z1286" t="s">
        <v>94</v>
      </c>
      <c r="AA1286" t="s">
        <v>90</v>
      </c>
      <c r="AB1286" t="s">
        <v>83</v>
      </c>
      <c r="AC1286" t="s">
        <v>91</v>
      </c>
      <c r="AD1286" t="s">
        <v>92</v>
      </c>
      <c r="AE1286" t="s">
        <v>141</v>
      </c>
      <c r="AF1286" t="s">
        <v>94</v>
      </c>
      <c r="AG1286" t="s">
        <v>97</v>
      </c>
      <c r="AH1286" t="s">
        <v>83</v>
      </c>
      <c r="AI1286" t="s">
        <v>96</v>
      </c>
      <c r="AJ1286" t="s">
        <v>83</v>
      </c>
      <c r="AK1286" t="s">
        <v>146</v>
      </c>
      <c r="AL1286" t="s">
        <v>111</v>
      </c>
      <c r="AM1286" t="s">
        <v>83</v>
      </c>
      <c r="AN1286" t="s">
        <v>99</v>
      </c>
      <c r="AO1286" t="s">
        <v>96</v>
      </c>
      <c r="AP1286" t="s">
        <v>83</v>
      </c>
      <c r="AQ1286" t="s">
        <v>97</v>
      </c>
      <c r="AR1286" t="s">
        <v>94</v>
      </c>
      <c r="AS1286" t="s">
        <v>94</v>
      </c>
      <c r="AT1286" t="s">
        <v>5392</v>
      </c>
      <c r="BT1286" t="s">
        <v>8708</v>
      </c>
      <c r="BU1286">
        <v>116.77497395899999</v>
      </c>
      <c r="BV1286">
        <v>-31.889404366000001</v>
      </c>
      <c r="BW1286" t="s">
        <v>215</v>
      </c>
      <c r="BX1286" t="s">
        <v>5872</v>
      </c>
      <c r="BY1286">
        <v>50902124506</v>
      </c>
      <c r="BZ1286">
        <v>730188</v>
      </c>
      <c r="CA1286">
        <v>1.88213166</v>
      </c>
      <c r="CE1286">
        <f t="shared" si="60"/>
        <v>50902124506</v>
      </c>
      <c r="CF1286">
        <f t="shared" si="61"/>
        <v>730188</v>
      </c>
      <c r="CG1286">
        <f t="shared" si="62"/>
        <v>1.88213166</v>
      </c>
    </row>
    <row r="1287" spans="1:85" x14ac:dyDescent="0.25">
      <c r="A1287">
        <v>1288</v>
      </c>
      <c r="B1287">
        <v>1288</v>
      </c>
      <c r="C1287">
        <v>1288</v>
      </c>
      <c r="D1287" t="s">
        <v>5393</v>
      </c>
      <c r="E1287">
        <v>1288</v>
      </c>
      <c r="F1287" s="2" t="s">
        <v>5867</v>
      </c>
      <c r="G1287" t="s">
        <v>5959</v>
      </c>
      <c r="H1287" t="s">
        <v>6681</v>
      </c>
      <c r="I1287" t="s">
        <v>8688</v>
      </c>
      <c r="J1287" t="s">
        <v>8709</v>
      </c>
      <c r="K1287" t="s">
        <v>76</v>
      </c>
      <c r="L1287" t="s">
        <v>77</v>
      </c>
      <c r="M1287" t="s">
        <v>78</v>
      </c>
      <c r="N1287" t="s">
        <v>5394</v>
      </c>
      <c r="O1287" t="s">
        <v>5395</v>
      </c>
      <c r="Q1287" t="s">
        <v>81</v>
      </c>
      <c r="R1287" t="s">
        <v>82</v>
      </c>
      <c r="S1287" t="s">
        <v>83</v>
      </c>
      <c r="T1287" t="s">
        <v>84</v>
      </c>
      <c r="U1287" t="s">
        <v>85</v>
      </c>
      <c r="W1287" t="s">
        <v>86</v>
      </c>
      <c r="X1287" t="s">
        <v>108</v>
      </c>
      <c r="Y1287" t="s">
        <v>106</v>
      </c>
      <c r="Z1287" t="s">
        <v>94</v>
      </c>
      <c r="AA1287" t="s">
        <v>90</v>
      </c>
      <c r="AB1287" t="s">
        <v>83</v>
      </c>
      <c r="AC1287" t="s">
        <v>135</v>
      </c>
      <c r="AD1287" t="s">
        <v>92</v>
      </c>
      <c r="AE1287" t="s">
        <v>141</v>
      </c>
      <c r="AF1287" t="s">
        <v>94</v>
      </c>
      <c r="AG1287" t="s">
        <v>86</v>
      </c>
      <c r="AH1287" t="s">
        <v>109</v>
      </c>
      <c r="AI1287" t="s">
        <v>96</v>
      </c>
      <c r="AJ1287" t="s">
        <v>83</v>
      </c>
      <c r="AK1287" t="s">
        <v>136</v>
      </c>
      <c r="AL1287" t="s">
        <v>111</v>
      </c>
      <c r="AM1287" t="s">
        <v>83</v>
      </c>
      <c r="AN1287" t="s">
        <v>99</v>
      </c>
      <c r="AO1287" t="s">
        <v>96</v>
      </c>
      <c r="AP1287" t="s">
        <v>83</v>
      </c>
      <c r="AQ1287" t="s">
        <v>97</v>
      </c>
      <c r="AR1287" t="s">
        <v>94</v>
      </c>
      <c r="AS1287" t="s">
        <v>94</v>
      </c>
      <c r="AT1287" t="s">
        <v>5396</v>
      </c>
      <c r="BT1287" t="s">
        <v>8710</v>
      </c>
      <c r="BU1287">
        <v>116.77453849299999</v>
      </c>
      <c r="BV1287">
        <v>-31.889733320000001</v>
      </c>
      <c r="BW1287" t="s">
        <v>215</v>
      </c>
      <c r="BX1287" t="s">
        <v>5872</v>
      </c>
      <c r="BY1287">
        <v>50902124506</v>
      </c>
      <c r="BZ1287">
        <v>472507</v>
      </c>
      <c r="CA1287">
        <v>1.88213166</v>
      </c>
      <c r="CE1287">
        <f t="shared" si="60"/>
        <v>50902124506</v>
      </c>
      <c r="CF1287">
        <f t="shared" si="61"/>
        <v>472507</v>
      </c>
      <c r="CG1287">
        <f t="shared" si="62"/>
        <v>1.88213166</v>
      </c>
    </row>
    <row r="1288" spans="1:85" x14ac:dyDescent="0.25">
      <c r="A1288">
        <v>1199</v>
      </c>
      <c r="B1288">
        <v>1199</v>
      </c>
      <c r="C1288">
        <v>1199</v>
      </c>
      <c r="D1288" t="s">
        <v>5397</v>
      </c>
      <c r="E1288">
        <v>1199</v>
      </c>
      <c r="F1288" s="2">
        <v>3</v>
      </c>
      <c r="G1288" t="s">
        <v>5959</v>
      </c>
      <c r="H1288" t="s">
        <v>124</v>
      </c>
      <c r="I1288" t="s">
        <v>8688</v>
      </c>
      <c r="J1288" t="s">
        <v>8711</v>
      </c>
      <c r="K1288" t="s">
        <v>76</v>
      </c>
      <c r="L1288" t="s">
        <v>77</v>
      </c>
      <c r="M1288" t="s">
        <v>78</v>
      </c>
      <c r="N1288" t="s">
        <v>2443</v>
      </c>
      <c r="O1288" t="s">
        <v>5398</v>
      </c>
      <c r="Q1288" t="s">
        <v>81</v>
      </c>
      <c r="R1288" t="s">
        <v>82</v>
      </c>
      <c r="S1288" t="s">
        <v>83</v>
      </c>
      <c r="T1288" t="s">
        <v>105</v>
      </c>
      <c r="U1288" t="s">
        <v>85</v>
      </c>
      <c r="V1288" s="1">
        <v>1</v>
      </c>
      <c r="W1288" t="s">
        <v>86</v>
      </c>
      <c r="X1288" t="s">
        <v>130</v>
      </c>
      <c r="Y1288" t="s">
        <v>106</v>
      </c>
      <c r="Z1288" t="s">
        <v>94</v>
      </c>
      <c r="AA1288" t="s">
        <v>90</v>
      </c>
      <c r="AB1288" t="s">
        <v>83</v>
      </c>
      <c r="AC1288" t="s">
        <v>91</v>
      </c>
      <c r="AD1288" t="s">
        <v>92</v>
      </c>
      <c r="AE1288" t="s">
        <v>141</v>
      </c>
      <c r="AF1288" t="s">
        <v>94</v>
      </c>
      <c r="AG1288" t="s">
        <v>130</v>
      </c>
      <c r="AH1288" t="s">
        <v>109</v>
      </c>
      <c r="AI1288" t="s">
        <v>96</v>
      </c>
      <c r="AJ1288" t="s">
        <v>83</v>
      </c>
      <c r="AK1288" t="s">
        <v>117</v>
      </c>
      <c r="AL1288" t="s">
        <v>619</v>
      </c>
      <c r="AM1288" t="s">
        <v>83</v>
      </c>
      <c r="AN1288" t="s">
        <v>99</v>
      </c>
      <c r="AO1288" t="s">
        <v>96</v>
      </c>
      <c r="AP1288" t="s">
        <v>83</v>
      </c>
      <c r="AQ1288" t="s">
        <v>97</v>
      </c>
      <c r="AR1288" t="s">
        <v>94</v>
      </c>
      <c r="AS1288" t="s">
        <v>94</v>
      </c>
      <c r="AT1288" t="s">
        <v>5399</v>
      </c>
      <c r="BT1288" t="s">
        <v>8712</v>
      </c>
      <c r="BU1288">
        <v>116.77476458700001</v>
      </c>
      <c r="BV1288">
        <v>-31.889118009000001</v>
      </c>
      <c r="BW1288" t="s">
        <v>215</v>
      </c>
      <c r="BX1288" t="s">
        <v>5872</v>
      </c>
      <c r="BY1288">
        <v>50902124506</v>
      </c>
      <c r="BZ1288">
        <v>448876</v>
      </c>
      <c r="CA1288">
        <v>1.88213166</v>
      </c>
      <c r="CE1288">
        <f t="shared" si="60"/>
        <v>50902124506</v>
      </c>
      <c r="CF1288">
        <f t="shared" si="61"/>
        <v>448876</v>
      </c>
      <c r="CG1288">
        <f t="shared" si="62"/>
        <v>1.88213166</v>
      </c>
    </row>
    <row r="1289" spans="1:85" x14ac:dyDescent="0.25">
      <c r="A1289">
        <v>1293</v>
      </c>
      <c r="B1289">
        <v>1293</v>
      </c>
      <c r="C1289">
        <v>1293</v>
      </c>
      <c r="D1289" t="s">
        <v>5400</v>
      </c>
      <c r="E1289">
        <v>1293</v>
      </c>
      <c r="F1289" s="2" t="s">
        <v>5867</v>
      </c>
      <c r="G1289" t="s">
        <v>5959</v>
      </c>
      <c r="H1289" t="s">
        <v>6068</v>
      </c>
      <c r="I1289" t="s">
        <v>8688</v>
      </c>
      <c r="J1289" t="s">
        <v>8713</v>
      </c>
      <c r="K1289" t="s">
        <v>76</v>
      </c>
      <c r="L1289" t="s">
        <v>77</v>
      </c>
      <c r="M1289" t="s">
        <v>78</v>
      </c>
      <c r="N1289" t="s">
        <v>5401</v>
      </c>
      <c r="O1289" t="s">
        <v>5402</v>
      </c>
      <c r="Q1289" t="s">
        <v>81</v>
      </c>
      <c r="R1289" t="s">
        <v>82</v>
      </c>
      <c r="S1289" t="s">
        <v>83</v>
      </c>
      <c r="T1289" t="s">
        <v>84</v>
      </c>
      <c r="U1289" t="s">
        <v>85</v>
      </c>
      <c r="W1289" t="s">
        <v>86</v>
      </c>
      <c r="X1289" t="s">
        <v>86</v>
      </c>
      <c r="Y1289" t="s">
        <v>106</v>
      </c>
      <c r="Z1289" t="s">
        <v>94</v>
      </c>
      <c r="AA1289" t="s">
        <v>90</v>
      </c>
      <c r="AB1289" t="s">
        <v>83</v>
      </c>
      <c r="AC1289" t="s">
        <v>135</v>
      </c>
      <c r="AD1289" t="s">
        <v>92</v>
      </c>
      <c r="AE1289" t="s">
        <v>141</v>
      </c>
      <c r="AF1289" t="s">
        <v>94</v>
      </c>
      <c r="AG1289" t="s">
        <v>97</v>
      </c>
      <c r="AH1289" t="s">
        <v>83</v>
      </c>
      <c r="AI1289" t="s">
        <v>96</v>
      </c>
      <c r="AJ1289" t="s">
        <v>83</v>
      </c>
      <c r="AK1289" t="s">
        <v>136</v>
      </c>
      <c r="AL1289" t="s">
        <v>111</v>
      </c>
      <c r="AM1289" t="s">
        <v>83</v>
      </c>
      <c r="AN1289" t="s">
        <v>99</v>
      </c>
      <c r="AO1289" t="s">
        <v>96</v>
      </c>
      <c r="AP1289" t="s">
        <v>83</v>
      </c>
      <c r="AQ1289" t="s">
        <v>97</v>
      </c>
      <c r="AR1289" t="s">
        <v>94</v>
      </c>
      <c r="AS1289" t="s">
        <v>94</v>
      </c>
      <c r="AT1289" t="s">
        <v>5403</v>
      </c>
      <c r="BT1289" t="s">
        <v>8714</v>
      </c>
      <c r="BU1289">
        <v>116.774332304</v>
      </c>
      <c r="BV1289">
        <v>-31.889379182999999</v>
      </c>
      <c r="BW1289" t="s">
        <v>215</v>
      </c>
      <c r="BX1289" t="s">
        <v>5872</v>
      </c>
      <c r="BY1289">
        <v>50902124506</v>
      </c>
      <c r="BZ1289">
        <v>453142</v>
      </c>
      <c r="CA1289">
        <v>1.88213166</v>
      </c>
      <c r="CE1289">
        <f t="shared" si="60"/>
        <v>50902124506</v>
      </c>
      <c r="CF1289">
        <f t="shared" si="61"/>
        <v>453142</v>
      </c>
      <c r="CG1289">
        <f t="shared" si="62"/>
        <v>1.88213166</v>
      </c>
    </row>
    <row r="1290" spans="1:85" x14ac:dyDescent="0.25">
      <c r="A1290">
        <v>1203</v>
      </c>
      <c r="B1290">
        <v>1203</v>
      </c>
      <c r="C1290">
        <v>1203</v>
      </c>
      <c r="D1290" t="s">
        <v>5404</v>
      </c>
      <c r="E1290">
        <v>1203</v>
      </c>
      <c r="F1290" s="2" t="s">
        <v>5867</v>
      </c>
      <c r="G1290" t="s">
        <v>5959</v>
      </c>
      <c r="H1290" t="s">
        <v>6727</v>
      </c>
      <c r="I1290" t="s">
        <v>8688</v>
      </c>
      <c r="J1290" t="s">
        <v>8715</v>
      </c>
      <c r="K1290" t="s">
        <v>76</v>
      </c>
      <c r="L1290" t="s">
        <v>77</v>
      </c>
      <c r="M1290" t="s">
        <v>78</v>
      </c>
      <c r="N1290" t="s">
        <v>5405</v>
      </c>
      <c r="O1290" t="s">
        <v>3200</v>
      </c>
      <c r="Q1290" t="s">
        <v>81</v>
      </c>
      <c r="R1290" t="s">
        <v>82</v>
      </c>
      <c r="S1290" t="s">
        <v>83</v>
      </c>
      <c r="T1290" t="s">
        <v>84</v>
      </c>
      <c r="U1290" t="s">
        <v>85</v>
      </c>
      <c r="W1290" t="s">
        <v>86</v>
      </c>
      <c r="X1290" t="s">
        <v>86</v>
      </c>
      <c r="Y1290" t="s">
        <v>106</v>
      </c>
      <c r="Z1290" t="s">
        <v>94</v>
      </c>
      <c r="AA1290" t="s">
        <v>90</v>
      </c>
      <c r="AB1290" t="s">
        <v>83</v>
      </c>
      <c r="AC1290" t="s">
        <v>91</v>
      </c>
      <c r="AD1290" t="s">
        <v>92</v>
      </c>
      <c r="AE1290" t="s">
        <v>141</v>
      </c>
      <c r="AF1290" t="s">
        <v>94</v>
      </c>
      <c r="AG1290" t="s">
        <v>97</v>
      </c>
      <c r="AH1290" t="s">
        <v>83</v>
      </c>
      <c r="AI1290" t="s">
        <v>96</v>
      </c>
      <c r="AJ1290" t="s">
        <v>83</v>
      </c>
      <c r="AK1290" t="s">
        <v>153</v>
      </c>
      <c r="AL1290" t="s">
        <v>111</v>
      </c>
      <c r="AM1290" t="s">
        <v>83</v>
      </c>
      <c r="AN1290" t="s">
        <v>99</v>
      </c>
      <c r="AO1290" t="s">
        <v>96</v>
      </c>
      <c r="AP1290" t="s">
        <v>83</v>
      </c>
      <c r="AQ1290" t="s">
        <v>97</v>
      </c>
      <c r="AR1290" t="s">
        <v>94</v>
      </c>
      <c r="AS1290" t="s">
        <v>94</v>
      </c>
      <c r="AT1290" t="s">
        <v>5406</v>
      </c>
      <c r="BT1290" t="s">
        <v>8716</v>
      </c>
      <c r="BU1290">
        <v>116.77455412400001</v>
      </c>
      <c r="BV1290">
        <v>-31.888640930000001</v>
      </c>
      <c r="BW1290" t="s">
        <v>215</v>
      </c>
      <c r="BX1290" t="s">
        <v>5872</v>
      </c>
      <c r="BY1290">
        <v>50902124506</v>
      </c>
      <c r="BZ1290">
        <v>384356</v>
      </c>
      <c r="CA1290">
        <v>1.88213166</v>
      </c>
      <c r="CE1290">
        <f t="shared" si="60"/>
        <v>50902124506</v>
      </c>
      <c r="CF1290">
        <f t="shared" si="61"/>
        <v>384356</v>
      </c>
      <c r="CG1290">
        <f t="shared" si="62"/>
        <v>1.88213166</v>
      </c>
    </row>
    <row r="1291" spans="1:85" x14ac:dyDescent="0.25">
      <c r="A1291">
        <v>1295</v>
      </c>
      <c r="B1291">
        <v>1295</v>
      </c>
      <c r="C1291">
        <v>1295</v>
      </c>
      <c r="D1291" t="s">
        <v>5407</v>
      </c>
      <c r="E1291">
        <v>1295</v>
      </c>
      <c r="F1291" s="2" t="s">
        <v>5867</v>
      </c>
      <c r="G1291" t="s">
        <v>5959</v>
      </c>
      <c r="H1291" t="s">
        <v>1736</v>
      </c>
      <c r="I1291" t="s">
        <v>8688</v>
      </c>
      <c r="J1291" t="s">
        <v>8717</v>
      </c>
      <c r="K1291" t="s">
        <v>76</v>
      </c>
      <c r="L1291" t="s">
        <v>77</v>
      </c>
      <c r="M1291" t="s">
        <v>78</v>
      </c>
      <c r="N1291" t="s">
        <v>5408</v>
      </c>
      <c r="O1291" t="s">
        <v>752</v>
      </c>
      <c r="Q1291" t="s">
        <v>81</v>
      </c>
      <c r="R1291" t="s">
        <v>82</v>
      </c>
      <c r="S1291" t="s">
        <v>83</v>
      </c>
      <c r="T1291" t="s">
        <v>84</v>
      </c>
      <c r="U1291" t="s">
        <v>85</v>
      </c>
      <c r="W1291" t="s">
        <v>86</v>
      </c>
      <c r="X1291" t="s">
        <v>130</v>
      </c>
      <c r="Y1291" t="s">
        <v>106</v>
      </c>
      <c r="Z1291" t="s">
        <v>94</v>
      </c>
      <c r="AA1291" t="s">
        <v>90</v>
      </c>
      <c r="AB1291" t="s">
        <v>83</v>
      </c>
      <c r="AC1291" t="s">
        <v>91</v>
      </c>
      <c r="AD1291" t="s">
        <v>92</v>
      </c>
      <c r="AE1291" t="s">
        <v>93</v>
      </c>
      <c r="AF1291" t="s">
        <v>94</v>
      </c>
      <c r="AG1291" t="s">
        <v>97</v>
      </c>
      <c r="AH1291" t="s">
        <v>83</v>
      </c>
      <c r="AI1291" t="s">
        <v>96</v>
      </c>
      <c r="AJ1291" t="s">
        <v>83</v>
      </c>
      <c r="AK1291" t="s">
        <v>136</v>
      </c>
      <c r="AL1291" t="s">
        <v>234</v>
      </c>
      <c r="AM1291" t="s">
        <v>83</v>
      </c>
      <c r="AN1291" t="s">
        <v>99</v>
      </c>
      <c r="AO1291" t="s">
        <v>96</v>
      </c>
      <c r="AP1291" t="s">
        <v>83</v>
      </c>
      <c r="AQ1291" t="s">
        <v>97</v>
      </c>
      <c r="AR1291" t="s">
        <v>94</v>
      </c>
      <c r="AS1291" t="s">
        <v>94</v>
      </c>
      <c r="AT1291" t="s">
        <v>5409</v>
      </c>
      <c r="BT1291" t="s">
        <v>8718</v>
      </c>
      <c r="BU1291">
        <v>116.77419437</v>
      </c>
      <c r="BV1291">
        <v>-31.889199905000002</v>
      </c>
      <c r="BW1291" t="s">
        <v>215</v>
      </c>
      <c r="BX1291" t="s">
        <v>5872</v>
      </c>
      <c r="BY1291">
        <v>50902124506</v>
      </c>
      <c r="BZ1291">
        <v>489944</v>
      </c>
      <c r="CA1291">
        <v>1.88213166</v>
      </c>
      <c r="CE1291">
        <f t="shared" si="60"/>
        <v>50902124506</v>
      </c>
      <c r="CF1291">
        <f t="shared" si="61"/>
        <v>489944</v>
      </c>
      <c r="CG1291">
        <f t="shared" si="62"/>
        <v>1.88213166</v>
      </c>
    </row>
    <row r="1292" spans="1:85" x14ac:dyDescent="0.25">
      <c r="A1292">
        <v>1205</v>
      </c>
      <c r="B1292">
        <v>1205</v>
      </c>
      <c r="C1292">
        <v>1205</v>
      </c>
      <c r="D1292" t="s">
        <v>5410</v>
      </c>
      <c r="E1292">
        <v>1205</v>
      </c>
      <c r="F1292" s="2">
        <v>3</v>
      </c>
      <c r="G1292" t="s">
        <v>5959</v>
      </c>
      <c r="H1292" t="s">
        <v>5944</v>
      </c>
      <c r="I1292" t="s">
        <v>8688</v>
      </c>
      <c r="J1292" t="s">
        <v>8719</v>
      </c>
      <c r="K1292" t="s">
        <v>76</v>
      </c>
      <c r="L1292" t="s">
        <v>77</v>
      </c>
      <c r="M1292" t="s">
        <v>78</v>
      </c>
      <c r="N1292" t="s">
        <v>5411</v>
      </c>
      <c r="O1292" t="s">
        <v>5412</v>
      </c>
      <c r="Q1292" t="s">
        <v>81</v>
      </c>
      <c r="R1292" t="s">
        <v>82</v>
      </c>
      <c r="S1292" t="s">
        <v>83</v>
      </c>
      <c r="T1292" t="s">
        <v>105</v>
      </c>
      <c r="U1292" t="s">
        <v>85</v>
      </c>
      <c r="V1292" s="1">
        <v>1</v>
      </c>
      <c r="W1292" t="s">
        <v>86</v>
      </c>
      <c r="X1292" t="s">
        <v>108</v>
      </c>
      <c r="Y1292" t="s">
        <v>106</v>
      </c>
      <c r="Z1292" t="s">
        <v>94</v>
      </c>
      <c r="AA1292" t="s">
        <v>90</v>
      </c>
      <c r="AB1292" t="s">
        <v>83</v>
      </c>
      <c r="AC1292" t="s">
        <v>91</v>
      </c>
      <c r="AD1292" t="s">
        <v>92</v>
      </c>
      <c r="AE1292" t="s">
        <v>141</v>
      </c>
      <c r="AF1292" t="s">
        <v>94</v>
      </c>
      <c r="AG1292" t="s">
        <v>86</v>
      </c>
      <c r="AH1292" t="s">
        <v>109</v>
      </c>
      <c r="AI1292" t="s">
        <v>96</v>
      </c>
      <c r="AJ1292" t="s">
        <v>83</v>
      </c>
      <c r="AK1292" t="s">
        <v>243</v>
      </c>
      <c r="AL1292" t="s">
        <v>125</v>
      </c>
      <c r="AM1292" t="s">
        <v>83</v>
      </c>
      <c r="AN1292" t="s">
        <v>99</v>
      </c>
      <c r="AO1292" t="s">
        <v>96</v>
      </c>
      <c r="AP1292" t="s">
        <v>83</v>
      </c>
      <c r="AQ1292" t="s">
        <v>97</v>
      </c>
      <c r="AR1292" t="s">
        <v>94</v>
      </c>
      <c r="AS1292" t="s">
        <v>94</v>
      </c>
      <c r="AT1292" t="s">
        <v>5413</v>
      </c>
      <c r="BT1292" t="s">
        <v>8720</v>
      </c>
      <c r="BU1292">
        <v>116.77431862900001</v>
      </c>
      <c r="BV1292">
        <v>-31.888447256999999</v>
      </c>
      <c r="BW1292" t="s">
        <v>215</v>
      </c>
      <c r="BX1292" t="s">
        <v>5872</v>
      </c>
      <c r="BY1292">
        <v>50902124506</v>
      </c>
      <c r="BZ1292">
        <v>167739</v>
      </c>
      <c r="CA1292">
        <v>1.88213166</v>
      </c>
      <c r="CE1292">
        <f t="shared" si="60"/>
        <v>50902124506</v>
      </c>
      <c r="CF1292">
        <f t="shared" si="61"/>
        <v>167739</v>
      </c>
      <c r="CG1292">
        <f t="shared" si="62"/>
        <v>1.88213166</v>
      </c>
    </row>
    <row r="1293" spans="1:85" x14ac:dyDescent="0.25">
      <c r="A1293">
        <v>1297</v>
      </c>
      <c r="B1293">
        <v>1297</v>
      </c>
      <c r="C1293">
        <v>1297</v>
      </c>
      <c r="D1293" t="s">
        <v>5414</v>
      </c>
      <c r="E1293">
        <v>1297</v>
      </c>
      <c r="F1293" s="2" t="s">
        <v>5867</v>
      </c>
      <c r="G1293" t="s">
        <v>5959</v>
      </c>
      <c r="H1293" t="s">
        <v>7014</v>
      </c>
      <c r="I1293" t="s">
        <v>8688</v>
      </c>
      <c r="J1293" t="s">
        <v>8721</v>
      </c>
      <c r="K1293" t="s">
        <v>76</v>
      </c>
      <c r="L1293" t="s">
        <v>77</v>
      </c>
      <c r="M1293" t="s">
        <v>78</v>
      </c>
      <c r="N1293" t="s">
        <v>5415</v>
      </c>
      <c r="O1293" t="s">
        <v>5416</v>
      </c>
      <c r="Q1293" t="s">
        <v>81</v>
      </c>
      <c r="R1293" t="s">
        <v>82</v>
      </c>
      <c r="S1293" t="s">
        <v>83</v>
      </c>
      <c r="T1293" t="s">
        <v>84</v>
      </c>
      <c r="U1293" t="s">
        <v>85</v>
      </c>
      <c r="W1293" t="s">
        <v>86</v>
      </c>
      <c r="X1293" t="s">
        <v>130</v>
      </c>
      <c r="Y1293" t="s">
        <v>106</v>
      </c>
      <c r="Z1293" t="s">
        <v>94</v>
      </c>
      <c r="AA1293" t="s">
        <v>90</v>
      </c>
      <c r="AB1293" t="s">
        <v>83</v>
      </c>
      <c r="AC1293" t="s">
        <v>135</v>
      </c>
      <c r="AD1293" t="s">
        <v>92</v>
      </c>
      <c r="AE1293" t="s">
        <v>141</v>
      </c>
      <c r="AF1293" t="s">
        <v>94</v>
      </c>
      <c r="AG1293" t="s">
        <v>86</v>
      </c>
      <c r="AH1293" t="s">
        <v>109</v>
      </c>
      <c r="AI1293" t="s">
        <v>96</v>
      </c>
      <c r="AJ1293" t="s">
        <v>97</v>
      </c>
      <c r="AK1293" t="s">
        <v>153</v>
      </c>
      <c r="AL1293" t="s">
        <v>111</v>
      </c>
      <c r="AM1293" t="s">
        <v>83</v>
      </c>
      <c r="AN1293" t="s">
        <v>99</v>
      </c>
      <c r="AO1293" t="s">
        <v>96</v>
      </c>
      <c r="AP1293" t="s">
        <v>83</v>
      </c>
      <c r="AQ1293" t="s">
        <v>97</v>
      </c>
      <c r="AR1293" t="s">
        <v>94</v>
      </c>
      <c r="AS1293" t="s">
        <v>94</v>
      </c>
      <c r="AT1293" t="s">
        <v>5417</v>
      </c>
      <c r="BT1293" t="s">
        <v>8722</v>
      </c>
      <c r="BU1293">
        <v>116.774106864</v>
      </c>
      <c r="BV1293">
        <v>-31.889047107</v>
      </c>
      <c r="BW1293" t="s">
        <v>215</v>
      </c>
      <c r="BX1293" t="s">
        <v>5872</v>
      </c>
      <c r="BY1293">
        <v>50902124506</v>
      </c>
      <c r="BZ1293">
        <v>385217</v>
      </c>
      <c r="CA1293">
        <v>1.88213166</v>
      </c>
      <c r="CE1293">
        <f t="shared" si="60"/>
        <v>50902124506</v>
      </c>
      <c r="CF1293">
        <f t="shared" si="61"/>
        <v>385217</v>
      </c>
      <c r="CG1293">
        <f t="shared" si="62"/>
        <v>1.88213166</v>
      </c>
    </row>
    <row r="1294" spans="1:85" x14ac:dyDescent="0.25">
      <c r="A1294">
        <v>1207</v>
      </c>
      <c r="B1294">
        <v>1207</v>
      </c>
      <c r="C1294">
        <v>1207</v>
      </c>
      <c r="D1294" t="s">
        <v>5418</v>
      </c>
      <c r="E1294">
        <v>1207</v>
      </c>
      <c r="F1294" s="2">
        <v>3</v>
      </c>
      <c r="G1294" t="s">
        <v>5959</v>
      </c>
      <c r="H1294" t="s">
        <v>5960</v>
      </c>
      <c r="I1294" t="s">
        <v>8688</v>
      </c>
      <c r="J1294" t="s">
        <v>8723</v>
      </c>
      <c r="K1294" t="s">
        <v>76</v>
      </c>
      <c r="L1294" t="s">
        <v>77</v>
      </c>
      <c r="M1294" t="s">
        <v>78</v>
      </c>
      <c r="N1294" t="s">
        <v>5419</v>
      </c>
      <c r="O1294" t="s">
        <v>5420</v>
      </c>
      <c r="Q1294" t="s">
        <v>81</v>
      </c>
      <c r="R1294" t="s">
        <v>82</v>
      </c>
      <c r="S1294" t="s">
        <v>83</v>
      </c>
      <c r="T1294" t="s">
        <v>105</v>
      </c>
      <c r="U1294" t="s">
        <v>85</v>
      </c>
      <c r="V1294" s="1">
        <v>1</v>
      </c>
      <c r="W1294" t="s">
        <v>86</v>
      </c>
      <c r="X1294" t="s">
        <v>152</v>
      </c>
      <c r="Y1294" t="s">
        <v>106</v>
      </c>
      <c r="Z1294" t="s">
        <v>94</v>
      </c>
      <c r="AA1294" t="s">
        <v>90</v>
      </c>
      <c r="AB1294" t="s">
        <v>83</v>
      </c>
      <c r="AC1294" t="s">
        <v>91</v>
      </c>
      <c r="AD1294" t="s">
        <v>92</v>
      </c>
      <c r="AE1294" t="s">
        <v>141</v>
      </c>
      <c r="AF1294" t="s">
        <v>94</v>
      </c>
      <c r="AG1294" t="s">
        <v>130</v>
      </c>
      <c r="AH1294" t="s">
        <v>109</v>
      </c>
      <c r="AI1294" t="s">
        <v>96</v>
      </c>
      <c r="AJ1294" t="s">
        <v>83</v>
      </c>
      <c r="AK1294" t="s">
        <v>153</v>
      </c>
      <c r="AL1294" t="s">
        <v>111</v>
      </c>
      <c r="AM1294" t="s">
        <v>83</v>
      </c>
      <c r="AN1294" t="s">
        <v>99</v>
      </c>
      <c r="AO1294" t="s">
        <v>96</v>
      </c>
      <c r="AP1294" t="s">
        <v>83</v>
      </c>
      <c r="AQ1294" t="s">
        <v>97</v>
      </c>
      <c r="AR1294" t="s">
        <v>94</v>
      </c>
      <c r="AS1294" t="s">
        <v>94</v>
      </c>
      <c r="AT1294" t="s">
        <v>5421</v>
      </c>
      <c r="BT1294" t="s">
        <v>8724</v>
      </c>
      <c r="BU1294">
        <v>116.77429164</v>
      </c>
      <c r="BV1294">
        <v>-31.888272381</v>
      </c>
      <c r="BW1294" t="s">
        <v>215</v>
      </c>
      <c r="BX1294" t="s">
        <v>5872</v>
      </c>
      <c r="BY1294">
        <v>50902124506</v>
      </c>
      <c r="BZ1294">
        <v>342263</v>
      </c>
      <c r="CA1294">
        <v>1.88213166</v>
      </c>
      <c r="CE1294">
        <f t="shared" si="60"/>
        <v>50902124506</v>
      </c>
      <c r="CF1294">
        <f t="shared" si="61"/>
        <v>342263</v>
      </c>
      <c r="CG1294">
        <f t="shared" si="62"/>
        <v>1.88213166</v>
      </c>
    </row>
    <row r="1295" spans="1:85" x14ac:dyDescent="0.25">
      <c r="A1295">
        <v>1302</v>
      </c>
      <c r="B1295">
        <v>1302</v>
      </c>
      <c r="C1295">
        <v>1302</v>
      </c>
      <c r="D1295" t="s">
        <v>5422</v>
      </c>
      <c r="E1295">
        <v>1302</v>
      </c>
      <c r="F1295" s="2" t="s">
        <v>5867</v>
      </c>
      <c r="G1295" t="s">
        <v>5959</v>
      </c>
      <c r="H1295" t="s">
        <v>6011</v>
      </c>
      <c r="I1295" t="s">
        <v>8688</v>
      </c>
      <c r="J1295" t="s">
        <v>8725</v>
      </c>
      <c r="K1295" t="s">
        <v>76</v>
      </c>
      <c r="L1295" t="s">
        <v>77</v>
      </c>
      <c r="M1295" t="s">
        <v>78</v>
      </c>
      <c r="N1295" t="s">
        <v>5423</v>
      </c>
      <c r="O1295" t="s">
        <v>5424</v>
      </c>
      <c r="Q1295" t="s">
        <v>81</v>
      </c>
      <c r="R1295" t="s">
        <v>82</v>
      </c>
      <c r="S1295" t="s">
        <v>83</v>
      </c>
      <c r="T1295" t="s">
        <v>84</v>
      </c>
      <c r="U1295" t="s">
        <v>85</v>
      </c>
      <c r="W1295" t="s">
        <v>86</v>
      </c>
      <c r="X1295" t="s">
        <v>86</v>
      </c>
      <c r="Y1295" t="s">
        <v>106</v>
      </c>
      <c r="Z1295" t="s">
        <v>94</v>
      </c>
      <c r="AA1295" t="s">
        <v>90</v>
      </c>
      <c r="AB1295" t="s">
        <v>83</v>
      </c>
      <c r="AC1295" t="s">
        <v>91</v>
      </c>
      <c r="AD1295" t="s">
        <v>92</v>
      </c>
      <c r="AE1295" t="s">
        <v>93</v>
      </c>
      <c r="AF1295" t="s">
        <v>94</v>
      </c>
      <c r="AG1295" t="s">
        <v>86</v>
      </c>
      <c r="AH1295" t="s">
        <v>95</v>
      </c>
      <c r="AI1295" t="s">
        <v>96</v>
      </c>
      <c r="AJ1295" t="s">
        <v>83</v>
      </c>
      <c r="AK1295" t="s">
        <v>97</v>
      </c>
      <c r="AL1295" t="s">
        <v>469</v>
      </c>
      <c r="AM1295" t="s">
        <v>83</v>
      </c>
      <c r="AN1295" t="s">
        <v>99</v>
      </c>
      <c r="AO1295" t="s">
        <v>96</v>
      </c>
      <c r="AP1295" t="s">
        <v>83</v>
      </c>
      <c r="AQ1295" t="s">
        <v>97</v>
      </c>
      <c r="AR1295" t="s">
        <v>94</v>
      </c>
      <c r="AS1295" t="s">
        <v>94</v>
      </c>
      <c r="AT1295" t="s">
        <v>5425</v>
      </c>
      <c r="BT1295" t="s">
        <v>8726</v>
      </c>
      <c r="BU1295">
        <v>116.773822131</v>
      </c>
      <c r="BV1295">
        <v>-31.888741321000001</v>
      </c>
      <c r="BW1295" t="s">
        <v>215</v>
      </c>
      <c r="BX1295" t="s">
        <v>5872</v>
      </c>
      <c r="BY1295">
        <v>50902124506</v>
      </c>
      <c r="BZ1295">
        <v>530796</v>
      </c>
      <c r="CA1295">
        <v>1.88213166</v>
      </c>
      <c r="CE1295">
        <f t="shared" si="60"/>
        <v>50902124506</v>
      </c>
      <c r="CF1295">
        <f t="shared" si="61"/>
        <v>530796</v>
      </c>
      <c r="CG1295">
        <f t="shared" si="62"/>
        <v>1.88213166</v>
      </c>
    </row>
    <row r="1296" spans="1:85" x14ac:dyDescent="0.25">
      <c r="A1296">
        <v>1212</v>
      </c>
      <c r="B1296">
        <v>1212</v>
      </c>
      <c r="C1296">
        <v>1212</v>
      </c>
      <c r="D1296" t="s">
        <v>5426</v>
      </c>
      <c r="E1296">
        <v>1212</v>
      </c>
      <c r="F1296" s="2" t="s">
        <v>5867</v>
      </c>
      <c r="G1296" t="s">
        <v>5959</v>
      </c>
      <c r="H1296" t="s">
        <v>243</v>
      </c>
      <c r="I1296" t="s">
        <v>8688</v>
      </c>
      <c r="J1296" t="s">
        <v>8727</v>
      </c>
      <c r="K1296" t="s">
        <v>76</v>
      </c>
      <c r="L1296" t="s">
        <v>77</v>
      </c>
      <c r="M1296" t="s">
        <v>78</v>
      </c>
      <c r="N1296" t="s">
        <v>5427</v>
      </c>
      <c r="O1296" t="s">
        <v>5428</v>
      </c>
      <c r="Q1296" t="s">
        <v>81</v>
      </c>
      <c r="R1296" t="s">
        <v>82</v>
      </c>
      <c r="S1296" t="s">
        <v>83</v>
      </c>
      <c r="T1296" t="s">
        <v>105</v>
      </c>
      <c r="U1296" t="s">
        <v>85</v>
      </c>
      <c r="V1296" s="1">
        <v>1</v>
      </c>
      <c r="W1296" t="s">
        <v>86</v>
      </c>
      <c r="X1296" t="s">
        <v>108</v>
      </c>
      <c r="Y1296" t="s">
        <v>106</v>
      </c>
      <c r="Z1296" t="s">
        <v>94</v>
      </c>
      <c r="AA1296" t="s">
        <v>90</v>
      </c>
      <c r="AB1296" t="s">
        <v>83</v>
      </c>
      <c r="AC1296" t="s">
        <v>91</v>
      </c>
      <c r="AD1296" t="s">
        <v>92</v>
      </c>
      <c r="AE1296" t="s">
        <v>107</v>
      </c>
      <c r="AF1296" t="s">
        <v>94</v>
      </c>
      <c r="AG1296" t="s">
        <v>130</v>
      </c>
      <c r="AH1296" t="s">
        <v>95</v>
      </c>
      <c r="AI1296" t="s">
        <v>96</v>
      </c>
      <c r="AJ1296" t="s">
        <v>83</v>
      </c>
      <c r="AK1296" t="s">
        <v>672</v>
      </c>
      <c r="AL1296" t="s">
        <v>111</v>
      </c>
      <c r="AM1296" t="s">
        <v>83</v>
      </c>
      <c r="AN1296" t="s">
        <v>99</v>
      </c>
      <c r="AO1296" t="s">
        <v>96</v>
      </c>
      <c r="AP1296" t="s">
        <v>83</v>
      </c>
      <c r="AQ1296" t="s">
        <v>97</v>
      </c>
      <c r="AR1296" t="s">
        <v>94</v>
      </c>
      <c r="AS1296" t="s">
        <v>94</v>
      </c>
      <c r="AT1296" t="s">
        <v>5429</v>
      </c>
      <c r="BT1296" t="s">
        <v>8728</v>
      </c>
      <c r="BU1296">
        <v>116.774209845</v>
      </c>
      <c r="BV1296">
        <v>-31.888153562999999</v>
      </c>
      <c r="BW1296" t="s">
        <v>215</v>
      </c>
      <c r="BX1296" t="s">
        <v>5872</v>
      </c>
      <c r="BY1296">
        <v>50902124506</v>
      </c>
      <c r="BZ1296">
        <v>308296</v>
      </c>
      <c r="CA1296">
        <v>1.88213166</v>
      </c>
      <c r="CE1296">
        <f t="shared" si="60"/>
        <v>50902124506</v>
      </c>
      <c r="CF1296">
        <f t="shared" si="61"/>
        <v>308296</v>
      </c>
      <c r="CG1296">
        <f t="shared" si="62"/>
        <v>1.88213166</v>
      </c>
    </row>
    <row r="1297" spans="1:85" x14ac:dyDescent="0.25">
      <c r="A1297">
        <v>1304</v>
      </c>
      <c r="B1297">
        <v>1304</v>
      </c>
      <c r="C1297">
        <v>1304</v>
      </c>
      <c r="D1297" t="s">
        <v>5430</v>
      </c>
      <c r="E1297">
        <v>1304</v>
      </c>
      <c r="F1297" s="2" t="s">
        <v>5867</v>
      </c>
      <c r="G1297" t="s">
        <v>5959</v>
      </c>
      <c r="H1297" t="s">
        <v>7140</v>
      </c>
      <c r="I1297" t="s">
        <v>8688</v>
      </c>
      <c r="J1297" t="s">
        <v>8729</v>
      </c>
      <c r="K1297" t="s">
        <v>76</v>
      </c>
      <c r="L1297" t="s">
        <v>77</v>
      </c>
      <c r="M1297" t="s">
        <v>78</v>
      </c>
      <c r="N1297" t="s">
        <v>5431</v>
      </c>
      <c r="O1297" t="s">
        <v>5432</v>
      </c>
      <c r="P1297" t="s">
        <v>5433</v>
      </c>
      <c r="Q1297" t="s">
        <v>81</v>
      </c>
      <c r="R1297" t="s">
        <v>82</v>
      </c>
      <c r="S1297" t="s">
        <v>83</v>
      </c>
      <c r="T1297" t="s">
        <v>84</v>
      </c>
      <c r="U1297" t="s">
        <v>85</v>
      </c>
      <c r="W1297" t="s">
        <v>86</v>
      </c>
      <c r="X1297" t="s">
        <v>108</v>
      </c>
      <c r="Y1297" t="s">
        <v>106</v>
      </c>
      <c r="Z1297" t="s">
        <v>89</v>
      </c>
      <c r="AA1297" t="s">
        <v>90</v>
      </c>
      <c r="AB1297" t="s">
        <v>83</v>
      </c>
      <c r="AC1297" t="s">
        <v>91</v>
      </c>
      <c r="AD1297" t="s">
        <v>92</v>
      </c>
      <c r="AE1297" t="s">
        <v>141</v>
      </c>
      <c r="AF1297" t="s">
        <v>94</v>
      </c>
      <c r="AG1297" t="s">
        <v>97</v>
      </c>
      <c r="AH1297" t="s">
        <v>83</v>
      </c>
      <c r="AI1297" t="s">
        <v>96</v>
      </c>
      <c r="AJ1297" t="s">
        <v>83</v>
      </c>
      <c r="AK1297" t="s">
        <v>117</v>
      </c>
      <c r="AL1297" t="s">
        <v>234</v>
      </c>
      <c r="AM1297" t="s">
        <v>83</v>
      </c>
      <c r="AN1297" t="s">
        <v>99</v>
      </c>
      <c r="AO1297" t="s">
        <v>96</v>
      </c>
      <c r="AP1297" t="s">
        <v>83</v>
      </c>
      <c r="AQ1297" t="s">
        <v>97</v>
      </c>
      <c r="AR1297" t="s">
        <v>94</v>
      </c>
      <c r="AS1297" t="s">
        <v>94</v>
      </c>
      <c r="AT1297" t="s">
        <v>5434</v>
      </c>
      <c r="BT1297" t="s">
        <v>8730</v>
      </c>
      <c r="BU1297">
        <v>116.77386046300001</v>
      </c>
      <c r="BV1297">
        <v>-31.888537571000001</v>
      </c>
      <c r="BW1297" t="s">
        <v>215</v>
      </c>
      <c r="BX1297" t="s">
        <v>5872</v>
      </c>
      <c r="BY1297">
        <v>50902124506</v>
      </c>
      <c r="BZ1297">
        <v>378036</v>
      </c>
      <c r="CA1297">
        <v>1.88213166</v>
      </c>
      <c r="CE1297">
        <f t="shared" si="60"/>
        <v>50902124506</v>
      </c>
      <c r="CF1297">
        <f t="shared" si="61"/>
        <v>378036</v>
      </c>
      <c r="CG1297">
        <f t="shared" si="62"/>
        <v>1.88213166</v>
      </c>
    </row>
    <row r="1298" spans="1:85" x14ac:dyDescent="0.25">
      <c r="A1298">
        <v>1215</v>
      </c>
      <c r="B1298">
        <v>1215</v>
      </c>
      <c r="C1298">
        <v>1215</v>
      </c>
      <c r="D1298" t="s">
        <v>5435</v>
      </c>
      <c r="E1298">
        <v>1215</v>
      </c>
      <c r="F1298" s="2" t="s">
        <v>5867</v>
      </c>
      <c r="G1298" t="s">
        <v>5959</v>
      </c>
      <c r="H1298" t="s">
        <v>6734</v>
      </c>
      <c r="I1298" t="s">
        <v>8688</v>
      </c>
      <c r="J1298" t="s">
        <v>8731</v>
      </c>
      <c r="K1298" t="s">
        <v>76</v>
      </c>
      <c r="L1298" t="s">
        <v>77</v>
      </c>
      <c r="M1298" t="s">
        <v>78</v>
      </c>
      <c r="N1298" t="s">
        <v>5436</v>
      </c>
      <c r="O1298" t="s">
        <v>5437</v>
      </c>
      <c r="Q1298" t="s">
        <v>81</v>
      </c>
      <c r="R1298" t="s">
        <v>82</v>
      </c>
      <c r="S1298" t="s">
        <v>83</v>
      </c>
      <c r="T1298" t="s">
        <v>84</v>
      </c>
      <c r="U1298" t="s">
        <v>85</v>
      </c>
      <c r="W1298" t="s">
        <v>86</v>
      </c>
      <c r="X1298" t="s">
        <v>86</v>
      </c>
      <c r="Y1298" t="s">
        <v>106</v>
      </c>
      <c r="Z1298" t="s">
        <v>94</v>
      </c>
      <c r="AA1298" t="s">
        <v>90</v>
      </c>
      <c r="AB1298" t="s">
        <v>83</v>
      </c>
      <c r="AC1298" t="s">
        <v>91</v>
      </c>
      <c r="AD1298" t="s">
        <v>239</v>
      </c>
      <c r="AE1298" t="s">
        <v>141</v>
      </c>
      <c r="AF1298" t="s">
        <v>94</v>
      </c>
      <c r="AG1298" t="s">
        <v>97</v>
      </c>
      <c r="AH1298" t="s">
        <v>83</v>
      </c>
      <c r="AI1298" t="s">
        <v>96</v>
      </c>
      <c r="AJ1298" t="s">
        <v>97</v>
      </c>
      <c r="AK1298" t="s">
        <v>146</v>
      </c>
      <c r="AL1298" t="s">
        <v>213</v>
      </c>
      <c r="AM1298" t="s">
        <v>83</v>
      </c>
      <c r="AN1298" t="s">
        <v>99</v>
      </c>
      <c r="AO1298" t="s">
        <v>96</v>
      </c>
      <c r="AP1298" t="s">
        <v>83</v>
      </c>
      <c r="AQ1298" t="s">
        <v>97</v>
      </c>
      <c r="AR1298" t="s">
        <v>94</v>
      </c>
      <c r="AS1298" t="s">
        <v>94</v>
      </c>
      <c r="AT1298" t="s">
        <v>5438</v>
      </c>
      <c r="BT1298" t="s">
        <v>8732</v>
      </c>
      <c r="BU1298">
        <v>116.77413438000001</v>
      </c>
      <c r="BV1298">
        <v>-31.888001030000002</v>
      </c>
      <c r="BW1298" t="s">
        <v>215</v>
      </c>
      <c r="BX1298" t="s">
        <v>5872</v>
      </c>
      <c r="BY1298">
        <v>50902124506</v>
      </c>
      <c r="BZ1298">
        <v>541797</v>
      </c>
      <c r="CA1298">
        <v>1.88213166</v>
      </c>
      <c r="CE1298">
        <f t="shared" si="60"/>
        <v>50902124506</v>
      </c>
      <c r="CF1298">
        <f t="shared" si="61"/>
        <v>541797</v>
      </c>
      <c r="CG1298">
        <f t="shared" si="62"/>
        <v>1.88213166</v>
      </c>
    </row>
    <row r="1299" spans="1:85" x14ac:dyDescent="0.25">
      <c r="A1299">
        <v>1306</v>
      </c>
      <c r="B1299">
        <v>1306</v>
      </c>
      <c r="C1299">
        <v>1306</v>
      </c>
      <c r="D1299" t="s">
        <v>5439</v>
      </c>
      <c r="E1299">
        <v>1306</v>
      </c>
      <c r="F1299" s="2" t="s">
        <v>5867</v>
      </c>
      <c r="G1299" t="s">
        <v>5959</v>
      </c>
      <c r="H1299" t="s">
        <v>6072</v>
      </c>
      <c r="I1299" t="s">
        <v>8688</v>
      </c>
      <c r="J1299" t="s">
        <v>8733</v>
      </c>
      <c r="K1299" t="s">
        <v>76</v>
      </c>
      <c r="L1299" t="s">
        <v>77</v>
      </c>
      <c r="M1299" t="s">
        <v>78</v>
      </c>
      <c r="N1299" t="s">
        <v>5440</v>
      </c>
      <c r="O1299" t="s">
        <v>5441</v>
      </c>
      <c r="P1299" t="s">
        <v>5442</v>
      </c>
      <c r="Q1299" t="s">
        <v>81</v>
      </c>
      <c r="R1299" t="s">
        <v>82</v>
      </c>
      <c r="S1299" t="s">
        <v>83</v>
      </c>
      <c r="T1299" t="s">
        <v>84</v>
      </c>
      <c r="U1299" t="s">
        <v>85</v>
      </c>
      <c r="W1299" t="s">
        <v>86</v>
      </c>
      <c r="X1299" t="s">
        <v>130</v>
      </c>
      <c r="Y1299" t="s">
        <v>106</v>
      </c>
      <c r="Z1299" t="s">
        <v>94</v>
      </c>
      <c r="AA1299" t="s">
        <v>90</v>
      </c>
      <c r="AB1299" t="s">
        <v>83</v>
      </c>
      <c r="AC1299" t="s">
        <v>135</v>
      </c>
      <c r="AD1299" t="s">
        <v>92</v>
      </c>
      <c r="AE1299" t="s">
        <v>141</v>
      </c>
      <c r="AF1299" t="s">
        <v>94</v>
      </c>
      <c r="AG1299" t="s">
        <v>97</v>
      </c>
      <c r="AH1299" t="s">
        <v>83</v>
      </c>
      <c r="AI1299" t="s">
        <v>96</v>
      </c>
      <c r="AJ1299" t="s">
        <v>83</v>
      </c>
      <c r="AK1299" t="s">
        <v>97</v>
      </c>
      <c r="AL1299" t="s">
        <v>111</v>
      </c>
      <c r="AM1299" t="s">
        <v>83</v>
      </c>
      <c r="AN1299" t="s">
        <v>99</v>
      </c>
      <c r="AO1299" t="s">
        <v>96</v>
      </c>
      <c r="AP1299" t="s">
        <v>83</v>
      </c>
      <c r="AQ1299" t="s">
        <v>97</v>
      </c>
      <c r="AR1299" t="s">
        <v>94</v>
      </c>
      <c r="AS1299" t="s">
        <v>94</v>
      </c>
      <c r="AT1299" t="s">
        <v>5443</v>
      </c>
      <c r="BT1299" t="s">
        <v>8734</v>
      </c>
      <c r="BU1299">
        <v>116.773711761</v>
      </c>
      <c r="BV1299">
        <v>-31.888393859000001</v>
      </c>
      <c r="BW1299" t="s">
        <v>215</v>
      </c>
      <c r="BX1299" t="s">
        <v>5872</v>
      </c>
      <c r="BY1299">
        <v>50902124506</v>
      </c>
      <c r="BZ1299">
        <v>385159</v>
      </c>
      <c r="CA1299">
        <v>1.88213166</v>
      </c>
      <c r="CE1299">
        <f t="shared" si="60"/>
        <v>50902124506</v>
      </c>
      <c r="CF1299">
        <f t="shared" si="61"/>
        <v>385159</v>
      </c>
      <c r="CG1299">
        <f t="shared" si="62"/>
        <v>1.88213166</v>
      </c>
    </row>
    <row r="1300" spans="1:85" x14ac:dyDescent="0.25">
      <c r="A1300">
        <v>1216</v>
      </c>
      <c r="B1300">
        <v>1216</v>
      </c>
      <c r="C1300">
        <v>1216</v>
      </c>
      <c r="D1300" t="s">
        <v>5444</v>
      </c>
      <c r="E1300">
        <v>1216</v>
      </c>
      <c r="F1300" s="2" t="s">
        <v>5867</v>
      </c>
      <c r="G1300" t="s">
        <v>5959</v>
      </c>
      <c r="H1300" t="s">
        <v>5947</v>
      </c>
      <c r="I1300" t="s">
        <v>8688</v>
      </c>
      <c r="J1300" t="s">
        <v>8735</v>
      </c>
      <c r="K1300" t="s">
        <v>76</v>
      </c>
      <c r="L1300" t="s">
        <v>77</v>
      </c>
      <c r="M1300" t="s">
        <v>78</v>
      </c>
      <c r="N1300" t="s">
        <v>5445</v>
      </c>
      <c r="O1300" t="s">
        <v>5446</v>
      </c>
      <c r="Q1300" t="s">
        <v>81</v>
      </c>
      <c r="R1300" t="s">
        <v>82</v>
      </c>
      <c r="S1300" t="s">
        <v>83</v>
      </c>
      <c r="T1300" t="s">
        <v>84</v>
      </c>
      <c r="U1300" t="s">
        <v>85</v>
      </c>
      <c r="W1300" t="s">
        <v>86</v>
      </c>
      <c r="X1300" t="s">
        <v>130</v>
      </c>
      <c r="Y1300" t="s">
        <v>106</v>
      </c>
      <c r="Z1300" t="s">
        <v>94</v>
      </c>
      <c r="AA1300" t="s">
        <v>90</v>
      </c>
      <c r="AB1300" t="s">
        <v>83</v>
      </c>
      <c r="AC1300" t="s">
        <v>135</v>
      </c>
      <c r="AD1300" t="s">
        <v>92</v>
      </c>
      <c r="AE1300" t="s">
        <v>141</v>
      </c>
      <c r="AF1300" t="s">
        <v>94</v>
      </c>
      <c r="AG1300" t="s">
        <v>97</v>
      </c>
      <c r="AH1300" t="s">
        <v>83</v>
      </c>
      <c r="AI1300" t="s">
        <v>96</v>
      </c>
      <c r="AJ1300" t="s">
        <v>83</v>
      </c>
      <c r="AK1300" t="s">
        <v>97</v>
      </c>
      <c r="AL1300" t="s">
        <v>111</v>
      </c>
      <c r="AM1300" t="s">
        <v>83</v>
      </c>
      <c r="AN1300" t="s">
        <v>99</v>
      </c>
      <c r="AO1300" t="s">
        <v>96</v>
      </c>
      <c r="AP1300" t="s">
        <v>83</v>
      </c>
      <c r="AQ1300" t="s">
        <v>97</v>
      </c>
      <c r="AR1300" t="s">
        <v>94</v>
      </c>
      <c r="AS1300" t="s">
        <v>94</v>
      </c>
      <c r="AT1300" t="s">
        <v>5447</v>
      </c>
      <c r="BT1300" t="s">
        <v>8736</v>
      </c>
      <c r="BU1300">
        <v>116.774074197</v>
      </c>
      <c r="BV1300">
        <v>-31.887774071999999</v>
      </c>
      <c r="BW1300" t="s">
        <v>215</v>
      </c>
      <c r="BX1300" t="s">
        <v>5872</v>
      </c>
      <c r="BY1300">
        <v>50902124506</v>
      </c>
      <c r="BZ1300">
        <v>538618</v>
      </c>
      <c r="CA1300">
        <v>1.88213166</v>
      </c>
      <c r="CE1300">
        <f t="shared" si="60"/>
        <v>50902124506</v>
      </c>
      <c r="CF1300">
        <f t="shared" si="61"/>
        <v>538618</v>
      </c>
      <c r="CG1300">
        <f t="shared" si="62"/>
        <v>1.88213166</v>
      </c>
    </row>
    <row r="1301" spans="1:85" x14ac:dyDescent="0.25">
      <c r="A1301">
        <v>1307</v>
      </c>
      <c r="B1301">
        <v>1307</v>
      </c>
      <c r="C1301">
        <v>1307</v>
      </c>
      <c r="D1301" t="s">
        <v>5448</v>
      </c>
      <c r="E1301">
        <v>1307</v>
      </c>
      <c r="F1301" s="2" t="s">
        <v>5867</v>
      </c>
      <c r="G1301" t="s">
        <v>5959</v>
      </c>
      <c r="H1301" t="s">
        <v>7019</v>
      </c>
      <c r="I1301" t="s">
        <v>8688</v>
      </c>
      <c r="J1301" t="s">
        <v>8737</v>
      </c>
      <c r="K1301" t="s">
        <v>76</v>
      </c>
      <c r="L1301" t="s">
        <v>77</v>
      </c>
      <c r="M1301" t="s">
        <v>78</v>
      </c>
      <c r="N1301" t="s">
        <v>5449</v>
      </c>
      <c r="O1301" t="s">
        <v>5450</v>
      </c>
      <c r="Q1301" t="s">
        <v>81</v>
      </c>
      <c r="R1301" t="s">
        <v>82</v>
      </c>
      <c r="S1301" t="s">
        <v>83</v>
      </c>
      <c r="T1301" t="s">
        <v>84</v>
      </c>
      <c r="U1301" t="s">
        <v>85</v>
      </c>
      <c r="W1301" t="s">
        <v>86</v>
      </c>
      <c r="X1301" t="s">
        <v>130</v>
      </c>
      <c r="Y1301" t="s">
        <v>106</v>
      </c>
      <c r="Z1301" t="s">
        <v>94</v>
      </c>
      <c r="AA1301" t="s">
        <v>90</v>
      </c>
      <c r="AB1301" t="s">
        <v>83</v>
      </c>
      <c r="AC1301" t="s">
        <v>135</v>
      </c>
      <c r="AD1301" t="s">
        <v>92</v>
      </c>
      <c r="AE1301" t="s">
        <v>141</v>
      </c>
      <c r="AF1301" t="s">
        <v>94</v>
      </c>
      <c r="AG1301" t="s">
        <v>97</v>
      </c>
      <c r="AH1301" t="s">
        <v>83</v>
      </c>
      <c r="AI1301" t="s">
        <v>96</v>
      </c>
      <c r="AJ1301" t="s">
        <v>83</v>
      </c>
      <c r="AK1301" t="s">
        <v>146</v>
      </c>
      <c r="AL1301" t="s">
        <v>98</v>
      </c>
      <c r="AM1301" t="s">
        <v>83</v>
      </c>
      <c r="AN1301" t="s">
        <v>99</v>
      </c>
      <c r="AO1301" t="s">
        <v>96</v>
      </c>
      <c r="AP1301" t="s">
        <v>83</v>
      </c>
      <c r="AQ1301" t="s">
        <v>97</v>
      </c>
      <c r="AR1301" t="s">
        <v>94</v>
      </c>
      <c r="AS1301" t="s">
        <v>94</v>
      </c>
      <c r="AT1301" t="s">
        <v>5451</v>
      </c>
      <c r="BT1301" t="s">
        <v>8738</v>
      </c>
      <c r="BU1301">
        <v>116.77364149500001</v>
      </c>
      <c r="BV1301">
        <v>-31.888229921000001</v>
      </c>
      <c r="BW1301" t="s">
        <v>215</v>
      </c>
      <c r="BX1301" t="s">
        <v>5872</v>
      </c>
      <c r="BY1301">
        <v>50902124506</v>
      </c>
      <c r="BZ1301">
        <v>444867</v>
      </c>
      <c r="CA1301">
        <v>1.88213166</v>
      </c>
      <c r="CE1301">
        <f t="shared" si="60"/>
        <v>50902124506</v>
      </c>
      <c r="CF1301">
        <f t="shared" si="61"/>
        <v>444867</v>
      </c>
      <c r="CG1301">
        <f t="shared" si="62"/>
        <v>1.88213166</v>
      </c>
    </row>
    <row r="1302" spans="1:85" x14ac:dyDescent="0.25">
      <c r="A1302">
        <v>1217</v>
      </c>
      <c r="B1302">
        <v>1217</v>
      </c>
      <c r="C1302">
        <v>1217</v>
      </c>
      <c r="D1302" t="s">
        <v>5452</v>
      </c>
      <c r="E1302">
        <v>1217</v>
      </c>
      <c r="F1302" s="2" t="s">
        <v>5867</v>
      </c>
      <c r="G1302" t="s">
        <v>5959</v>
      </c>
      <c r="H1302" t="s">
        <v>6647</v>
      </c>
      <c r="I1302" t="s">
        <v>8688</v>
      </c>
      <c r="J1302" t="s">
        <v>8739</v>
      </c>
      <c r="K1302" t="s">
        <v>76</v>
      </c>
      <c r="L1302" t="s">
        <v>77</v>
      </c>
      <c r="M1302" t="s">
        <v>78</v>
      </c>
      <c r="N1302" t="s">
        <v>5453</v>
      </c>
      <c r="O1302" t="s">
        <v>5454</v>
      </c>
      <c r="Q1302" t="s">
        <v>81</v>
      </c>
      <c r="R1302" t="s">
        <v>82</v>
      </c>
      <c r="S1302" t="s">
        <v>83</v>
      </c>
      <c r="T1302" t="s">
        <v>84</v>
      </c>
      <c r="U1302" t="s">
        <v>85</v>
      </c>
      <c r="W1302" t="s">
        <v>86</v>
      </c>
      <c r="X1302" t="s">
        <v>86</v>
      </c>
      <c r="Y1302" t="s">
        <v>106</v>
      </c>
      <c r="Z1302" t="s">
        <v>94</v>
      </c>
      <c r="AA1302" t="s">
        <v>90</v>
      </c>
      <c r="AB1302" t="s">
        <v>83</v>
      </c>
      <c r="AC1302" t="s">
        <v>91</v>
      </c>
      <c r="AD1302" t="s">
        <v>92</v>
      </c>
      <c r="AE1302" t="s">
        <v>141</v>
      </c>
      <c r="AF1302" t="s">
        <v>94</v>
      </c>
      <c r="AG1302" t="s">
        <v>97</v>
      </c>
      <c r="AH1302" t="s">
        <v>83</v>
      </c>
      <c r="AI1302" t="s">
        <v>96</v>
      </c>
      <c r="AJ1302" t="s">
        <v>83</v>
      </c>
      <c r="AK1302" t="s">
        <v>146</v>
      </c>
      <c r="AL1302" t="s">
        <v>125</v>
      </c>
      <c r="AM1302" t="s">
        <v>83</v>
      </c>
      <c r="AN1302" t="s">
        <v>99</v>
      </c>
      <c r="AO1302" t="s">
        <v>96</v>
      </c>
      <c r="AP1302" t="s">
        <v>83</v>
      </c>
      <c r="AQ1302" t="s">
        <v>97</v>
      </c>
      <c r="AR1302" t="s">
        <v>94</v>
      </c>
      <c r="AS1302" t="s">
        <v>94</v>
      </c>
      <c r="AT1302" t="s">
        <v>5455</v>
      </c>
      <c r="BT1302" t="s">
        <v>8740</v>
      </c>
      <c r="BU1302">
        <v>116.77422473999999</v>
      </c>
      <c r="BV1302">
        <v>-31.88746617</v>
      </c>
      <c r="BW1302" t="s">
        <v>215</v>
      </c>
      <c r="BX1302" t="s">
        <v>5872</v>
      </c>
      <c r="BY1302">
        <v>50902124506</v>
      </c>
      <c r="BZ1302">
        <v>380402</v>
      </c>
      <c r="CA1302">
        <v>1.88213166</v>
      </c>
      <c r="CE1302">
        <f t="shared" si="60"/>
        <v>50902124506</v>
      </c>
      <c r="CF1302">
        <f t="shared" si="61"/>
        <v>380402</v>
      </c>
      <c r="CG1302">
        <f t="shared" si="62"/>
        <v>1.88213166</v>
      </c>
    </row>
    <row r="1303" spans="1:85" x14ac:dyDescent="0.25">
      <c r="A1303">
        <v>1308</v>
      </c>
      <c r="B1303">
        <v>1308</v>
      </c>
      <c r="C1303">
        <v>1308</v>
      </c>
      <c r="D1303" t="s">
        <v>5456</v>
      </c>
      <c r="E1303">
        <v>1308</v>
      </c>
      <c r="F1303" s="2" t="s">
        <v>5867</v>
      </c>
      <c r="G1303" t="s">
        <v>5959</v>
      </c>
      <c r="H1303" t="s">
        <v>7145</v>
      </c>
      <c r="I1303" t="s">
        <v>8688</v>
      </c>
      <c r="J1303" t="s">
        <v>8741</v>
      </c>
      <c r="K1303" t="s">
        <v>76</v>
      </c>
      <c r="L1303" t="s">
        <v>77</v>
      </c>
      <c r="M1303" t="s">
        <v>78</v>
      </c>
      <c r="N1303" t="s">
        <v>5457</v>
      </c>
      <c r="O1303" t="s">
        <v>5458</v>
      </c>
      <c r="Q1303" t="s">
        <v>81</v>
      </c>
      <c r="R1303" t="s">
        <v>82</v>
      </c>
      <c r="S1303" t="s">
        <v>83</v>
      </c>
      <c r="T1303" t="s">
        <v>84</v>
      </c>
      <c r="U1303" t="s">
        <v>85</v>
      </c>
      <c r="W1303" t="s">
        <v>86</v>
      </c>
      <c r="X1303" t="s">
        <v>152</v>
      </c>
      <c r="Y1303" t="s">
        <v>106</v>
      </c>
      <c r="Z1303" t="s">
        <v>94</v>
      </c>
      <c r="AA1303" t="s">
        <v>90</v>
      </c>
      <c r="AB1303" t="s">
        <v>83</v>
      </c>
      <c r="AC1303" t="s">
        <v>135</v>
      </c>
      <c r="AD1303" t="s">
        <v>92</v>
      </c>
      <c r="AE1303" t="s">
        <v>141</v>
      </c>
      <c r="AF1303" t="s">
        <v>94</v>
      </c>
      <c r="AG1303" t="s">
        <v>86</v>
      </c>
      <c r="AH1303" t="s">
        <v>95</v>
      </c>
      <c r="AI1303" t="s">
        <v>96</v>
      </c>
      <c r="AJ1303" t="s">
        <v>83</v>
      </c>
      <c r="AK1303" t="s">
        <v>97</v>
      </c>
      <c r="AL1303" t="s">
        <v>111</v>
      </c>
      <c r="AM1303" t="s">
        <v>83</v>
      </c>
      <c r="AN1303" t="s">
        <v>99</v>
      </c>
      <c r="AO1303" t="s">
        <v>96</v>
      </c>
      <c r="AP1303" t="s">
        <v>83</v>
      </c>
      <c r="AQ1303" t="s">
        <v>97</v>
      </c>
      <c r="AR1303" t="s">
        <v>94</v>
      </c>
      <c r="AS1303" t="s">
        <v>94</v>
      </c>
      <c r="AT1303" t="s">
        <v>5459</v>
      </c>
      <c r="BT1303" t="s">
        <v>8742</v>
      </c>
      <c r="BU1303">
        <v>116.773031426</v>
      </c>
      <c r="BV1303">
        <v>-31.888166112</v>
      </c>
      <c r="BW1303" t="s">
        <v>215</v>
      </c>
      <c r="BX1303" t="s">
        <v>5872</v>
      </c>
      <c r="BY1303">
        <v>50902124506</v>
      </c>
      <c r="BZ1303">
        <v>325119</v>
      </c>
      <c r="CA1303">
        <v>1.88213166</v>
      </c>
      <c r="CE1303">
        <f t="shared" si="60"/>
        <v>50902124506</v>
      </c>
      <c r="CF1303">
        <f t="shared" si="61"/>
        <v>325119</v>
      </c>
      <c r="CG1303">
        <f t="shared" si="62"/>
        <v>1.88213166</v>
      </c>
    </row>
    <row r="1304" spans="1:85" x14ac:dyDescent="0.25">
      <c r="A1304">
        <v>1220</v>
      </c>
      <c r="B1304">
        <v>1220</v>
      </c>
      <c r="C1304">
        <v>1220</v>
      </c>
      <c r="D1304" t="s">
        <v>5460</v>
      </c>
      <c r="E1304">
        <v>1220</v>
      </c>
      <c r="F1304" s="2" t="s">
        <v>5867</v>
      </c>
      <c r="G1304" t="s">
        <v>5959</v>
      </c>
      <c r="H1304" t="s">
        <v>6075</v>
      </c>
      <c r="I1304" t="s">
        <v>8688</v>
      </c>
      <c r="J1304" t="s">
        <v>8743</v>
      </c>
      <c r="K1304" t="s">
        <v>76</v>
      </c>
      <c r="L1304" t="s">
        <v>77</v>
      </c>
      <c r="M1304" t="s">
        <v>78</v>
      </c>
      <c r="N1304" t="s">
        <v>5461</v>
      </c>
      <c r="O1304" t="s">
        <v>5462</v>
      </c>
      <c r="Q1304" t="s">
        <v>81</v>
      </c>
      <c r="R1304" t="s">
        <v>82</v>
      </c>
      <c r="S1304" t="s">
        <v>83</v>
      </c>
      <c r="T1304" t="s">
        <v>84</v>
      </c>
      <c r="U1304" t="s">
        <v>85</v>
      </c>
      <c r="W1304" t="s">
        <v>86</v>
      </c>
      <c r="X1304" t="s">
        <v>86</v>
      </c>
      <c r="Y1304" t="s">
        <v>106</v>
      </c>
      <c r="Z1304" t="s">
        <v>94</v>
      </c>
      <c r="AA1304" t="s">
        <v>90</v>
      </c>
      <c r="AB1304" t="s">
        <v>83</v>
      </c>
      <c r="AC1304" t="s">
        <v>91</v>
      </c>
      <c r="AD1304" t="s">
        <v>92</v>
      </c>
      <c r="AE1304" t="s">
        <v>141</v>
      </c>
      <c r="AF1304" t="s">
        <v>94</v>
      </c>
      <c r="AG1304" t="s">
        <v>97</v>
      </c>
      <c r="AH1304" t="s">
        <v>83</v>
      </c>
      <c r="AI1304" t="s">
        <v>96</v>
      </c>
      <c r="AJ1304" t="s">
        <v>83</v>
      </c>
      <c r="AK1304" t="s">
        <v>124</v>
      </c>
      <c r="AL1304" t="s">
        <v>111</v>
      </c>
      <c r="AM1304" t="s">
        <v>83</v>
      </c>
      <c r="AN1304" t="s">
        <v>99</v>
      </c>
      <c r="AO1304" t="s">
        <v>96</v>
      </c>
      <c r="AP1304" t="s">
        <v>83</v>
      </c>
      <c r="AQ1304" t="s">
        <v>97</v>
      </c>
      <c r="AR1304" t="s">
        <v>94</v>
      </c>
      <c r="AS1304" t="s">
        <v>94</v>
      </c>
      <c r="AT1304" t="s">
        <v>5463</v>
      </c>
      <c r="BT1304" t="s">
        <v>8744</v>
      </c>
      <c r="BU1304">
        <v>116.773765166</v>
      </c>
      <c r="BV1304">
        <v>-31.887370275999999</v>
      </c>
      <c r="BW1304" t="s">
        <v>215</v>
      </c>
      <c r="BX1304" t="s">
        <v>5872</v>
      </c>
      <c r="BY1304">
        <v>50902124506</v>
      </c>
      <c r="BZ1304">
        <v>331048</v>
      </c>
      <c r="CA1304">
        <v>1.88213166</v>
      </c>
      <c r="CE1304">
        <f t="shared" si="60"/>
        <v>50902124506</v>
      </c>
      <c r="CF1304">
        <f t="shared" si="61"/>
        <v>331048</v>
      </c>
      <c r="CG1304">
        <f t="shared" si="62"/>
        <v>1.88213166</v>
      </c>
    </row>
    <row r="1305" spans="1:85" x14ac:dyDescent="0.25">
      <c r="A1305">
        <v>1328</v>
      </c>
      <c r="B1305">
        <v>1328</v>
      </c>
      <c r="C1305">
        <v>1328</v>
      </c>
      <c r="D1305" t="s">
        <v>5464</v>
      </c>
      <c r="E1305">
        <v>1328</v>
      </c>
      <c r="F1305" s="2" t="s">
        <v>5867</v>
      </c>
      <c r="G1305" t="s">
        <v>5959</v>
      </c>
      <c r="H1305" t="s">
        <v>2600</v>
      </c>
      <c r="I1305" t="s">
        <v>8745</v>
      </c>
      <c r="J1305" t="s">
        <v>8746</v>
      </c>
      <c r="K1305" t="s">
        <v>76</v>
      </c>
      <c r="L1305" t="s">
        <v>77</v>
      </c>
      <c r="M1305" t="s">
        <v>78</v>
      </c>
      <c r="N1305" t="s">
        <v>5465</v>
      </c>
      <c r="O1305" t="s">
        <v>5466</v>
      </c>
      <c r="Q1305" t="s">
        <v>81</v>
      </c>
      <c r="R1305" t="s">
        <v>82</v>
      </c>
      <c r="S1305" t="s">
        <v>83</v>
      </c>
      <c r="T1305" t="s">
        <v>84</v>
      </c>
      <c r="U1305" t="s">
        <v>85</v>
      </c>
      <c r="W1305" t="s">
        <v>86</v>
      </c>
      <c r="X1305" t="s">
        <v>86</v>
      </c>
      <c r="Y1305" t="s">
        <v>106</v>
      </c>
      <c r="Z1305" t="s">
        <v>125</v>
      </c>
      <c r="AA1305" t="s">
        <v>90</v>
      </c>
      <c r="AB1305" t="s">
        <v>83</v>
      </c>
      <c r="AC1305" t="s">
        <v>91</v>
      </c>
      <c r="AD1305" t="s">
        <v>92</v>
      </c>
      <c r="AE1305" t="s">
        <v>93</v>
      </c>
      <c r="AF1305" t="s">
        <v>94</v>
      </c>
      <c r="AG1305" t="s">
        <v>97</v>
      </c>
      <c r="AH1305" t="s">
        <v>83</v>
      </c>
      <c r="AI1305" t="s">
        <v>96</v>
      </c>
      <c r="AJ1305" t="s">
        <v>83</v>
      </c>
      <c r="AK1305" t="s">
        <v>124</v>
      </c>
      <c r="AL1305" t="s">
        <v>125</v>
      </c>
      <c r="AM1305" t="s">
        <v>83</v>
      </c>
      <c r="AN1305" t="s">
        <v>99</v>
      </c>
      <c r="AO1305" t="s">
        <v>96</v>
      </c>
      <c r="AP1305" t="s">
        <v>83</v>
      </c>
      <c r="AQ1305" t="s">
        <v>97</v>
      </c>
      <c r="AR1305" t="s">
        <v>94</v>
      </c>
      <c r="AS1305" t="s">
        <v>94</v>
      </c>
      <c r="AT1305" t="s">
        <v>5467</v>
      </c>
      <c r="BT1305" t="s">
        <v>8747</v>
      </c>
      <c r="BU1305">
        <v>116.799122098</v>
      </c>
      <c r="BV1305">
        <v>-31.882248347000001</v>
      </c>
      <c r="BW1305" t="s">
        <v>101</v>
      </c>
      <c r="BX1305" t="s">
        <v>5872</v>
      </c>
      <c r="BY1305">
        <v>50902124504</v>
      </c>
      <c r="BZ1305">
        <v>538271</v>
      </c>
      <c r="CA1305">
        <v>2.1510614600000002</v>
      </c>
      <c r="CE1305">
        <f t="shared" si="60"/>
        <v>50902124504</v>
      </c>
      <c r="CF1305">
        <f t="shared" si="61"/>
        <v>538271</v>
      </c>
      <c r="CG1305">
        <f t="shared" si="62"/>
        <v>2.1510614600000002</v>
      </c>
    </row>
    <row r="1306" spans="1:85" x14ac:dyDescent="0.25">
      <c r="A1306">
        <v>1318</v>
      </c>
      <c r="B1306">
        <v>1318</v>
      </c>
      <c r="C1306">
        <v>1318</v>
      </c>
      <c r="D1306" t="s">
        <v>5468</v>
      </c>
      <c r="E1306">
        <v>1318</v>
      </c>
      <c r="F1306" s="2" t="s">
        <v>5867</v>
      </c>
      <c r="G1306" t="s">
        <v>5959</v>
      </c>
      <c r="H1306" t="s">
        <v>6033</v>
      </c>
      <c r="I1306" t="s">
        <v>8745</v>
      </c>
      <c r="J1306" t="s">
        <v>8748</v>
      </c>
      <c r="K1306" t="s">
        <v>76</v>
      </c>
      <c r="L1306" t="s">
        <v>77</v>
      </c>
      <c r="M1306" t="s">
        <v>78</v>
      </c>
      <c r="N1306" t="s">
        <v>5469</v>
      </c>
      <c r="O1306" t="s">
        <v>1362</v>
      </c>
      <c r="Q1306" t="s">
        <v>81</v>
      </c>
      <c r="R1306" t="s">
        <v>82</v>
      </c>
      <c r="S1306" t="s">
        <v>83</v>
      </c>
      <c r="T1306" t="s">
        <v>84</v>
      </c>
      <c r="U1306" t="s">
        <v>85</v>
      </c>
      <c r="W1306" t="s">
        <v>86</v>
      </c>
      <c r="X1306" t="s">
        <v>86</v>
      </c>
      <c r="Y1306" t="s">
        <v>106</v>
      </c>
      <c r="Z1306" t="s">
        <v>125</v>
      </c>
      <c r="AA1306" t="s">
        <v>90</v>
      </c>
      <c r="AB1306" t="s">
        <v>83</v>
      </c>
      <c r="AC1306" t="s">
        <v>91</v>
      </c>
      <c r="AD1306" t="s">
        <v>92</v>
      </c>
      <c r="AE1306" t="s">
        <v>93</v>
      </c>
      <c r="AF1306" t="s">
        <v>94</v>
      </c>
      <c r="AG1306" t="s">
        <v>97</v>
      </c>
      <c r="AH1306" t="s">
        <v>83</v>
      </c>
      <c r="AI1306" t="s">
        <v>96</v>
      </c>
      <c r="AJ1306" t="s">
        <v>83</v>
      </c>
      <c r="AK1306" t="s">
        <v>90</v>
      </c>
      <c r="AL1306" t="s">
        <v>125</v>
      </c>
      <c r="AM1306" t="s">
        <v>83</v>
      </c>
      <c r="AN1306" t="s">
        <v>99</v>
      </c>
      <c r="AO1306" t="s">
        <v>96</v>
      </c>
      <c r="AP1306" t="s">
        <v>83</v>
      </c>
      <c r="AQ1306" t="s">
        <v>97</v>
      </c>
      <c r="AR1306" t="s">
        <v>94</v>
      </c>
      <c r="AS1306" t="s">
        <v>94</v>
      </c>
      <c r="AT1306" t="s">
        <v>5470</v>
      </c>
      <c r="BT1306" t="s">
        <v>8749</v>
      </c>
      <c r="BU1306">
        <v>116.801008774</v>
      </c>
      <c r="BV1306">
        <v>-31.883269825999999</v>
      </c>
      <c r="BW1306" t="s">
        <v>101</v>
      </c>
      <c r="BX1306" t="s">
        <v>5872</v>
      </c>
      <c r="BY1306">
        <v>50902124504</v>
      </c>
      <c r="BZ1306">
        <v>464109</v>
      </c>
      <c r="CA1306">
        <v>2.1510614600000002</v>
      </c>
      <c r="CE1306">
        <f t="shared" si="60"/>
        <v>50902124504</v>
      </c>
      <c r="CF1306">
        <f t="shared" si="61"/>
        <v>464109</v>
      </c>
      <c r="CG1306">
        <f t="shared" si="62"/>
        <v>2.1510614600000002</v>
      </c>
    </row>
    <row r="1307" spans="1:85" x14ac:dyDescent="0.25">
      <c r="A1307">
        <v>1330</v>
      </c>
      <c r="B1307">
        <v>1330</v>
      </c>
      <c r="C1307">
        <v>1330</v>
      </c>
      <c r="D1307" t="s">
        <v>5471</v>
      </c>
      <c r="E1307">
        <v>1330</v>
      </c>
      <c r="F1307" s="2" t="s">
        <v>5867</v>
      </c>
      <c r="G1307" t="s">
        <v>5959</v>
      </c>
      <c r="H1307" t="s">
        <v>6040</v>
      </c>
      <c r="I1307" t="s">
        <v>8745</v>
      </c>
      <c r="J1307" t="s">
        <v>8750</v>
      </c>
      <c r="K1307" t="s">
        <v>76</v>
      </c>
      <c r="L1307" t="s">
        <v>77</v>
      </c>
      <c r="M1307" t="s">
        <v>78</v>
      </c>
      <c r="N1307" t="s">
        <v>5472</v>
      </c>
      <c r="O1307" t="s">
        <v>5473</v>
      </c>
      <c r="Q1307" t="s">
        <v>81</v>
      </c>
      <c r="R1307" t="s">
        <v>82</v>
      </c>
      <c r="S1307" t="s">
        <v>83</v>
      </c>
      <c r="T1307" t="s">
        <v>84</v>
      </c>
      <c r="U1307" t="s">
        <v>85</v>
      </c>
      <c r="W1307" t="s">
        <v>86</v>
      </c>
      <c r="X1307" t="s">
        <v>86</v>
      </c>
      <c r="Y1307" t="s">
        <v>106</v>
      </c>
      <c r="Z1307" t="s">
        <v>125</v>
      </c>
      <c r="AA1307" t="s">
        <v>90</v>
      </c>
      <c r="AB1307" t="s">
        <v>83</v>
      </c>
      <c r="AC1307" t="s">
        <v>91</v>
      </c>
      <c r="AD1307" t="s">
        <v>92</v>
      </c>
      <c r="AE1307" t="s">
        <v>93</v>
      </c>
      <c r="AF1307" t="s">
        <v>94</v>
      </c>
      <c r="AG1307" t="s">
        <v>97</v>
      </c>
      <c r="AH1307" t="s">
        <v>83</v>
      </c>
      <c r="AI1307" t="s">
        <v>96</v>
      </c>
      <c r="AJ1307" t="s">
        <v>83</v>
      </c>
      <c r="AK1307" t="s">
        <v>124</v>
      </c>
      <c r="AL1307" t="s">
        <v>125</v>
      </c>
      <c r="AM1307" t="s">
        <v>83</v>
      </c>
      <c r="AN1307" t="s">
        <v>99</v>
      </c>
      <c r="AO1307" t="s">
        <v>96</v>
      </c>
      <c r="AP1307" t="s">
        <v>83</v>
      </c>
      <c r="AQ1307" t="s">
        <v>97</v>
      </c>
      <c r="AR1307" t="s">
        <v>94</v>
      </c>
      <c r="AS1307" t="s">
        <v>94</v>
      </c>
      <c r="AT1307" t="s">
        <v>5474</v>
      </c>
      <c r="BT1307" t="s">
        <v>8751</v>
      </c>
      <c r="BU1307">
        <v>116.79961637</v>
      </c>
      <c r="BV1307">
        <v>-31.880812711000001</v>
      </c>
      <c r="BW1307" t="s">
        <v>101</v>
      </c>
      <c r="BX1307" t="s">
        <v>5872</v>
      </c>
      <c r="BY1307">
        <v>50902124504</v>
      </c>
      <c r="BZ1307">
        <v>530756</v>
      </c>
      <c r="CA1307">
        <v>2.1510614600000002</v>
      </c>
      <c r="CE1307">
        <f t="shared" si="60"/>
        <v>50902124504</v>
      </c>
      <c r="CF1307">
        <f t="shared" si="61"/>
        <v>530756</v>
      </c>
      <c r="CG1307">
        <f t="shared" si="62"/>
        <v>2.1510614600000002</v>
      </c>
    </row>
    <row r="1308" spans="1:85" x14ac:dyDescent="0.25">
      <c r="A1308">
        <v>647</v>
      </c>
      <c r="B1308">
        <v>647</v>
      </c>
      <c r="C1308">
        <v>647</v>
      </c>
      <c r="D1308" t="s">
        <v>5475</v>
      </c>
      <c r="E1308">
        <v>647</v>
      </c>
      <c r="F1308" s="2" t="s">
        <v>5867</v>
      </c>
      <c r="G1308" t="s">
        <v>5959</v>
      </c>
      <c r="H1308" t="s">
        <v>152</v>
      </c>
      <c r="I1308" t="s">
        <v>8752</v>
      </c>
      <c r="J1308" t="s">
        <v>8753</v>
      </c>
      <c r="K1308" t="s">
        <v>76</v>
      </c>
      <c r="L1308" t="s">
        <v>77</v>
      </c>
      <c r="M1308" t="s">
        <v>78</v>
      </c>
      <c r="N1308" t="s">
        <v>5476</v>
      </c>
      <c r="O1308" t="s">
        <v>5477</v>
      </c>
      <c r="Q1308" t="s">
        <v>81</v>
      </c>
      <c r="R1308" t="s">
        <v>82</v>
      </c>
      <c r="S1308" t="s">
        <v>83</v>
      </c>
      <c r="T1308" t="s">
        <v>84</v>
      </c>
      <c r="U1308" t="s">
        <v>85</v>
      </c>
      <c r="W1308" t="s">
        <v>86</v>
      </c>
      <c r="X1308" t="s">
        <v>86</v>
      </c>
      <c r="Y1308" t="s">
        <v>106</v>
      </c>
      <c r="Z1308" t="s">
        <v>94</v>
      </c>
      <c r="AA1308" t="s">
        <v>90</v>
      </c>
      <c r="AB1308" t="s">
        <v>83</v>
      </c>
      <c r="AC1308" t="s">
        <v>91</v>
      </c>
      <c r="AD1308" t="s">
        <v>92</v>
      </c>
      <c r="AE1308" t="s">
        <v>93</v>
      </c>
      <c r="AF1308" t="s">
        <v>94</v>
      </c>
      <c r="AG1308" t="s">
        <v>97</v>
      </c>
      <c r="AH1308" t="s">
        <v>83</v>
      </c>
      <c r="AI1308" t="s">
        <v>96</v>
      </c>
      <c r="AJ1308" t="s">
        <v>83</v>
      </c>
      <c r="AK1308" t="s">
        <v>97</v>
      </c>
      <c r="AL1308" t="s">
        <v>213</v>
      </c>
      <c r="AM1308" t="s">
        <v>83</v>
      </c>
      <c r="AN1308" t="s">
        <v>99</v>
      </c>
      <c r="AO1308" t="s">
        <v>96</v>
      </c>
      <c r="AP1308" t="s">
        <v>83</v>
      </c>
      <c r="AQ1308" t="s">
        <v>97</v>
      </c>
      <c r="AR1308" t="s">
        <v>94</v>
      </c>
      <c r="AS1308" t="s">
        <v>94</v>
      </c>
      <c r="AT1308" t="s">
        <v>5478</v>
      </c>
      <c r="BT1308" t="s">
        <v>8754</v>
      </c>
      <c r="BU1308">
        <v>116.76633</v>
      </c>
      <c r="BV1308">
        <v>-31.879367272</v>
      </c>
      <c r="BW1308" t="s">
        <v>215</v>
      </c>
      <c r="BX1308" t="s">
        <v>5872</v>
      </c>
      <c r="BY1308">
        <v>50902124516</v>
      </c>
      <c r="BZ1308">
        <v>559888</v>
      </c>
      <c r="CA1308">
        <v>2.0204081600000001</v>
      </c>
      <c r="CE1308">
        <f t="shared" si="60"/>
        <v>50902124516</v>
      </c>
      <c r="CF1308">
        <f t="shared" si="61"/>
        <v>559888</v>
      </c>
      <c r="CG1308">
        <f t="shared" si="62"/>
        <v>2.0204081600000001</v>
      </c>
    </row>
    <row r="1309" spans="1:85" x14ac:dyDescent="0.25">
      <c r="A1309">
        <v>653</v>
      </c>
      <c r="B1309">
        <v>653</v>
      </c>
      <c r="C1309">
        <v>653</v>
      </c>
      <c r="D1309" t="s">
        <v>5479</v>
      </c>
      <c r="E1309">
        <v>653</v>
      </c>
      <c r="F1309" s="2" t="s">
        <v>5867</v>
      </c>
      <c r="G1309" t="s">
        <v>5959</v>
      </c>
      <c r="H1309" t="s">
        <v>315</v>
      </c>
      <c r="I1309" t="s">
        <v>8752</v>
      </c>
      <c r="J1309" t="s">
        <v>8755</v>
      </c>
      <c r="K1309" t="s">
        <v>76</v>
      </c>
      <c r="L1309" t="s">
        <v>77</v>
      </c>
      <c r="M1309" t="s">
        <v>78</v>
      </c>
      <c r="N1309" t="s">
        <v>5480</v>
      </c>
      <c r="O1309" t="s">
        <v>5481</v>
      </c>
      <c r="Q1309" t="s">
        <v>81</v>
      </c>
      <c r="R1309" t="s">
        <v>82</v>
      </c>
      <c r="S1309" t="s">
        <v>83</v>
      </c>
      <c r="T1309" t="s">
        <v>84</v>
      </c>
      <c r="U1309" t="s">
        <v>85</v>
      </c>
      <c r="W1309" t="s">
        <v>86</v>
      </c>
      <c r="X1309" t="s">
        <v>86</v>
      </c>
      <c r="Y1309" t="s">
        <v>106</v>
      </c>
      <c r="Z1309" t="s">
        <v>94</v>
      </c>
      <c r="AA1309" t="s">
        <v>90</v>
      </c>
      <c r="AB1309" t="s">
        <v>83</v>
      </c>
      <c r="AC1309" t="s">
        <v>91</v>
      </c>
      <c r="AD1309" t="s">
        <v>92</v>
      </c>
      <c r="AE1309" t="s">
        <v>93</v>
      </c>
      <c r="AF1309" t="s">
        <v>94</v>
      </c>
      <c r="AG1309" t="s">
        <v>97</v>
      </c>
      <c r="AH1309" t="s">
        <v>83</v>
      </c>
      <c r="AI1309" t="s">
        <v>96</v>
      </c>
      <c r="AJ1309" t="s">
        <v>83</v>
      </c>
      <c r="AK1309" t="s">
        <v>124</v>
      </c>
      <c r="AL1309" t="s">
        <v>234</v>
      </c>
      <c r="AM1309" t="s">
        <v>83</v>
      </c>
      <c r="AN1309" t="s">
        <v>99</v>
      </c>
      <c r="AO1309" t="s">
        <v>96</v>
      </c>
      <c r="AP1309" t="s">
        <v>83</v>
      </c>
      <c r="AQ1309" t="s">
        <v>97</v>
      </c>
      <c r="AR1309" t="s">
        <v>94</v>
      </c>
      <c r="AS1309" t="s">
        <v>94</v>
      </c>
      <c r="AT1309" t="s">
        <v>5482</v>
      </c>
      <c r="BT1309" t="s">
        <v>8756</v>
      </c>
      <c r="BU1309">
        <v>116.766261163</v>
      </c>
      <c r="BV1309">
        <v>-31.878860333999999</v>
      </c>
      <c r="BW1309" t="s">
        <v>215</v>
      </c>
      <c r="BX1309" t="s">
        <v>5872</v>
      </c>
      <c r="BY1309">
        <v>50902124516</v>
      </c>
      <c r="BZ1309">
        <v>559888</v>
      </c>
      <c r="CA1309">
        <v>2.0204081600000001</v>
      </c>
      <c r="CE1309">
        <f t="shared" si="60"/>
        <v>50902124516</v>
      </c>
      <c r="CF1309">
        <f t="shared" si="61"/>
        <v>559888</v>
      </c>
      <c r="CG1309">
        <f t="shared" si="62"/>
        <v>2.0204081600000001</v>
      </c>
    </row>
    <row r="1310" spans="1:85" x14ac:dyDescent="0.25">
      <c r="A1310">
        <v>629</v>
      </c>
      <c r="B1310">
        <v>629</v>
      </c>
      <c r="C1310">
        <v>629</v>
      </c>
      <c r="D1310" t="s">
        <v>5483</v>
      </c>
      <c r="E1310">
        <v>629</v>
      </c>
      <c r="F1310" s="2">
        <v>3</v>
      </c>
      <c r="G1310" t="s">
        <v>5959</v>
      </c>
      <c r="H1310" t="s">
        <v>5879</v>
      </c>
      <c r="I1310" t="s">
        <v>8752</v>
      </c>
      <c r="J1310" t="s">
        <v>8757</v>
      </c>
      <c r="K1310" t="s">
        <v>76</v>
      </c>
      <c r="L1310" t="s">
        <v>77</v>
      </c>
      <c r="M1310" t="s">
        <v>78</v>
      </c>
      <c r="N1310" t="s">
        <v>5484</v>
      </c>
      <c r="O1310" t="s">
        <v>5485</v>
      </c>
      <c r="Q1310" t="s">
        <v>81</v>
      </c>
      <c r="R1310" t="s">
        <v>82</v>
      </c>
      <c r="S1310" t="s">
        <v>83</v>
      </c>
      <c r="T1310" t="s">
        <v>84</v>
      </c>
      <c r="U1310" t="s">
        <v>85</v>
      </c>
      <c r="W1310" t="s">
        <v>86</v>
      </c>
      <c r="X1310" t="s">
        <v>130</v>
      </c>
      <c r="Y1310" t="s">
        <v>106</v>
      </c>
      <c r="Z1310" t="s">
        <v>89</v>
      </c>
      <c r="AA1310" t="s">
        <v>90</v>
      </c>
      <c r="AB1310" t="s">
        <v>83</v>
      </c>
      <c r="AC1310" t="s">
        <v>91</v>
      </c>
      <c r="AD1310" t="s">
        <v>92</v>
      </c>
      <c r="AE1310" t="s">
        <v>141</v>
      </c>
      <c r="AF1310" t="s">
        <v>94</v>
      </c>
      <c r="AG1310" t="s">
        <v>97</v>
      </c>
      <c r="AH1310" t="s">
        <v>83</v>
      </c>
      <c r="AI1310" t="s">
        <v>96</v>
      </c>
      <c r="AJ1310" t="s">
        <v>83</v>
      </c>
      <c r="AK1310" t="s">
        <v>117</v>
      </c>
      <c r="AL1310" t="s">
        <v>213</v>
      </c>
      <c r="AM1310" t="s">
        <v>83</v>
      </c>
      <c r="AN1310" t="s">
        <v>99</v>
      </c>
      <c r="AO1310" t="s">
        <v>96</v>
      </c>
      <c r="AP1310" t="s">
        <v>83</v>
      </c>
      <c r="AQ1310" t="s">
        <v>97</v>
      </c>
      <c r="AR1310" t="s">
        <v>94</v>
      </c>
      <c r="AS1310" t="s">
        <v>94</v>
      </c>
      <c r="AT1310" t="s">
        <v>5486</v>
      </c>
      <c r="BT1310" t="s">
        <v>8758</v>
      </c>
      <c r="BU1310">
        <v>116.765558126</v>
      </c>
      <c r="BV1310">
        <v>-31.879259792999999</v>
      </c>
      <c r="BW1310" t="s">
        <v>101</v>
      </c>
      <c r="BX1310" t="s">
        <v>5872</v>
      </c>
      <c r="BY1310">
        <v>50902124515</v>
      </c>
      <c r="BZ1310">
        <v>345567</v>
      </c>
      <c r="CA1310">
        <v>2.3404684800000002</v>
      </c>
      <c r="CE1310">
        <f t="shared" si="60"/>
        <v>50902124515</v>
      </c>
      <c r="CF1310">
        <f t="shared" si="61"/>
        <v>345567</v>
      </c>
      <c r="CG1310">
        <f t="shared" si="62"/>
        <v>2.3404684800000002</v>
      </c>
    </row>
    <row r="1311" spans="1:85" x14ac:dyDescent="0.25">
      <c r="A1311">
        <v>646</v>
      </c>
      <c r="B1311">
        <v>646</v>
      </c>
      <c r="C1311">
        <v>646</v>
      </c>
      <c r="D1311" t="s">
        <v>5487</v>
      </c>
      <c r="E1311">
        <v>646</v>
      </c>
      <c r="F1311" s="2">
        <v>3</v>
      </c>
      <c r="G1311" t="s">
        <v>5959</v>
      </c>
      <c r="H1311" t="s">
        <v>3703</v>
      </c>
      <c r="I1311" t="s">
        <v>8752</v>
      </c>
      <c r="J1311" t="s">
        <v>8759</v>
      </c>
      <c r="K1311" t="s">
        <v>76</v>
      </c>
      <c r="L1311" t="s">
        <v>77</v>
      </c>
      <c r="M1311" t="s">
        <v>78</v>
      </c>
      <c r="N1311" t="s">
        <v>5488</v>
      </c>
      <c r="O1311" t="s">
        <v>5072</v>
      </c>
      <c r="Q1311" t="s">
        <v>81</v>
      </c>
      <c r="R1311" t="s">
        <v>82</v>
      </c>
      <c r="S1311" t="s">
        <v>83</v>
      </c>
      <c r="T1311" t="s">
        <v>105</v>
      </c>
      <c r="U1311" t="s">
        <v>85</v>
      </c>
      <c r="V1311" s="1">
        <v>1</v>
      </c>
      <c r="W1311" t="s">
        <v>86</v>
      </c>
      <c r="X1311" t="s">
        <v>108</v>
      </c>
      <c r="Y1311" t="s">
        <v>106</v>
      </c>
      <c r="Z1311" t="s">
        <v>94</v>
      </c>
      <c r="AA1311" t="s">
        <v>90</v>
      </c>
      <c r="AB1311" t="s">
        <v>83</v>
      </c>
      <c r="AC1311" t="s">
        <v>91</v>
      </c>
      <c r="AD1311" t="s">
        <v>92</v>
      </c>
      <c r="AE1311" t="s">
        <v>141</v>
      </c>
      <c r="AF1311" t="s">
        <v>94</v>
      </c>
      <c r="AG1311" t="s">
        <v>108</v>
      </c>
      <c r="AH1311" t="s">
        <v>109</v>
      </c>
      <c r="AI1311" t="s">
        <v>96</v>
      </c>
      <c r="AJ1311" t="s">
        <v>83</v>
      </c>
      <c r="AK1311" t="s">
        <v>146</v>
      </c>
      <c r="AL1311" t="s">
        <v>619</v>
      </c>
      <c r="AM1311" t="s">
        <v>83</v>
      </c>
      <c r="AN1311" t="s">
        <v>99</v>
      </c>
      <c r="AO1311" t="s">
        <v>96</v>
      </c>
      <c r="AP1311" t="s">
        <v>83</v>
      </c>
      <c r="AQ1311" t="s">
        <v>97</v>
      </c>
      <c r="AR1311" t="s">
        <v>94</v>
      </c>
      <c r="AS1311" t="s">
        <v>94</v>
      </c>
      <c r="AT1311" t="s">
        <v>5489</v>
      </c>
      <c r="BT1311" t="s">
        <v>8760</v>
      </c>
      <c r="BU1311">
        <v>116.765318122</v>
      </c>
      <c r="BV1311">
        <v>-31.878884732</v>
      </c>
      <c r="BW1311" t="s">
        <v>101</v>
      </c>
      <c r="BX1311" t="s">
        <v>5872</v>
      </c>
      <c r="BY1311">
        <v>50902124515</v>
      </c>
      <c r="BZ1311">
        <v>366818</v>
      </c>
      <c r="CA1311">
        <v>2.3404684800000002</v>
      </c>
      <c r="CE1311">
        <f t="shared" si="60"/>
        <v>50902124515</v>
      </c>
      <c r="CF1311">
        <f t="shared" si="61"/>
        <v>366818</v>
      </c>
      <c r="CG1311">
        <f t="shared" si="62"/>
        <v>2.3404684800000002</v>
      </c>
    </row>
    <row r="1312" spans="1:85" x14ac:dyDescent="0.25">
      <c r="A1312">
        <v>649</v>
      </c>
      <c r="B1312">
        <v>649</v>
      </c>
      <c r="C1312">
        <v>649</v>
      </c>
      <c r="D1312" t="s">
        <v>5490</v>
      </c>
      <c r="E1312">
        <v>649</v>
      </c>
      <c r="F1312" s="2" t="s">
        <v>5867</v>
      </c>
      <c r="G1312" t="s">
        <v>5959</v>
      </c>
      <c r="H1312" t="s">
        <v>6020</v>
      </c>
      <c r="I1312" t="s">
        <v>8752</v>
      </c>
      <c r="J1312" t="s">
        <v>8761</v>
      </c>
      <c r="K1312" t="s">
        <v>76</v>
      </c>
      <c r="L1312" t="s">
        <v>77</v>
      </c>
      <c r="M1312" t="s">
        <v>78</v>
      </c>
      <c r="N1312" t="s">
        <v>5491</v>
      </c>
      <c r="O1312" t="s">
        <v>5492</v>
      </c>
      <c r="Q1312" t="s">
        <v>81</v>
      </c>
      <c r="R1312" t="s">
        <v>82</v>
      </c>
      <c r="S1312" t="s">
        <v>83</v>
      </c>
      <c r="T1312" t="s">
        <v>105</v>
      </c>
      <c r="U1312" t="s">
        <v>85</v>
      </c>
      <c r="V1312" s="1">
        <v>8</v>
      </c>
      <c r="W1312" t="s">
        <v>86</v>
      </c>
      <c r="X1312" t="s">
        <v>130</v>
      </c>
      <c r="Y1312" t="s">
        <v>106</v>
      </c>
      <c r="Z1312" t="s">
        <v>94</v>
      </c>
      <c r="AA1312" t="s">
        <v>90</v>
      </c>
      <c r="AB1312" t="s">
        <v>83</v>
      </c>
      <c r="AC1312" t="s">
        <v>91</v>
      </c>
      <c r="AD1312" t="s">
        <v>92</v>
      </c>
      <c r="AE1312" t="s">
        <v>141</v>
      </c>
      <c r="AF1312" t="s">
        <v>94</v>
      </c>
      <c r="AG1312" t="s">
        <v>86</v>
      </c>
      <c r="AH1312" t="s">
        <v>109</v>
      </c>
      <c r="AI1312" t="s">
        <v>96</v>
      </c>
      <c r="AJ1312" t="s">
        <v>83</v>
      </c>
      <c r="AK1312" t="s">
        <v>117</v>
      </c>
      <c r="AL1312" t="s">
        <v>98</v>
      </c>
      <c r="AM1312" t="s">
        <v>83</v>
      </c>
      <c r="AN1312" t="s">
        <v>99</v>
      </c>
      <c r="AO1312" t="s">
        <v>96</v>
      </c>
      <c r="AP1312" t="s">
        <v>83</v>
      </c>
      <c r="AQ1312" t="s">
        <v>97</v>
      </c>
      <c r="AR1312" t="s">
        <v>94</v>
      </c>
      <c r="AS1312" t="s">
        <v>94</v>
      </c>
      <c r="AT1312" t="s">
        <v>5493</v>
      </c>
      <c r="BT1312" t="s">
        <v>8762</v>
      </c>
      <c r="BU1312">
        <v>116.765198622</v>
      </c>
      <c r="BV1312">
        <v>-31.878748162000001</v>
      </c>
      <c r="BW1312" t="s">
        <v>101</v>
      </c>
      <c r="BX1312" t="s">
        <v>5872</v>
      </c>
      <c r="BY1312">
        <v>50902124515</v>
      </c>
      <c r="BZ1312">
        <v>351053</v>
      </c>
      <c r="CA1312">
        <v>2.3404684800000002</v>
      </c>
      <c r="CE1312">
        <f t="shared" si="60"/>
        <v>50902124515</v>
      </c>
      <c r="CF1312">
        <f t="shared" si="61"/>
        <v>351053</v>
      </c>
      <c r="CG1312">
        <f t="shared" si="62"/>
        <v>2.3404684800000002</v>
      </c>
    </row>
    <row r="1313" spans="1:85" x14ac:dyDescent="0.25">
      <c r="A1313">
        <v>658</v>
      </c>
      <c r="B1313">
        <v>658</v>
      </c>
      <c r="C1313">
        <v>658</v>
      </c>
      <c r="D1313" t="s">
        <v>5494</v>
      </c>
      <c r="E1313">
        <v>658</v>
      </c>
      <c r="F1313" s="2">
        <v>3</v>
      </c>
      <c r="G1313" t="s">
        <v>5959</v>
      </c>
      <c r="H1313" t="s">
        <v>6028</v>
      </c>
      <c r="I1313" t="s">
        <v>8752</v>
      </c>
      <c r="J1313" t="s">
        <v>8763</v>
      </c>
      <c r="K1313" t="s">
        <v>76</v>
      </c>
      <c r="L1313" t="s">
        <v>77</v>
      </c>
      <c r="M1313" t="s">
        <v>78</v>
      </c>
      <c r="N1313" t="s">
        <v>5495</v>
      </c>
      <c r="O1313" t="s">
        <v>5496</v>
      </c>
      <c r="Q1313" t="s">
        <v>81</v>
      </c>
      <c r="R1313" t="s">
        <v>82</v>
      </c>
      <c r="S1313" t="s">
        <v>83</v>
      </c>
      <c r="T1313" t="s">
        <v>105</v>
      </c>
      <c r="U1313" t="s">
        <v>85</v>
      </c>
      <c r="V1313" s="1">
        <v>1</v>
      </c>
      <c r="W1313" t="s">
        <v>86</v>
      </c>
      <c r="X1313" t="s">
        <v>108</v>
      </c>
      <c r="Y1313" t="s">
        <v>106</v>
      </c>
      <c r="Z1313" t="s">
        <v>94</v>
      </c>
      <c r="AA1313" t="s">
        <v>90</v>
      </c>
      <c r="AB1313" t="s">
        <v>83</v>
      </c>
      <c r="AC1313" t="s">
        <v>91</v>
      </c>
      <c r="AD1313" t="s">
        <v>92</v>
      </c>
      <c r="AE1313" t="s">
        <v>141</v>
      </c>
      <c r="AF1313" t="s">
        <v>94</v>
      </c>
      <c r="AG1313" t="s">
        <v>108</v>
      </c>
      <c r="AH1313" t="s">
        <v>109</v>
      </c>
      <c r="AI1313" t="s">
        <v>96</v>
      </c>
      <c r="AJ1313" t="s">
        <v>83</v>
      </c>
      <c r="AK1313" t="s">
        <v>146</v>
      </c>
      <c r="AL1313" t="s">
        <v>469</v>
      </c>
      <c r="AM1313" t="s">
        <v>83</v>
      </c>
      <c r="AN1313" t="s">
        <v>99</v>
      </c>
      <c r="AO1313" t="s">
        <v>96</v>
      </c>
      <c r="AP1313" t="s">
        <v>83</v>
      </c>
      <c r="AQ1313" t="s">
        <v>97</v>
      </c>
      <c r="AR1313" t="s">
        <v>94</v>
      </c>
      <c r="AS1313" t="s">
        <v>94</v>
      </c>
      <c r="AT1313" t="s">
        <v>5497</v>
      </c>
      <c r="BT1313" t="s">
        <v>8764</v>
      </c>
      <c r="BU1313">
        <v>116.76508833600001</v>
      </c>
      <c r="BV1313">
        <v>-31.878555402</v>
      </c>
      <c r="BW1313" t="s">
        <v>101</v>
      </c>
      <c r="BX1313" t="s">
        <v>5872</v>
      </c>
      <c r="BY1313">
        <v>50902124515</v>
      </c>
      <c r="BZ1313">
        <v>440338</v>
      </c>
      <c r="CA1313">
        <v>2.3404684800000002</v>
      </c>
      <c r="CE1313">
        <f t="shared" si="60"/>
        <v>50902124515</v>
      </c>
      <c r="CF1313">
        <f t="shared" si="61"/>
        <v>440338</v>
      </c>
      <c r="CG1313">
        <f t="shared" si="62"/>
        <v>2.3404684800000002</v>
      </c>
    </row>
    <row r="1314" spans="1:85" x14ac:dyDescent="0.25">
      <c r="A1314">
        <v>660</v>
      </c>
      <c r="B1314">
        <v>660</v>
      </c>
      <c r="C1314">
        <v>660</v>
      </c>
      <c r="D1314" t="s">
        <v>5498</v>
      </c>
      <c r="E1314">
        <v>660</v>
      </c>
      <c r="F1314" s="2" t="s">
        <v>5867</v>
      </c>
      <c r="G1314" t="s">
        <v>5959</v>
      </c>
      <c r="H1314" t="s">
        <v>6036</v>
      </c>
      <c r="I1314" t="s">
        <v>8752</v>
      </c>
      <c r="J1314" t="s">
        <v>8765</v>
      </c>
      <c r="K1314" t="s">
        <v>76</v>
      </c>
      <c r="L1314" t="s">
        <v>77</v>
      </c>
      <c r="M1314" t="s">
        <v>78</v>
      </c>
      <c r="N1314" t="s">
        <v>5499</v>
      </c>
      <c r="O1314" t="s">
        <v>5500</v>
      </c>
      <c r="Q1314" t="s">
        <v>81</v>
      </c>
      <c r="R1314" t="s">
        <v>82</v>
      </c>
      <c r="S1314" t="s">
        <v>83</v>
      </c>
      <c r="T1314" t="s">
        <v>84</v>
      </c>
      <c r="U1314" t="s">
        <v>85</v>
      </c>
      <c r="W1314" t="s">
        <v>86</v>
      </c>
      <c r="X1314" t="s">
        <v>87</v>
      </c>
      <c r="Y1314" t="s">
        <v>106</v>
      </c>
      <c r="Z1314" t="s">
        <v>94</v>
      </c>
      <c r="AA1314" t="s">
        <v>90</v>
      </c>
      <c r="AB1314" t="s">
        <v>83</v>
      </c>
      <c r="AC1314" t="s">
        <v>91</v>
      </c>
      <c r="AD1314" t="s">
        <v>92</v>
      </c>
      <c r="AE1314" t="s">
        <v>107</v>
      </c>
      <c r="AF1314" t="s">
        <v>94</v>
      </c>
      <c r="AG1314" t="s">
        <v>97</v>
      </c>
      <c r="AH1314" t="s">
        <v>83</v>
      </c>
      <c r="AI1314" t="s">
        <v>96</v>
      </c>
      <c r="AJ1314" t="s">
        <v>83</v>
      </c>
      <c r="AK1314" t="s">
        <v>660</v>
      </c>
      <c r="AL1314" t="s">
        <v>213</v>
      </c>
      <c r="AM1314" t="s">
        <v>83</v>
      </c>
      <c r="AN1314" t="s">
        <v>99</v>
      </c>
      <c r="AO1314" t="s">
        <v>96</v>
      </c>
      <c r="AP1314" t="s">
        <v>83</v>
      </c>
      <c r="AQ1314" t="s">
        <v>97</v>
      </c>
      <c r="AR1314" t="s">
        <v>94</v>
      </c>
      <c r="AS1314" t="s">
        <v>94</v>
      </c>
      <c r="AT1314" t="s">
        <v>5501</v>
      </c>
      <c r="BT1314" t="s">
        <v>8766</v>
      </c>
      <c r="BU1314">
        <v>116.764651081</v>
      </c>
      <c r="BV1314">
        <v>-31.878080615999998</v>
      </c>
      <c r="BW1314" t="s">
        <v>101</v>
      </c>
      <c r="BX1314" t="s">
        <v>5872</v>
      </c>
      <c r="BY1314">
        <v>50902124515</v>
      </c>
      <c r="BZ1314">
        <v>554624</v>
      </c>
      <c r="CA1314">
        <v>2.3404684800000002</v>
      </c>
      <c r="CE1314">
        <f t="shared" si="60"/>
        <v>50902124515</v>
      </c>
      <c r="CF1314">
        <f t="shared" si="61"/>
        <v>554624</v>
      </c>
      <c r="CG1314">
        <f t="shared" si="62"/>
        <v>2.3404684800000002</v>
      </c>
    </row>
    <row r="1315" spans="1:85" x14ac:dyDescent="0.25">
      <c r="A1315">
        <v>663</v>
      </c>
      <c r="B1315">
        <v>663</v>
      </c>
      <c r="C1315">
        <v>663</v>
      </c>
      <c r="D1315" t="s">
        <v>5502</v>
      </c>
      <c r="E1315">
        <v>663</v>
      </c>
      <c r="F1315" s="2">
        <v>3</v>
      </c>
      <c r="G1315" t="s">
        <v>5959</v>
      </c>
      <c r="H1315" t="s">
        <v>5899</v>
      </c>
      <c r="I1315" t="s">
        <v>8752</v>
      </c>
      <c r="J1315" t="s">
        <v>8767</v>
      </c>
      <c r="K1315" t="s">
        <v>76</v>
      </c>
      <c r="L1315" t="s">
        <v>77</v>
      </c>
      <c r="M1315" t="s">
        <v>78</v>
      </c>
      <c r="N1315" t="s">
        <v>5503</v>
      </c>
      <c r="O1315" t="s">
        <v>1354</v>
      </c>
      <c r="Q1315" t="s">
        <v>81</v>
      </c>
      <c r="R1315" t="s">
        <v>82</v>
      </c>
      <c r="S1315" t="s">
        <v>83</v>
      </c>
      <c r="T1315" t="s">
        <v>105</v>
      </c>
      <c r="U1315" t="s">
        <v>85</v>
      </c>
      <c r="V1315" s="1">
        <v>1</v>
      </c>
      <c r="W1315" t="s">
        <v>86</v>
      </c>
      <c r="X1315" t="s">
        <v>152</v>
      </c>
      <c r="Y1315" t="s">
        <v>106</v>
      </c>
      <c r="Z1315" t="s">
        <v>94</v>
      </c>
      <c r="AA1315" t="s">
        <v>90</v>
      </c>
      <c r="AB1315" t="s">
        <v>83</v>
      </c>
      <c r="AC1315" t="s">
        <v>91</v>
      </c>
      <c r="AD1315" t="s">
        <v>92</v>
      </c>
      <c r="AE1315" t="s">
        <v>141</v>
      </c>
      <c r="AF1315" t="s">
        <v>94</v>
      </c>
      <c r="AG1315" t="s">
        <v>86</v>
      </c>
      <c r="AH1315" t="s">
        <v>95</v>
      </c>
      <c r="AI1315" t="s">
        <v>96</v>
      </c>
      <c r="AJ1315" t="s">
        <v>83</v>
      </c>
      <c r="AK1315" t="s">
        <v>153</v>
      </c>
      <c r="AL1315" t="s">
        <v>619</v>
      </c>
      <c r="AM1315" t="s">
        <v>83</v>
      </c>
      <c r="AN1315" t="s">
        <v>99</v>
      </c>
      <c r="AO1315" t="s">
        <v>96</v>
      </c>
      <c r="AP1315" t="s">
        <v>83</v>
      </c>
      <c r="AQ1315" t="s">
        <v>97</v>
      </c>
      <c r="AR1315" t="s">
        <v>94</v>
      </c>
      <c r="AS1315" t="s">
        <v>94</v>
      </c>
      <c r="AT1315" t="s">
        <v>5504</v>
      </c>
      <c r="BT1315" t="s">
        <v>8768</v>
      </c>
      <c r="BU1315">
        <v>116.765258665</v>
      </c>
      <c r="BV1315">
        <v>-31.877804830999999</v>
      </c>
      <c r="BW1315" t="s">
        <v>101</v>
      </c>
      <c r="BX1315" t="s">
        <v>5872</v>
      </c>
      <c r="BY1315">
        <v>50902124516</v>
      </c>
      <c r="BZ1315">
        <v>231452</v>
      </c>
      <c r="CA1315">
        <v>2.0204081600000001</v>
      </c>
      <c r="CE1315">
        <f t="shared" si="60"/>
        <v>50902124516</v>
      </c>
      <c r="CF1315">
        <f t="shared" si="61"/>
        <v>231452</v>
      </c>
      <c r="CG1315">
        <f t="shared" si="62"/>
        <v>2.0204081600000001</v>
      </c>
    </row>
    <row r="1316" spans="1:85" x14ac:dyDescent="0.25">
      <c r="A1316">
        <v>664</v>
      </c>
      <c r="B1316">
        <v>664</v>
      </c>
      <c r="C1316">
        <v>664</v>
      </c>
      <c r="D1316" t="s">
        <v>5505</v>
      </c>
      <c r="E1316">
        <v>664</v>
      </c>
      <c r="F1316" s="2" t="s">
        <v>5867</v>
      </c>
      <c r="G1316" t="s">
        <v>5959</v>
      </c>
      <c r="H1316" t="s">
        <v>5934</v>
      </c>
      <c r="I1316" t="s">
        <v>8752</v>
      </c>
      <c r="J1316" t="s">
        <v>8769</v>
      </c>
      <c r="K1316" t="s">
        <v>76</v>
      </c>
      <c r="L1316" t="s">
        <v>77</v>
      </c>
      <c r="M1316" t="s">
        <v>78</v>
      </c>
      <c r="N1316" t="s">
        <v>5506</v>
      </c>
      <c r="O1316" t="s">
        <v>5507</v>
      </c>
      <c r="Q1316" t="s">
        <v>81</v>
      </c>
      <c r="R1316" t="s">
        <v>82</v>
      </c>
      <c r="S1316" t="s">
        <v>83</v>
      </c>
      <c r="T1316" t="s">
        <v>105</v>
      </c>
      <c r="U1316" t="s">
        <v>85</v>
      </c>
      <c r="V1316" s="1">
        <v>1</v>
      </c>
      <c r="W1316" t="s">
        <v>86</v>
      </c>
      <c r="X1316" t="s">
        <v>108</v>
      </c>
      <c r="Y1316" t="s">
        <v>106</v>
      </c>
      <c r="Z1316" t="s">
        <v>94</v>
      </c>
      <c r="AA1316" t="s">
        <v>90</v>
      </c>
      <c r="AB1316" t="s">
        <v>83</v>
      </c>
      <c r="AC1316" t="s">
        <v>91</v>
      </c>
      <c r="AD1316" t="s">
        <v>92</v>
      </c>
      <c r="AE1316" t="s">
        <v>141</v>
      </c>
      <c r="AF1316" t="s">
        <v>94</v>
      </c>
      <c r="AG1316" t="s">
        <v>86</v>
      </c>
      <c r="AH1316" t="s">
        <v>95</v>
      </c>
      <c r="AI1316" t="s">
        <v>96</v>
      </c>
      <c r="AJ1316" t="s">
        <v>83</v>
      </c>
      <c r="AK1316" t="s">
        <v>146</v>
      </c>
      <c r="AL1316" t="s">
        <v>619</v>
      </c>
      <c r="AM1316" t="s">
        <v>83</v>
      </c>
      <c r="AN1316" t="s">
        <v>99</v>
      </c>
      <c r="AO1316" t="s">
        <v>96</v>
      </c>
      <c r="AP1316" t="s">
        <v>83</v>
      </c>
      <c r="AQ1316" t="s">
        <v>97</v>
      </c>
      <c r="AR1316" t="s">
        <v>94</v>
      </c>
      <c r="AS1316" t="s">
        <v>94</v>
      </c>
      <c r="AT1316" t="s">
        <v>5508</v>
      </c>
      <c r="BT1316" t="s">
        <v>8770</v>
      </c>
      <c r="BU1316">
        <v>116.76505132200001</v>
      </c>
      <c r="BV1316">
        <v>-31.877406383</v>
      </c>
      <c r="BW1316" t="s">
        <v>101</v>
      </c>
      <c r="BX1316" t="s">
        <v>5872</v>
      </c>
      <c r="BY1316">
        <v>50902124516</v>
      </c>
      <c r="BZ1316">
        <v>556028</v>
      </c>
      <c r="CA1316">
        <v>2.0204081600000001</v>
      </c>
      <c r="CE1316">
        <f t="shared" si="60"/>
        <v>50902124516</v>
      </c>
      <c r="CF1316">
        <f t="shared" si="61"/>
        <v>556028</v>
      </c>
      <c r="CG1316">
        <f t="shared" si="62"/>
        <v>2.0204081600000001</v>
      </c>
    </row>
    <row r="1317" spans="1:85" x14ac:dyDescent="0.25">
      <c r="A1317">
        <v>760</v>
      </c>
      <c r="B1317">
        <v>760</v>
      </c>
      <c r="C1317">
        <v>760</v>
      </c>
      <c r="D1317" t="s">
        <v>5509</v>
      </c>
      <c r="E1317">
        <v>760</v>
      </c>
      <c r="F1317" s="2" t="s">
        <v>5867</v>
      </c>
      <c r="G1317" t="s">
        <v>5959</v>
      </c>
      <c r="H1317" t="s">
        <v>6587</v>
      </c>
      <c r="I1317" t="s">
        <v>8752</v>
      </c>
      <c r="J1317" t="s">
        <v>8771</v>
      </c>
      <c r="K1317" t="s">
        <v>76</v>
      </c>
      <c r="L1317" t="s">
        <v>77</v>
      </c>
      <c r="M1317" t="s">
        <v>78</v>
      </c>
      <c r="N1317" t="s">
        <v>5495</v>
      </c>
      <c r="O1317" t="s">
        <v>5510</v>
      </c>
      <c r="Q1317" t="s">
        <v>81</v>
      </c>
      <c r="R1317" t="s">
        <v>82</v>
      </c>
      <c r="S1317" t="s">
        <v>83</v>
      </c>
      <c r="T1317" t="s">
        <v>84</v>
      </c>
      <c r="U1317" t="s">
        <v>85</v>
      </c>
      <c r="W1317" t="s">
        <v>86</v>
      </c>
      <c r="X1317" t="s">
        <v>86</v>
      </c>
      <c r="Y1317" t="s">
        <v>106</v>
      </c>
      <c r="Z1317" t="s">
        <v>94</v>
      </c>
      <c r="AA1317" t="s">
        <v>90</v>
      </c>
      <c r="AB1317" t="s">
        <v>83</v>
      </c>
      <c r="AC1317" t="s">
        <v>91</v>
      </c>
      <c r="AD1317" t="s">
        <v>92</v>
      </c>
      <c r="AE1317" t="s">
        <v>93</v>
      </c>
      <c r="AF1317" t="s">
        <v>94</v>
      </c>
      <c r="AG1317" t="s">
        <v>97</v>
      </c>
      <c r="AH1317" t="s">
        <v>83</v>
      </c>
      <c r="AI1317" t="s">
        <v>96</v>
      </c>
      <c r="AJ1317" t="s">
        <v>83</v>
      </c>
      <c r="AK1317" t="s">
        <v>124</v>
      </c>
      <c r="AL1317" t="s">
        <v>213</v>
      </c>
      <c r="AM1317" t="s">
        <v>83</v>
      </c>
      <c r="AN1317" t="s">
        <v>99</v>
      </c>
      <c r="AO1317" t="s">
        <v>96</v>
      </c>
      <c r="AP1317" t="s">
        <v>83</v>
      </c>
      <c r="AQ1317" t="s">
        <v>97</v>
      </c>
      <c r="AR1317" t="s">
        <v>94</v>
      </c>
      <c r="AS1317" t="s">
        <v>94</v>
      </c>
      <c r="AT1317" t="s">
        <v>5511</v>
      </c>
      <c r="BT1317" t="s">
        <v>8772</v>
      </c>
      <c r="BU1317">
        <v>116.76461550099999</v>
      </c>
      <c r="BV1317">
        <v>-31.876432634</v>
      </c>
      <c r="BW1317" t="s">
        <v>101</v>
      </c>
      <c r="BX1317" t="s">
        <v>5872</v>
      </c>
      <c r="BY1317">
        <v>50902124516</v>
      </c>
      <c r="BZ1317">
        <v>470485</v>
      </c>
      <c r="CA1317">
        <v>2.0204081600000001</v>
      </c>
      <c r="CE1317">
        <f t="shared" si="60"/>
        <v>50902124516</v>
      </c>
      <c r="CF1317">
        <f t="shared" si="61"/>
        <v>470485</v>
      </c>
      <c r="CG1317">
        <f t="shared" si="62"/>
        <v>2.0204081600000001</v>
      </c>
    </row>
    <row r="1318" spans="1:85" x14ac:dyDescent="0.25">
      <c r="A1318">
        <v>756</v>
      </c>
      <c r="B1318">
        <v>756</v>
      </c>
      <c r="C1318">
        <v>756</v>
      </c>
      <c r="D1318" t="s">
        <v>5512</v>
      </c>
      <c r="E1318">
        <v>756</v>
      </c>
      <c r="F1318" s="2" t="s">
        <v>5867</v>
      </c>
      <c r="G1318" t="s">
        <v>5959</v>
      </c>
      <c r="H1318" t="s">
        <v>5917</v>
      </c>
      <c r="I1318" t="s">
        <v>8752</v>
      </c>
      <c r="J1318" t="s">
        <v>8773</v>
      </c>
      <c r="K1318" t="s">
        <v>76</v>
      </c>
      <c r="L1318" t="s">
        <v>77</v>
      </c>
      <c r="M1318" t="s">
        <v>78</v>
      </c>
      <c r="N1318" t="s">
        <v>5513</v>
      </c>
      <c r="O1318" t="s">
        <v>5514</v>
      </c>
      <c r="Q1318" t="s">
        <v>81</v>
      </c>
      <c r="R1318" t="s">
        <v>82</v>
      </c>
      <c r="S1318" t="s">
        <v>83</v>
      </c>
      <c r="T1318" t="s">
        <v>84</v>
      </c>
      <c r="U1318" t="s">
        <v>85</v>
      </c>
      <c r="W1318" t="s">
        <v>86</v>
      </c>
      <c r="X1318" t="s">
        <v>97</v>
      </c>
      <c r="Y1318" t="s">
        <v>106</v>
      </c>
      <c r="Z1318" t="s">
        <v>94</v>
      </c>
      <c r="AA1318" t="s">
        <v>90</v>
      </c>
      <c r="AB1318" t="s">
        <v>83</v>
      </c>
      <c r="AC1318" t="s">
        <v>91</v>
      </c>
      <c r="AD1318" t="s">
        <v>92</v>
      </c>
      <c r="AE1318" t="s">
        <v>93</v>
      </c>
      <c r="AF1318" t="s">
        <v>94</v>
      </c>
      <c r="AG1318" t="s">
        <v>86</v>
      </c>
      <c r="AH1318" t="s">
        <v>95</v>
      </c>
      <c r="AI1318" t="s">
        <v>96</v>
      </c>
      <c r="AJ1318" t="s">
        <v>83</v>
      </c>
      <c r="AK1318" t="s">
        <v>90</v>
      </c>
      <c r="AL1318" t="s">
        <v>111</v>
      </c>
      <c r="AM1318" t="s">
        <v>83</v>
      </c>
      <c r="AN1318" t="s">
        <v>99</v>
      </c>
      <c r="AO1318" t="s">
        <v>96</v>
      </c>
      <c r="AP1318" t="s">
        <v>83</v>
      </c>
      <c r="AQ1318" t="s">
        <v>97</v>
      </c>
      <c r="AR1318" t="s">
        <v>94</v>
      </c>
      <c r="AS1318" t="s">
        <v>94</v>
      </c>
      <c r="AT1318" t="s">
        <v>5515</v>
      </c>
      <c r="BT1318" t="s">
        <v>8774</v>
      </c>
      <c r="BU1318">
        <v>116.763705214</v>
      </c>
      <c r="BV1318">
        <v>-31.876650219999998</v>
      </c>
      <c r="BW1318" t="s">
        <v>101</v>
      </c>
      <c r="BX1318" t="s">
        <v>5872</v>
      </c>
      <c r="BY1318">
        <v>50902124515</v>
      </c>
      <c r="BZ1318">
        <v>684461</v>
      </c>
      <c r="CA1318">
        <v>2.3404684800000002</v>
      </c>
      <c r="CE1318">
        <f t="shared" si="60"/>
        <v>50902124515</v>
      </c>
      <c r="CF1318">
        <f t="shared" si="61"/>
        <v>684461</v>
      </c>
      <c r="CG1318">
        <f t="shared" si="62"/>
        <v>2.3404684800000002</v>
      </c>
    </row>
    <row r="1319" spans="1:85" x14ac:dyDescent="0.25">
      <c r="A1319">
        <v>770</v>
      </c>
      <c r="B1319">
        <v>770</v>
      </c>
      <c r="C1319">
        <v>770</v>
      </c>
      <c r="D1319" t="s">
        <v>5516</v>
      </c>
      <c r="E1319">
        <v>770</v>
      </c>
      <c r="F1319" s="2" t="s">
        <v>5867</v>
      </c>
      <c r="G1319" t="s">
        <v>5959</v>
      </c>
      <c r="H1319" t="s">
        <v>5920</v>
      </c>
      <c r="I1319" t="s">
        <v>8752</v>
      </c>
      <c r="J1319" t="s">
        <v>8775</v>
      </c>
      <c r="K1319" t="s">
        <v>76</v>
      </c>
      <c r="L1319" t="s">
        <v>77</v>
      </c>
      <c r="M1319" t="s">
        <v>78</v>
      </c>
      <c r="N1319" t="s">
        <v>5517</v>
      </c>
      <c r="O1319" t="s">
        <v>4630</v>
      </c>
      <c r="Q1319" t="s">
        <v>81</v>
      </c>
      <c r="R1319" t="s">
        <v>82</v>
      </c>
      <c r="S1319" t="s">
        <v>83</v>
      </c>
      <c r="T1319" t="s">
        <v>84</v>
      </c>
      <c r="U1319" t="s">
        <v>85</v>
      </c>
      <c r="W1319" t="s">
        <v>86</v>
      </c>
      <c r="X1319" t="s">
        <v>86</v>
      </c>
      <c r="Y1319" t="s">
        <v>106</v>
      </c>
      <c r="Z1319" t="s">
        <v>94</v>
      </c>
      <c r="AA1319" t="s">
        <v>90</v>
      </c>
      <c r="AB1319" t="s">
        <v>83</v>
      </c>
      <c r="AC1319" t="s">
        <v>91</v>
      </c>
      <c r="AD1319" t="s">
        <v>92</v>
      </c>
      <c r="AE1319" t="s">
        <v>107</v>
      </c>
      <c r="AF1319" t="s">
        <v>94</v>
      </c>
      <c r="AG1319" t="s">
        <v>97</v>
      </c>
      <c r="AH1319" t="s">
        <v>83</v>
      </c>
      <c r="AI1319" t="s">
        <v>96</v>
      </c>
      <c r="AJ1319" t="s">
        <v>83</v>
      </c>
      <c r="AK1319" t="s">
        <v>90</v>
      </c>
      <c r="AL1319" t="s">
        <v>111</v>
      </c>
      <c r="AM1319" t="s">
        <v>83</v>
      </c>
      <c r="AN1319" t="s">
        <v>99</v>
      </c>
      <c r="AO1319" t="s">
        <v>96</v>
      </c>
      <c r="AP1319" t="s">
        <v>83</v>
      </c>
      <c r="AQ1319" t="s">
        <v>97</v>
      </c>
      <c r="AR1319" t="s">
        <v>94</v>
      </c>
      <c r="AS1319" t="s">
        <v>94</v>
      </c>
      <c r="AT1319" t="s">
        <v>5518</v>
      </c>
      <c r="BT1319" t="s">
        <v>8776</v>
      </c>
      <c r="BU1319">
        <v>116.764073923</v>
      </c>
      <c r="BV1319">
        <v>-31.875364750999999</v>
      </c>
      <c r="BW1319" t="s">
        <v>101</v>
      </c>
      <c r="BX1319" t="s">
        <v>5872</v>
      </c>
      <c r="BY1319">
        <v>50902124516</v>
      </c>
      <c r="BZ1319">
        <v>626363</v>
      </c>
      <c r="CA1319">
        <v>2.0204081600000001</v>
      </c>
      <c r="CE1319">
        <f t="shared" si="60"/>
        <v>50902124516</v>
      </c>
      <c r="CF1319">
        <f t="shared" si="61"/>
        <v>626363</v>
      </c>
      <c r="CG1319">
        <f t="shared" si="62"/>
        <v>2.0204081600000001</v>
      </c>
    </row>
    <row r="1320" spans="1:85" x14ac:dyDescent="0.25">
      <c r="A1320">
        <v>717</v>
      </c>
      <c r="B1320">
        <v>717</v>
      </c>
      <c r="C1320">
        <v>717</v>
      </c>
      <c r="D1320" t="s">
        <v>5519</v>
      </c>
      <c r="E1320">
        <v>717</v>
      </c>
      <c r="F1320" s="2" t="s">
        <v>5867</v>
      </c>
      <c r="G1320" t="s">
        <v>5959</v>
      </c>
      <c r="H1320" t="s">
        <v>117</v>
      </c>
      <c r="I1320" t="s">
        <v>8752</v>
      </c>
      <c r="J1320" t="s">
        <v>8777</v>
      </c>
      <c r="K1320" t="s">
        <v>76</v>
      </c>
      <c r="L1320" t="s">
        <v>77</v>
      </c>
      <c r="M1320" t="s">
        <v>78</v>
      </c>
      <c r="N1320" t="s">
        <v>5520</v>
      </c>
      <c r="O1320" t="s">
        <v>1120</v>
      </c>
      <c r="Q1320" t="s">
        <v>81</v>
      </c>
      <c r="R1320" t="s">
        <v>82</v>
      </c>
      <c r="S1320" t="s">
        <v>83</v>
      </c>
      <c r="T1320" t="s">
        <v>84</v>
      </c>
      <c r="U1320" t="s">
        <v>85</v>
      </c>
      <c r="W1320" t="s">
        <v>86</v>
      </c>
      <c r="X1320" t="s">
        <v>86</v>
      </c>
      <c r="Y1320" t="s">
        <v>106</v>
      </c>
      <c r="Z1320" t="s">
        <v>94</v>
      </c>
      <c r="AA1320" t="s">
        <v>90</v>
      </c>
      <c r="AB1320" t="s">
        <v>83</v>
      </c>
      <c r="AC1320" t="s">
        <v>91</v>
      </c>
      <c r="AD1320" t="s">
        <v>92</v>
      </c>
      <c r="AE1320" t="s">
        <v>93</v>
      </c>
      <c r="AF1320" t="s">
        <v>94</v>
      </c>
      <c r="AG1320" t="s">
        <v>97</v>
      </c>
      <c r="AH1320" t="s">
        <v>83</v>
      </c>
      <c r="AI1320" t="s">
        <v>96</v>
      </c>
      <c r="AJ1320" t="s">
        <v>83</v>
      </c>
      <c r="AK1320" t="s">
        <v>90</v>
      </c>
      <c r="AL1320" t="s">
        <v>125</v>
      </c>
      <c r="AM1320" t="s">
        <v>83</v>
      </c>
      <c r="AN1320" t="s">
        <v>99</v>
      </c>
      <c r="AO1320" t="s">
        <v>96</v>
      </c>
      <c r="AP1320" t="s">
        <v>83</v>
      </c>
      <c r="AQ1320" t="s">
        <v>97</v>
      </c>
      <c r="AR1320" t="s">
        <v>94</v>
      </c>
      <c r="AS1320" t="s">
        <v>94</v>
      </c>
      <c r="AT1320" t="s">
        <v>5521</v>
      </c>
      <c r="BT1320" t="s">
        <v>8778</v>
      </c>
      <c r="BU1320">
        <v>116.76385044200001</v>
      </c>
      <c r="BV1320">
        <v>-31.875064458000001</v>
      </c>
      <c r="BW1320" t="s">
        <v>101</v>
      </c>
      <c r="BX1320" t="s">
        <v>5872</v>
      </c>
      <c r="BY1320">
        <v>50902124516</v>
      </c>
      <c r="BZ1320">
        <v>525163</v>
      </c>
      <c r="CA1320">
        <v>2.0204081600000001</v>
      </c>
      <c r="CE1320">
        <f t="shared" si="60"/>
        <v>50902124516</v>
      </c>
      <c r="CF1320">
        <f t="shared" si="61"/>
        <v>525163</v>
      </c>
      <c r="CG1320">
        <f t="shared" si="62"/>
        <v>2.0204081600000001</v>
      </c>
    </row>
    <row r="1321" spans="1:85" x14ac:dyDescent="0.25">
      <c r="A1321">
        <v>761</v>
      </c>
      <c r="B1321">
        <v>761</v>
      </c>
      <c r="C1321">
        <v>761</v>
      </c>
      <c r="D1321" t="s">
        <v>5522</v>
      </c>
      <c r="E1321">
        <v>761</v>
      </c>
      <c r="F1321" s="2" t="s">
        <v>5867</v>
      </c>
      <c r="G1321" t="s">
        <v>5959</v>
      </c>
      <c r="H1321" t="s">
        <v>6781</v>
      </c>
      <c r="I1321" t="s">
        <v>8752</v>
      </c>
      <c r="J1321" t="s">
        <v>8779</v>
      </c>
      <c r="K1321" t="s">
        <v>76</v>
      </c>
      <c r="L1321" t="s">
        <v>77</v>
      </c>
      <c r="M1321" t="s">
        <v>78</v>
      </c>
      <c r="N1321" t="s">
        <v>5523</v>
      </c>
      <c r="O1321" t="s">
        <v>5524</v>
      </c>
      <c r="Q1321" t="s">
        <v>81</v>
      </c>
      <c r="R1321" t="s">
        <v>82</v>
      </c>
      <c r="S1321" t="s">
        <v>83</v>
      </c>
      <c r="T1321" t="s">
        <v>84</v>
      </c>
      <c r="U1321" t="s">
        <v>85</v>
      </c>
      <c r="W1321" t="s">
        <v>86</v>
      </c>
      <c r="X1321" t="s">
        <v>86</v>
      </c>
      <c r="Y1321" t="s">
        <v>106</v>
      </c>
      <c r="Z1321" t="s">
        <v>94</v>
      </c>
      <c r="AA1321" t="s">
        <v>90</v>
      </c>
      <c r="AB1321" t="s">
        <v>83</v>
      </c>
      <c r="AC1321" t="s">
        <v>91</v>
      </c>
      <c r="AD1321" t="s">
        <v>92</v>
      </c>
      <c r="AE1321" t="s">
        <v>141</v>
      </c>
      <c r="AF1321" t="s">
        <v>94</v>
      </c>
      <c r="AG1321" t="s">
        <v>97</v>
      </c>
      <c r="AH1321" t="s">
        <v>83</v>
      </c>
      <c r="AI1321" t="s">
        <v>96</v>
      </c>
      <c r="AJ1321" t="s">
        <v>83</v>
      </c>
      <c r="AK1321" t="s">
        <v>660</v>
      </c>
      <c r="AL1321" t="s">
        <v>111</v>
      </c>
      <c r="AM1321" t="s">
        <v>83</v>
      </c>
      <c r="AN1321" t="s">
        <v>99</v>
      </c>
      <c r="AO1321" t="s">
        <v>96</v>
      </c>
      <c r="AP1321" t="s">
        <v>83</v>
      </c>
      <c r="AQ1321" t="s">
        <v>97</v>
      </c>
      <c r="AR1321" t="s">
        <v>94</v>
      </c>
      <c r="AS1321" t="s">
        <v>94</v>
      </c>
      <c r="AT1321" t="s">
        <v>5525</v>
      </c>
      <c r="BT1321" t="s">
        <v>8780</v>
      </c>
      <c r="BU1321">
        <v>116.76358889399999</v>
      </c>
      <c r="BV1321">
        <v>-31.876254008</v>
      </c>
      <c r="BW1321" t="s">
        <v>101</v>
      </c>
      <c r="BX1321" t="s">
        <v>5872</v>
      </c>
      <c r="BY1321">
        <v>50902124515</v>
      </c>
      <c r="BZ1321">
        <v>566658</v>
      </c>
      <c r="CA1321">
        <v>2.3404684800000002</v>
      </c>
      <c r="CE1321">
        <f t="shared" si="60"/>
        <v>50902124515</v>
      </c>
      <c r="CF1321">
        <f t="shared" si="61"/>
        <v>566658</v>
      </c>
      <c r="CG1321">
        <f t="shared" si="62"/>
        <v>2.3404684800000002</v>
      </c>
    </row>
    <row r="1322" spans="1:85" x14ac:dyDescent="0.25">
      <c r="A1322">
        <v>718</v>
      </c>
      <c r="B1322">
        <v>718</v>
      </c>
      <c r="C1322">
        <v>718</v>
      </c>
      <c r="D1322" t="s">
        <v>5526</v>
      </c>
      <c r="E1322">
        <v>718</v>
      </c>
      <c r="F1322" s="2" t="s">
        <v>5867</v>
      </c>
      <c r="G1322" t="s">
        <v>5959</v>
      </c>
      <c r="H1322" t="s">
        <v>6718</v>
      </c>
      <c r="I1322" t="s">
        <v>8752</v>
      </c>
      <c r="J1322" t="s">
        <v>8781</v>
      </c>
      <c r="K1322" t="s">
        <v>76</v>
      </c>
      <c r="L1322" t="s">
        <v>77</v>
      </c>
      <c r="M1322" t="s">
        <v>78</v>
      </c>
      <c r="N1322" t="s">
        <v>5527</v>
      </c>
      <c r="O1322" t="s">
        <v>5528</v>
      </c>
      <c r="Q1322" t="s">
        <v>81</v>
      </c>
      <c r="R1322" t="s">
        <v>82</v>
      </c>
      <c r="S1322" t="s">
        <v>83</v>
      </c>
      <c r="T1322" t="s">
        <v>84</v>
      </c>
      <c r="U1322" t="s">
        <v>85</v>
      </c>
      <c r="W1322" t="s">
        <v>86</v>
      </c>
      <c r="X1322" t="s">
        <v>86</v>
      </c>
      <c r="Y1322" t="s">
        <v>106</v>
      </c>
      <c r="Z1322" t="s">
        <v>94</v>
      </c>
      <c r="AA1322" t="s">
        <v>90</v>
      </c>
      <c r="AB1322" t="s">
        <v>83</v>
      </c>
      <c r="AC1322" t="s">
        <v>135</v>
      </c>
      <c r="AD1322" t="s">
        <v>92</v>
      </c>
      <c r="AE1322" t="s">
        <v>141</v>
      </c>
      <c r="AF1322" t="s">
        <v>94</v>
      </c>
      <c r="AG1322" t="s">
        <v>97</v>
      </c>
      <c r="AH1322" t="s">
        <v>83</v>
      </c>
      <c r="AI1322" t="s">
        <v>96</v>
      </c>
      <c r="AJ1322" t="s">
        <v>83</v>
      </c>
      <c r="AK1322" t="s">
        <v>153</v>
      </c>
      <c r="AL1322" t="s">
        <v>111</v>
      </c>
      <c r="AM1322" t="s">
        <v>83</v>
      </c>
      <c r="AN1322" t="s">
        <v>99</v>
      </c>
      <c r="AO1322" t="s">
        <v>96</v>
      </c>
      <c r="AP1322" t="s">
        <v>83</v>
      </c>
      <c r="AQ1322" t="s">
        <v>97</v>
      </c>
      <c r="AR1322" t="s">
        <v>94</v>
      </c>
      <c r="AS1322" t="s">
        <v>94</v>
      </c>
      <c r="AT1322" t="s">
        <v>5529</v>
      </c>
      <c r="BT1322" t="s">
        <v>8782</v>
      </c>
      <c r="BU1322">
        <v>116.763667619</v>
      </c>
      <c r="BV1322">
        <v>-31.874783895</v>
      </c>
      <c r="BW1322" t="s">
        <v>101</v>
      </c>
      <c r="BX1322" t="s">
        <v>5872</v>
      </c>
      <c r="BY1322">
        <v>50902124516</v>
      </c>
      <c r="BZ1322">
        <v>546184</v>
      </c>
      <c r="CA1322">
        <v>2.0204081600000001</v>
      </c>
      <c r="CE1322">
        <f t="shared" si="60"/>
        <v>50902124516</v>
      </c>
      <c r="CF1322">
        <f t="shared" si="61"/>
        <v>546184</v>
      </c>
      <c r="CG1322">
        <f t="shared" si="62"/>
        <v>2.0204081600000001</v>
      </c>
    </row>
    <row r="1323" spans="1:85" x14ac:dyDescent="0.25">
      <c r="A1323">
        <v>720</v>
      </c>
      <c r="B1323">
        <v>720</v>
      </c>
      <c r="C1323">
        <v>720</v>
      </c>
      <c r="D1323" t="s">
        <v>5530</v>
      </c>
      <c r="E1323">
        <v>720</v>
      </c>
      <c r="F1323" s="2" t="s">
        <v>5867</v>
      </c>
      <c r="G1323" t="s">
        <v>5959</v>
      </c>
      <c r="H1323" t="s">
        <v>5923</v>
      </c>
      <c r="I1323" t="s">
        <v>8752</v>
      </c>
      <c r="J1323" t="s">
        <v>8783</v>
      </c>
      <c r="K1323" t="s">
        <v>76</v>
      </c>
      <c r="L1323" t="s">
        <v>77</v>
      </c>
      <c r="M1323" t="s">
        <v>78</v>
      </c>
      <c r="N1323" t="s">
        <v>5531</v>
      </c>
      <c r="O1323" t="s">
        <v>5532</v>
      </c>
      <c r="Q1323" t="s">
        <v>81</v>
      </c>
      <c r="R1323" t="s">
        <v>82</v>
      </c>
      <c r="S1323" t="s">
        <v>83</v>
      </c>
      <c r="T1323" t="s">
        <v>84</v>
      </c>
      <c r="U1323" t="s">
        <v>85</v>
      </c>
      <c r="W1323" t="s">
        <v>86</v>
      </c>
      <c r="X1323" t="s">
        <v>86</v>
      </c>
      <c r="Y1323" t="s">
        <v>106</v>
      </c>
      <c r="Z1323" t="s">
        <v>94</v>
      </c>
      <c r="AA1323" t="s">
        <v>90</v>
      </c>
      <c r="AB1323" t="s">
        <v>83</v>
      </c>
      <c r="AC1323" t="s">
        <v>91</v>
      </c>
      <c r="AD1323" t="s">
        <v>92</v>
      </c>
      <c r="AE1323" t="s">
        <v>93</v>
      </c>
      <c r="AF1323" t="s">
        <v>94</v>
      </c>
      <c r="AG1323" t="s">
        <v>97</v>
      </c>
      <c r="AH1323" t="s">
        <v>83</v>
      </c>
      <c r="AI1323" t="s">
        <v>96</v>
      </c>
      <c r="AJ1323" t="s">
        <v>83</v>
      </c>
      <c r="AK1323" t="s">
        <v>153</v>
      </c>
      <c r="AL1323" t="s">
        <v>213</v>
      </c>
      <c r="AM1323" t="s">
        <v>83</v>
      </c>
      <c r="AN1323" t="s">
        <v>99</v>
      </c>
      <c r="AO1323" t="s">
        <v>96</v>
      </c>
      <c r="AP1323" t="s">
        <v>83</v>
      </c>
      <c r="AQ1323" t="s">
        <v>97</v>
      </c>
      <c r="AR1323" t="s">
        <v>94</v>
      </c>
      <c r="AS1323" t="s">
        <v>94</v>
      </c>
      <c r="AT1323" t="s">
        <v>5533</v>
      </c>
      <c r="BT1323" t="s">
        <v>8784</v>
      </c>
      <c r="BU1323">
        <v>116.763343181</v>
      </c>
      <c r="BV1323">
        <v>-31.874409521</v>
      </c>
      <c r="BW1323" t="s">
        <v>101</v>
      </c>
      <c r="BX1323" t="s">
        <v>5872</v>
      </c>
      <c r="BY1323">
        <v>50902124516</v>
      </c>
      <c r="BZ1323">
        <v>607278</v>
      </c>
      <c r="CA1323">
        <v>2.0204081600000001</v>
      </c>
      <c r="CE1323">
        <f t="shared" si="60"/>
        <v>50902124516</v>
      </c>
      <c r="CF1323">
        <f t="shared" si="61"/>
        <v>607278</v>
      </c>
      <c r="CG1323">
        <f t="shared" si="62"/>
        <v>2.0204081600000001</v>
      </c>
    </row>
    <row r="1324" spans="1:85" x14ac:dyDescent="0.25">
      <c r="A1324">
        <v>728</v>
      </c>
      <c r="B1324">
        <v>728</v>
      </c>
      <c r="C1324">
        <v>728</v>
      </c>
      <c r="D1324" t="s">
        <v>5534</v>
      </c>
      <c r="E1324">
        <v>728</v>
      </c>
      <c r="F1324" s="2" t="s">
        <v>5867</v>
      </c>
      <c r="G1324" t="s">
        <v>5959</v>
      </c>
      <c r="H1324" t="s">
        <v>124</v>
      </c>
      <c r="I1324" t="s">
        <v>8752</v>
      </c>
      <c r="J1324" t="s">
        <v>8785</v>
      </c>
      <c r="K1324" t="s">
        <v>76</v>
      </c>
      <c r="L1324" t="s">
        <v>77</v>
      </c>
      <c r="M1324" t="s">
        <v>78</v>
      </c>
      <c r="N1324" t="s">
        <v>1265</v>
      </c>
      <c r="O1324" t="s">
        <v>5535</v>
      </c>
      <c r="Q1324" t="s">
        <v>81</v>
      </c>
      <c r="R1324" t="s">
        <v>82</v>
      </c>
      <c r="S1324" t="s">
        <v>83</v>
      </c>
      <c r="T1324" t="s">
        <v>84</v>
      </c>
      <c r="U1324" t="s">
        <v>85</v>
      </c>
      <c r="W1324" t="s">
        <v>86</v>
      </c>
      <c r="X1324" t="s">
        <v>86</v>
      </c>
      <c r="Y1324" t="s">
        <v>106</v>
      </c>
      <c r="Z1324" t="s">
        <v>94</v>
      </c>
      <c r="AA1324" t="s">
        <v>90</v>
      </c>
      <c r="AB1324" t="s">
        <v>83</v>
      </c>
      <c r="AC1324" t="s">
        <v>91</v>
      </c>
      <c r="AD1324" t="s">
        <v>92</v>
      </c>
      <c r="AE1324" t="s">
        <v>93</v>
      </c>
      <c r="AF1324" t="s">
        <v>94</v>
      </c>
      <c r="AG1324" t="s">
        <v>97</v>
      </c>
      <c r="AH1324" t="s">
        <v>83</v>
      </c>
      <c r="AI1324" t="s">
        <v>96</v>
      </c>
      <c r="AJ1324" t="s">
        <v>83</v>
      </c>
      <c r="AK1324" t="s">
        <v>153</v>
      </c>
      <c r="AL1324" t="s">
        <v>98</v>
      </c>
      <c r="AM1324" t="s">
        <v>83</v>
      </c>
      <c r="AN1324" t="s">
        <v>99</v>
      </c>
      <c r="AO1324" t="s">
        <v>96</v>
      </c>
      <c r="AP1324" t="s">
        <v>83</v>
      </c>
      <c r="AQ1324" t="s">
        <v>97</v>
      </c>
      <c r="AR1324" t="s">
        <v>94</v>
      </c>
      <c r="AS1324" t="s">
        <v>94</v>
      </c>
      <c r="AT1324" t="s">
        <v>5536</v>
      </c>
      <c r="BT1324" t="s">
        <v>8786</v>
      </c>
      <c r="BU1324">
        <v>116.762724697</v>
      </c>
      <c r="BV1324">
        <v>-31.873292845000002</v>
      </c>
      <c r="BW1324" t="s">
        <v>101</v>
      </c>
      <c r="BX1324" t="s">
        <v>5872</v>
      </c>
      <c r="BY1324">
        <v>50902124516</v>
      </c>
      <c r="BZ1324">
        <v>344385</v>
      </c>
      <c r="CA1324">
        <v>2.0204081600000001</v>
      </c>
      <c r="CE1324">
        <f t="shared" si="60"/>
        <v>50902124516</v>
      </c>
      <c r="CF1324">
        <f t="shared" si="61"/>
        <v>344385</v>
      </c>
      <c r="CG1324">
        <f t="shared" si="62"/>
        <v>2.0204081600000001</v>
      </c>
    </row>
    <row r="1325" spans="1:85" x14ac:dyDescent="0.25">
      <c r="A1325">
        <v>732</v>
      </c>
      <c r="B1325">
        <v>732</v>
      </c>
      <c r="C1325">
        <v>732</v>
      </c>
      <c r="D1325" t="s">
        <v>5537</v>
      </c>
      <c r="E1325">
        <v>732</v>
      </c>
      <c r="F1325" s="2" t="s">
        <v>5867</v>
      </c>
      <c r="G1325" t="s">
        <v>5959</v>
      </c>
      <c r="H1325" t="s">
        <v>6597</v>
      </c>
      <c r="I1325" t="s">
        <v>8752</v>
      </c>
      <c r="J1325" t="s">
        <v>8787</v>
      </c>
      <c r="K1325" t="s">
        <v>76</v>
      </c>
      <c r="L1325" t="s">
        <v>77</v>
      </c>
      <c r="M1325" t="s">
        <v>78</v>
      </c>
      <c r="N1325" t="s">
        <v>5538</v>
      </c>
      <c r="O1325" t="s">
        <v>5539</v>
      </c>
      <c r="Q1325" t="s">
        <v>81</v>
      </c>
      <c r="R1325" t="s">
        <v>82</v>
      </c>
      <c r="S1325" t="s">
        <v>83</v>
      </c>
      <c r="T1325" t="s">
        <v>84</v>
      </c>
      <c r="U1325" t="s">
        <v>85</v>
      </c>
      <c r="W1325" t="s">
        <v>86</v>
      </c>
      <c r="X1325" t="s">
        <v>86</v>
      </c>
      <c r="Y1325" t="s">
        <v>106</v>
      </c>
      <c r="Z1325" t="s">
        <v>94</v>
      </c>
      <c r="AA1325" t="s">
        <v>90</v>
      </c>
      <c r="AB1325" t="s">
        <v>83</v>
      </c>
      <c r="AC1325" t="s">
        <v>91</v>
      </c>
      <c r="AD1325" t="s">
        <v>92</v>
      </c>
      <c r="AE1325" t="s">
        <v>141</v>
      </c>
      <c r="AF1325" t="s">
        <v>94</v>
      </c>
      <c r="AG1325" t="s">
        <v>97</v>
      </c>
      <c r="AH1325" t="s">
        <v>83</v>
      </c>
      <c r="AI1325" t="s">
        <v>96</v>
      </c>
      <c r="AJ1325" t="s">
        <v>83</v>
      </c>
      <c r="AK1325" t="s">
        <v>660</v>
      </c>
      <c r="AL1325" t="s">
        <v>234</v>
      </c>
      <c r="AM1325" t="s">
        <v>83</v>
      </c>
      <c r="AN1325" t="s">
        <v>99</v>
      </c>
      <c r="AO1325" t="s">
        <v>96</v>
      </c>
      <c r="AP1325" t="s">
        <v>83</v>
      </c>
      <c r="AQ1325" t="s">
        <v>97</v>
      </c>
      <c r="AR1325" t="s">
        <v>94</v>
      </c>
      <c r="AS1325" t="s">
        <v>94</v>
      </c>
      <c r="AT1325" t="s">
        <v>5540</v>
      </c>
      <c r="BT1325" t="s">
        <v>8788</v>
      </c>
      <c r="BU1325">
        <v>116.762492005</v>
      </c>
      <c r="BV1325">
        <v>-31.872895948</v>
      </c>
      <c r="BW1325" t="s">
        <v>101</v>
      </c>
      <c r="BX1325" t="s">
        <v>5872</v>
      </c>
      <c r="BY1325">
        <v>50902124516</v>
      </c>
      <c r="BZ1325">
        <v>568695</v>
      </c>
      <c r="CA1325">
        <v>2.0204081600000001</v>
      </c>
      <c r="CE1325">
        <f t="shared" si="60"/>
        <v>50902124516</v>
      </c>
      <c r="CF1325">
        <f t="shared" si="61"/>
        <v>568695</v>
      </c>
      <c r="CG1325">
        <f t="shared" si="62"/>
        <v>2.0204081600000001</v>
      </c>
    </row>
    <row r="1326" spans="1:85" x14ac:dyDescent="0.25">
      <c r="A1326">
        <v>734</v>
      </c>
      <c r="B1326">
        <v>734</v>
      </c>
      <c r="C1326">
        <v>734</v>
      </c>
      <c r="D1326" t="s">
        <v>5541</v>
      </c>
      <c r="E1326">
        <v>734</v>
      </c>
      <c r="F1326" s="2" t="s">
        <v>5867</v>
      </c>
      <c r="G1326" t="s">
        <v>5959</v>
      </c>
      <c r="H1326" t="s">
        <v>6727</v>
      </c>
      <c r="I1326" t="s">
        <v>8752</v>
      </c>
      <c r="J1326" t="s">
        <v>8789</v>
      </c>
      <c r="K1326" t="s">
        <v>76</v>
      </c>
      <c r="L1326" t="s">
        <v>77</v>
      </c>
      <c r="M1326" t="s">
        <v>78</v>
      </c>
      <c r="N1326" t="s">
        <v>5542</v>
      </c>
      <c r="O1326" t="s">
        <v>5543</v>
      </c>
      <c r="Q1326" t="s">
        <v>81</v>
      </c>
      <c r="R1326" t="s">
        <v>82</v>
      </c>
      <c r="S1326" t="s">
        <v>83</v>
      </c>
      <c r="T1326" t="s">
        <v>84</v>
      </c>
      <c r="U1326" t="s">
        <v>85</v>
      </c>
      <c r="W1326" t="s">
        <v>86</v>
      </c>
      <c r="X1326" t="s">
        <v>86</v>
      </c>
      <c r="Y1326" t="s">
        <v>106</v>
      </c>
      <c r="Z1326" t="s">
        <v>94</v>
      </c>
      <c r="AA1326" t="s">
        <v>90</v>
      </c>
      <c r="AB1326" t="s">
        <v>83</v>
      </c>
      <c r="AC1326" t="s">
        <v>91</v>
      </c>
      <c r="AD1326" t="s">
        <v>92</v>
      </c>
      <c r="AE1326" t="s">
        <v>93</v>
      </c>
      <c r="AF1326" t="s">
        <v>94</v>
      </c>
      <c r="AG1326" t="s">
        <v>97</v>
      </c>
      <c r="AH1326" t="s">
        <v>83</v>
      </c>
      <c r="AI1326" t="s">
        <v>96</v>
      </c>
      <c r="AJ1326" t="s">
        <v>83</v>
      </c>
      <c r="AK1326" t="s">
        <v>90</v>
      </c>
      <c r="AL1326" t="s">
        <v>213</v>
      </c>
      <c r="AM1326" t="s">
        <v>83</v>
      </c>
      <c r="AN1326" t="s">
        <v>99</v>
      </c>
      <c r="AO1326" t="s">
        <v>96</v>
      </c>
      <c r="AP1326" t="s">
        <v>83</v>
      </c>
      <c r="AQ1326" t="s">
        <v>97</v>
      </c>
      <c r="AR1326" t="s">
        <v>94</v>
      </c>
      <c r="AS1326" t="s">
        <v>94</v>
      </c>
      <c r="AT1326" t="s">
        <v>5544</v>
      </c>
      <c r="BT1326" t="s">
        <v>8790</v>
      </c>
      <c r="BU1326">
        <v>116.762221845</v>
      </c>
      <c r="BV1326">
        <v>-31.872610983000001</v>
      </c>
      <c r="BW1326" t="s">
        <v>101</v>
      </c>
      <c r="BX1326" t="s">
        <v>5872</v>
      </c>
      <c r="BY1326">
        <v>50902124516</v>
      </c>
      <c r="BZ1326">
        <v>652043</v>
      </c>
      <c r="CA1326">
        <v>2.0204081600000001</v>
      </c>
      <c r="CE1326">
        <f t="shared" si="60"/>
        <v>50902124516</v>
      </c>
      <c r="CF1326">
        <f t="shared" si="61"/>
        <v>652043</v>
      </c>
      <c r="CG1326">
        <f t="shared" si="62"/>
        <v>2.0204081600000001</v>
      </c>
    </row>
    <row r="1327" spans="1:85" x14ac:dyDescent="0.25">
      <c r="A1327">
        <v>739</v>
      </c>
      <c r="B1327">
        <v>739</v>
      </c>
      <c r="C1327">
        <v>739</v>
      </c>
      <c r="D1327" t="s">
        <v>5545</v>
      </c>
      <c r="E1327">
        <v>739</v>
      </c>
      <c r="F1327" s="2" t="s">
        <v>5867</v>
      </c>
      <c r="G1327" t="s">
        <v>5959</v>
      </c>
      <c r="H1327" t="s">
        <v>5960</v>
      </c>
      <c r="I1327" t="s">
        <v>8752</v>
      </c>
      <c r="J1327" t="s">
        <v>8791</v>
      </c>
      <c r="K1327" t="s">
        <v>76</v>
      </c>
      <c r="L1327" t="s">
        <v>77</v>
      </c>
      <c r="M1327" t="s">
        <v>78</v>
      </c>
      <c r="N1327" t="s">
        <v>5546</v>
      </c>
      <c r="O1327" t="s">
        <v>5547</v>
      </c>
      <c r="Q1327" t="s">
        <v>81</v>
      </c>
      <c r="R1327" t="s">
        <v>82</v>
      </c>
      <c r="S1327" t="s">
        <v>83</v>
      </c>
      <c r="T1327" t="s">
        <v>84</v>
      </c>
      <c r="U1327" t="s">
        <v>85</v>
      </c>
      <c r="W1327" t="s">
        <v>86</v>
      </c>
      <c r="X1327" t="s">
        <v>86</v>
      </c>
      <c r="Y1327" t="s">
        <v>106</v>
      </c>
      <c r="Z1327" t="s">
        <v>94</v>
      </c>
      <c r="AA1327" t="s">
        <v>90</v>
      </c>
      <c r="AB1327" t="s">
        <v>83</v>
      </c>
      <c r="AC1327" t="s">
        <v>91</v>
      </c>
      <c r="AD1327" t="s">
        <v>92</v>
      </c>
      <c r="AE1327" t="s">
        <v>93</v>
      </c>
      <c r="AF1327" t="s">
        <v>94</v>
      </c>
      <c r="AG1327" t="s">
        <v>97</v>
      </c>
      <c r="AH1327" t="s">
        <v>83</v>
      </c>
      <c r="AI1327" t="s">
        <v>96</v>
      </c>
      <c r="AJ1327" t="s">
        <v>83</v>
      </c>
      <c r="AK1327" t="s">
        <v>146</v>
      </c>
      <c r="AL1327" t="s">
        <v>234</v>
      </c>
      <c r="AM1327" t="s">
        <v>83</v>
      </c>
      <c r="AN1327" t="s">
        <v>99</v>
      </c>
      <c r="AO1327" t="s">
        <v>96</v>
      </c>
      <c r="AP1327" t="s">
        <v>83</v>
      </c>
      <c r="AQ1327" t="s">
        <v>97</v>
      </c>
      <c r="AR1327" t="s">
        <v>94</v>
      </c>
      <c r="AS1327" t="s">
        <v>94</v>
      </c>
      <c r="AT1327" t="s">
        <v>5548</v>
      </c>
      <c r="BT1327" t="s">
        <v>8792</v>
      </c>
      <c r="BU1327">
        <v>116.761980181</v>
      </c>
      <c r="BV1327">
        <v>-31.871812554000002</v>
      </c>
      <c r="BW1327" t="s">
        <v>101</v>
      </c>
      <c r="BX1327" t="s">
        <v>5872</v>
      </c>
      <c r="BY1327">
        <v>50902124516</v>
      </c>
      <c r="BZ1327">
        <v>541797</v>
      </c>
      <c r="CA1327">
        <v>2.0204081600000001</v>
      </c>
      <c r="CE1327">
        <f t="shared" si="60"/>
        <v>50902124516</v>
      </c>
      <c r="CF1327">
        <f t="shared" si="61"/>
        <v>541797</v>
      </c>
      <c r="CG1327">
        <f t="shared" si="62"/>
        <v>2.0204081600000001</v>
      </c>
    </row>
    <row r="1328" spans="1:85" x14ac:dyDescent="0.25">
      <c r="A1328">
        <v>740</v>
      </c>
      <c r="B1328">
        <v>740</v>
      </c>
      <c r="C1328">
        <v>740</v>
      </c>
      <c r="D1328" t="s">
        <v>5549</v>
      </c>
      <c r="E1328">
        <v>740</v>
      </c>
      <c r="F1328" s="2" t="s">
        <v>5867</v>
      </c>
      <c r="G1328" t="s">
        <v>5959</v>
      </c>
      <c r="H1328" t="s">
        <v>243</v>
      </c>
      <c r="I1328" t="s">
        <v>8752</v>
      </c>
      <c r="J1328" t="s">
        <v>8793</v>
      </c>
      <c r="K1328" t="s">
        <v>76</v>
      </c>
      <c r="L1328" t="s">
        <v>77</v>
      </c>
      <c r="M1328" t="s">
        <v>78</v>
      </c>
      <c r="N1328" t="s">
        <v>5550</v>
      </c>
      <c r="O1328" t="s">
        <v>5551</v>
      </c>
      <c r="Q1328" t="s">
        <v>81</v>
      </c>
      <c r="R1328" t="s">
        <v>82</v>
      </c>
      <c r="S1328" t="s">
        <v>83</v>
      </c>
      <c r="T1328" t="s">
        <v>84</v>
      </c>
      <c r="U1328" t="s">
        <v>85</v>
      </c>
      <c r="W1328" t="s">
        <v>86</v>
      </c>
      <c r="X1328" t="s">
        <v>86</v>
      </c>
      <c r="Y1328" t="s">
        <v>106</v>
      </c>
      <c r="Z1328" t="s">
        <v>94</v>
      </c>
      <c r="AA1328" t="s">
        <v>90</v>
      </c>
      <c r="AB1328" t="s">
        <v>83</v>
      </c>
      <c r="AC1328" t="s">
        <v>91</v>
      </c>
      <c r="AD1328" t="s">
        <v>92</v>
      </c>
      <c r="AE1328" t="s">
        <v>93</v>
      </c>
      <c r="AF1328" t="s">
        <v>94</v>
      </c>
      <c r="AG1328" t="s">
        <v>97</v>
      </c>
      <c r="AH1328" t="s">
        <v>83</v>
      </c>
      <c r="AI1328" t="s">
        <v>96</v>
      </c>
      <c r="AJ1328" t="s">
        <v>83</v>
      </c>
      <c r="AK1328" t="s">
        <v>124</v>
      </c>
      <c r="AL1328" t="s">
        <v>98</v>
      </c>
      <c r="AM1328" t="s">
        <v>83</v>
      </c>
      <c r="AN1328" t="s">
        <v>99</v>
      </c>
      <c r="AO1328" t="s">
        <v>96</v>
      </c>
      <c r="AP1328" t="s">
        <v>83</v>
      </c>
      <c r="AQ1328" t="s">
        <v>97</v>
      </c>
      <c r="AR1328" t="s">
        <v>94</v>
      </c>
      <c r="AS1328" t="s">
        <v>94</v>
      </c>
      <c r="AT1328" t="s">
        <v>5552</v>
      </c>
      <c r="BT1328" t="s">
        <v>8794</v>
      </c>
      <c r="BU1328">
        <v>116.76177477900001</v>
      </c>
      <c r="BV1328">
        <v>-31.871601257999998</v>
      </c>
      <c r="BW1328" t="s">
        <v>101</v>
      </c>
      <c r="BX1328" t="s">
        <v>5872</v>
      </c>
      <c r="BY1328">
        <v>50902124516</v>
      </c>
      <c r="BZ1328">
        <v>310246</v>
      </c>
      <c r="CA1328">
        <v>2.0204081600000001</v>
      </c>
      <c r="CE1328">
        <f t="shared" si="60"/>
        <v>50902124516</v>
      </c>
      <c r="CF1328">
        <f t="shared" si="61"/>
        <v>310246</v>
      </c>
      <c r="CG1328">
        <f t="shared" si="62"/>
        <v>2.0204081600000001</v>
      </c>
    </row>
    <row r="1329" spans="1:85" x14ac:dyDescent="0.25">
      <c r="A1329">
        <v>701</v>
      </c>
      <c r="B1329">
        <v>701</v>
      </c>
      <c r="C1329">
        <v>701</v>
      </c>
      <c r="D1329" t="s">
        <v>5553</v>
      </c>
      <c r="E1329">
        <v>701</v>
      </c>
      <c r="F1329" s="2" t="s">
        <v>5867</v>
      </c>
      <c r="G1329" t="s">
        <v>5959</v>
      </c>
      <c r="H1329" t="s">
        <v>6647</v>
      </c>
      <c r="I1329" t="s">
        <v>8752</v>
      </c>
      <c r="J1329" t="s">
        <v>8795</v>
      </c>
      <c r="K1329" t="s">
        <v>76</v>
      </c>
      <c r="L1329" t="s">
        <v>77</v>
      </c>
      <c r="M1329" t="s">
        <v>78</v>
      </c>
      <c r="N1329" t="s">
        <v>5554</v>
      </c>
      <c r="O1329" t="s">
        <v>5555</v>
      </c>
      <c r="Q1329" t="s">
        <v>81</v>
      </c>
      <c r="R1329" t="s">
        <v>82</v>
      </c>
      <c r="S1329" t="s">
        <v>83</v>
      </c>
      <c r="T1329" t="s">
        <v>84</v>
      </c>
      <c r="U1329" t="s">
        <v>85</v>
      </c>
      <c r="W1329" t="s">
        <v>86</v>
      </c>
      <c r="X1329" t="s">
        <v>87</v>
      </c>
      <c r="Y1329" t="s">
        <v>106</v>
      </c>
      <c r="Z1329" t="s">
        <v>89</v>
      </c>
      <c r="AA1329" t="s">
        <v>90</v>
      </c>
      <c r="AB1329" t="s">
        <v>83</v>
      </c>
      <c r="AC1329" t="s">
        <v>91</v>
      </c>
      <c r="AD1329" t="s">
        <v>92</v>
      </c>
      <c r="AE1329" t="s">
        <v>93</v>
      </c>
      <c r="AF1329" t="s">
        <v>94</v>
      </c>
      <c r="AG1329" t="s">
        <v>97</v>
      </c>
      <c r="AH1329" t="s">
        <v>83</v>
      </c>
      <c r="AI1329" t="s">
        <v>96</v>
      </c>
      <c r="AJ1329" t="s">
        <v>83</v>
      </c>
      <c r="AK1329" t="s">
        <v>146</v>
      </c>
      <c r="AL1329" t="s">
        <v>213</v>
      </c>
      <c r="AM1329" t="s">
        <v>83</v>
      </c>
      <c r="AN1329" t="s">
        <v>99</v>
      </c>
      <c r="AO1329" t="s">
        <v>96</v>
      </c>
      <c r="AP1329" t="s">
        <v>83</v>
      </c>
      <c r="AQ1329" t="s">
        <v>97</v>
      </c>
      <c r="AR1329" t="s">
        <v>94</v>
      </c>
      <c r="AS1329" t="s">
        <v>94</v>
      </c>
      <c r="AT1329" t="s">
        <v>5556</v>
      </c>
      <c r="BT1329" t="s">
        <v>8796</v>
      </c>
      <c r="BU1329">
        <v>116.760623151</v>
      </c>
      <c r="BV1329">
        <v>-31.869805032999999</v>
      </c>
      <c r="BW1329" t="s">
        <v>101</v>
      </c>
      <c r="BX1329" t="s">
        <v>5872</v>
      </c>
      <c r="BY1329">
        <v>50902124505</v>
      </c>
      <c r="BZ1329">
        <v>385576</v>
      </c>
      <c r="CA1329">
        <v>2.0083297099999999</v>
      </c>
      <c r="CE1329">
        <f t="shared" si="60"/>
        <v>50902124505</v>
      </c>
      <c r="CF1329">
        <f t="shared" si="61"/>
        <v>385576</v>
      </c>
      <c r="CG1329">
        <f t="shared" si="62"/>
        <v>2.0083297099999999</v>
      </c>
    </row>
    <row r="1330" spans="1:85" x14ac:dyDescent="0.25">
      <c r="A1330">
        <v>729</v>
      </c>
      <c r="B1330">
        <v>729</v>
      </c>
      <c r="C1330">
        <v>729</v>
      </c>
      <c r="D1330" t="s">
        <v>5557</v>
      </c>
      <c r="E1330">
        <v>729</v>
      </c>
      <c r="F1330" s="2" t="s">
        <v>5867</v>
      </c>
      <c r="G1330" t="s">
        <v>5959</v>
      </c>
      <c r="H1330" t="s">
        <v>5950</v>
      </c>
      <c r="I1330" t="s">
        <v>8752</v>
      </c>
      <c r="J1330" t="s">
        <v>8797</v>
      </c>
      <c r="K1330" t="s">
        <v>76</v>
      </c>
      <c r="L1330" t="s">
        <v>77</v>
      </c>
      <c r="M1330" t="s">
        <v>78</v>
      </c>
      <c r="N1330" t="s">
        <v>5558</v>
      </c>
      <c r="O1330" t="s">
        <v>5559</v>
      </c>
      <c r="Q1330" t="s">
        <v>81</v>
      </c>
      <c r="R1330" t="s">
        <v>82</v>
      </c>
      <c r="S1330" t="s">
        <v>83</v>
      </c>
      <c r="T1330" t="s">
        <v>84</v>
      </c>
      <c r="U1330" t="s">
        <v>85</v>
      </c>
      <c r="W1330" t="s">
        <v>86</v>
      </c>
      <c r="X1330" t="s">
        <v>86</v>
      </c>
      <c r="Y1330" t="s">
        <v>106</v>
      </c>
      <c r="Z1330" t="s">
        <v>94</v>
      </c>
      <c r="AA1330" t="s">
        <v>90</v>
      </c>
      <c r="AB1330" t="s">
        <v>83</v>
      </c>
      <c r="AC1330" t="s">
        <v>91</v>
      </c>
      <c r="AD1330" t="s">
        <v>92</v>
      </c>
      <c r="AE1330" t="s">
        <v>141</v>
      </c>
      <c r="AF1330" t="s">
        <v>94</v>
      </c>
      <c r="AG1330" t="s">
        <v>97</v>
      </c>
      <c r="AH1330" t="s">
        <v>83</v>
      </c>
      <c r="AI1330" t="s">
        <v>96</v>
      </c>
      <c r="AJ1330" t="s">
        <v>83</v>
      </c>
      <c r="AK1330" t="s">
        <v>243</v>
      </c>
      <c r="AL1330" t="s">
        <v>125</v>
      </c>
      <c r="AM1330" t="s">
        <v>83</v>
      </c>
      <c r="AN1330" t="s">
        <v>99</v>
      </c>
      <c r="AO1330" t="s">
        <v>96</v>
      </c>
      <c r="AP1330" t="s">
        <v>83</v>
      </c>
      <c r="AQ1330" t="s">
        <v>97</v>
      </c>
      <c r="AR1330" t="s">
        <v>94</v>
      </c>
      <c r="AS1330" t="s">
        <v>94</v>
      </c>
      <c r="AT1330" t="s">
        <v>5560</v>
      </c>
      <c r="BT1330" t="s">
        <v>8798</v>
      </c>
      <c r="BU1330">
        <v>116.760849874</v>
      </c>
      <c r="BV1330">
        <v>-31.873321105999999</v>
      </c>
      <c r="BW1330" t="s">
        <v>101</v>
      </c>
      <c r="BX1330" t="s">
        <v>5872</v>
      </c>
      <c r="BY1330">
        <v>50902124515</v>
      </c>
      <c r="BZ1330">
        <v>559888</v>
      </c>
      <c r="CA1330">
        <v>2.3404684800000002</v>
      </c>
      <c r="CE1330">
        <f t="shared" si="60"/>
        <v>50902124515</v>
      </c>
      <c r="CF1330">
        <f t="shared" si="61"/>
        <v>559888</v>
      </c>
      <c r="CG1330">
        <f t="shared" si="62"/>
        <v>2.3404684800000002</v>
      </c>
    </row>
    <row r="1331" spans="1:85" x14ac:dyDescent="0.25">
      <c r="A1331">
        <v>687</v>
      </c>
      <c r="B1331">
        <v>687</v>
      </c>
      <c r="C1331">
        <v>687</v>
      </c>
      <c r="D1331" t="s">
        <v>5561</v>
      </c>
      <c r="E1331">
        <v>687</v>
      </c>
      <c r="F1331" s="2" t="s">
        <v>5867</v>
      </c>
      <c r="G1331" t="s">
        <v>5959</v>
      </c>
      <c r="H1331" t="s">
        <v>5953</v>
      </c>
      <c r="I1331" t="s">
        <v>8752</v>
      </c>
      <c r="J1331" t="s">
        <v>8799</v>
      </c>
      <c r="K1331" t="s">
        <v>76</v>
      </c>
      <c r="L1331" t="s">
        <v>77</v>
      </c>
      <c r="M1331" t="s">
        <v>78</v>
      </c>
      <c r="N1331" t="s">
        <v>5562</v>
      </c>
      <c r="O1331" t="s">
        <v>5563</v>
      </c>
      <c r="Q1331" t="s">
        <v>81</v>
      </c>
      <c r="R1331" t="s">
        <v>82</v>
      </c>
      <c r="S1331" t="s">
        <v>83</v>
      </c>
      <c r="T1331" t="s">
        <v>84</v>
      </c>
      <c r="U1331" t="s">
        <v>85</v>
      </c>
      <c r="W1331" t="s">
        <v>86</v>
      </c>
      <c r="X1331" t="s">
        <v>86</v>
      </c>
      <c r="Y1331" t="s">
        <v>106</v>
      </c>
      <c r="Z1331" t="s">
        <v>125</v>
      </c>
      <c r="AA1331" t="s">
        <v>90</v>
      </c>
      <c r="AB1331" t="s">
        <v>83</v>
      </c>
      <c r="AC1331" t="s">
        <v>91</v>
      </c>
      <c r="AD1331" t="s">
        <v>92</v>
      </c>
      <c r="AE1331" t="s">
        <v>93</v>
      </c>
      <c r="AF1331" t="s">
        <v>89</v>
      </c>
      <c r="AG1331" t="s">
        <v>97</v>
      </c>
      <c r="AH1331" t="s">
        <v>83</v>
      </c>
      <c r="AI1331" t="s">
        <v>96</v>
      </c>
      <c r="AJ1331" t="s">
        <v>83</v>
      </c>
      <c r="AK1331" t="s">
        <v>90</v>
      </c>
      <c r="AL1331" t="s">
        <v>125</v>
      </c>
      <c r="AM1331" t="s">
        <v>83</v>
      </c>
      <c r="AN1331" t="s">
        <v>99</v>
      </c>
      <c r="AO1331" t="s">
        <v>96</v>
      </c>
      <c r="AP1331" t="s">
        <v>83</v>
      </c>
      <c r="AQ1331" t="s">
        <v>97</v>
      </c>
      <c r="AR1331" t="s">
        <v>94</v>
      </c>
      <c r="AS1331" t="s">
        <v>94</v>
      </c>
      <c r="AT1331" t="s">
        <v>5564</v>
      </c>
      <c r="BT1331" t="s">
        <v>8800</v>
      </c>
      <c r="BU1331">
        <v>116.75944312999999</v>
      </c>
      <c r="BV1331">
        <v>-31.871032069999998</v>
      </c>
      <c r="BW1331" t="s">
        <v>101</v>
      </c>
      <c r="BX1331" t="s">
        <v>5872</v>
      </c>
      <c r="BY1331">
        <v>50902124505</v>
      </c>
      <c r="BZ1331">
        <v>286752</v>
      </c>
      <c r="CA1331">
        <v>2.0083297099999999</v>
      </c>
      <c r="CE1331">
        <f t="shared" si="60"/>
        <v>50902124505</v>
      </c>
      <c r="CF1331">
        <f t="shared" si="61"/>
        <v>286752</v>
      </c>
      <c r="CG1331">
        <f t="shared" si="62"/>
        <v>2.0083297099999999</v>
      </c>
    </row>
    <row r="1332" spans="1:85" x14ac:dyDescent="0.25">
      <c r="A1332">
        <v>699</v>
      </c>
      <c r="B1332">
        <v>699</v>
      </c>
      <c r="C1332">
        <v>699</v>
      </c>
      <c r="D1332" t="s">
        <v>5565</v>
      </c>
      <c r="E1332">
        <v>699</v>
      </c>
      <c r="F1332" s="2" t="s">
        <v>5867</v>
      </c>
      <c r="G1332" t="s">
        <v>5959</v>
      </c>
      <c r="H1332" t="s">
        <v>5956</v>
      </c>
      <c r="I1332" t="s">
        <v>8752</v>
      </c>
      <c r="J1332" t="s">
        <v>8801</v>
      </c>
      <c r="K1332" t="s">
        <v>76</v>
      </c>
      <c r="L1332" t="s">
        <v>77</v>
      </c>
      <c r="M1332" t="s">
        <v>78</v>
      </c>
      <c r="N1332" t="s">
        <v>5566</v>
      </c>
      <c r="O1332" t="s">
        <v>5567</v>
      </c>
      <c r="P1332" t="s">
        <v>5568</v>
      </c>
      <c r="Q1332" t="s">
        <v>81</v>
      </c>
      <c r="R1332" t="s">
        <v>82</v>
      </c>
      <c r="S1332" t="s">
        <v>83</v>
      </c>
      <c r="T1332" t="s">
        <v>84</v>
      </c>
      <c r="U1332" t="s">
        <v>85</v>
      </c>
      <c r="W1332" t="s">
        <v>86</v>
      </c>
      <c r="X1332" t="s">
        <v>87</v>
      </c>
      <c r="Y1332" t="s">
        <v>106</v>
      </c>
      <c r="Z1332" t="s">
        <v>94</v>
      </c>
      <c r="AA1332" t="s">
        <v>90</v>
      </c>
      <c r="AB1332" t="s">
        <v>83</v>
      </c>
      <c r="AC1332" t="s">
        <v>91</v>
      </c>
      <c r="AD1332" t="s">
        <v>92</v>
      </c>
      <c r="AE1332" t="s">
        <v>93</v>
      </c>
      <c r="AF1332" t="s">
        <v>94</v>
      </c>
      <c r="AG1332" t="s">
        <v>97</v>
      </c>
      <c r="AH1332" t="s">
        <v>83</v>
      </c>
      <c r="AI1332" t="s">
        <v>96</v>
      </c>
      <c r="AJ1332" t="s">
        <v>83</v>
      </c>
      <c r="AK1332" t="s">
        <v>90</v>
      </c>
      <c r="AL1332" t="s">
        <v>619</v>
      </c>
      <c r="AM1332" t="s">
        <v>83</v>
      </c>
      <c r="AN1332" t="s">
        <v>99</v>
      </c>
      <c r="AO1332" t="s">
        <v>96</v>
      </c>
      <c r="AP1332" t="s">
        <v>83</v>
      </c>
      <c r="AQ1332" t="s">
        <v>97</v>
      </c>
      <c r="AR1332" t="s">
        <v>94</v>
      </c>
      <c r="AS1332" t="s">
        <v>94</v>
      </c>
      <c r="AT1332" t="s">
        <v>5569</v>
      </c>
      <c r="BT1332" t="s">
        <v>8802</v>
      </c>
      <c r="BU1332">
        <v>116.75961793099999</v>
      </c>
      <c r="BV1332">
        <v>-31.869813768</v>
      </c>
      <c r="BW1332" t="s">
        <v>101</v>
      </c>
      <c r="BX1332" t="s">
        <v>5872</v>
      </c>
      <c r="BY1332">
        <v>50902124505</v>
      </c>
      <c r="BZ1332">
        <v>493415</v>
      </c>
      <c r="CA1332">
        <v>2.0083297099999999</v>
      </c>
      <c r="CE1332">
        <f t="shared" si="60"/>
        <v>50902124505</v>
      </c>
      <c r="CF1332">
        <f t="shared" si="61"/>
        <v>493415</v>
      </c>
      <c r="CG1332">
        <f t="shared" si="62"/>
        <v>2.0083297099999999</v>
      </c>
    </row>
    <row r="1333" spans="1:85" x14ac:dyDescent="0.25">
      <c r="A1333">
        <v>715</v>
      </c>
      <c r="B1333">
        <v>715</v>
      </c>
      <c r="C1333">
        <v>715</v>
      </c>
      <c r="D1333" t="s">
        <v>5570</v>
      </c>
      <c r="E1333">
        <v>715</v>
      </c>
      <c r="F1333" s="2" t="s">
        <v>5867</v>
      </c>
      <c r="G1333" t="s">
        <v>5959</v>
      </c>
      <c r="H1333" t="s">
        <v>6094</v>
      </c>
      <c r="I1333" t="s">
        <v>8752</v>
      </c>
      <c r="J1333" t="s">
        <v>8803</v>
      </c>
      <c r="K1333" t="s">
        <v>76</v>
      </c>
      <c r="L1333" t="s">
        <v>77</v>
      </c>
      <c r="M1333" t="s">
        <v>78</v>
      </c>
      <c r="N1333" t="s">
        <v>5571</v>
      </c>
      <c r="O1333" t="s">
        <v>5572</v>
      </c>
      <c r="P1333" t="s">
        <v>5573</v>
      </c>
      <c r="Q1333" t="s">
        <v>81</v>
      </c>
      <c r="R1333" t="s">
        <v>82</v>
      </c>
      <c r="S1333" t="s">
        <v>83</v>
      </c>
      <c r="T1333" t="s">
        <v>84</v>
      </c>
      <c r="U1333" t="s">
        <v>85</v>
      </c>
      <c r="W1333" t="s">
        <v>86</v>
      </c>
      <c r="X1333" t="s">
        <v>97</v>
      </c>
      <c r="Y1333" t="s">
        <v>106</v>
      </c>
      <c r="Z1333" t="s">
        <v>94</v>
      </c>
      <c r="AA1333" t="s">
        <v>90</v>
      </c>
      <c r="AB1333" t="s">
        <v>83</v>
      </c>
      <c r="AC1333" t="s">
        <v>91</v>
      </c>
      <c r="AD1333" t="s">
        <v>92</v>
      </c>
      <c r="AE1333" t="s">
        <v>93</v>
      </c>
      <c r="AF1333" t="s">
        <v>94</v>
      </c>
      <c r="AG1333" t="s">
        <v>97</v>
      </c>
      <c r="AH1333" t="s">
        <v>83</v>
      </c>
      <c r="AI1333" t="s">
        <v>96</v>
      </c>
      <c r="AJ1333" t="s">
        <v>83</v>
      </c>
      <c r="AK1333" t="s">
        <v>124</v>
      </c>
      <c r="AL1333" t="s">
        <v>234</v>
      </c>
      <c r="AM1333" t="s">
        <v>83</v>
      </c>
      <c r="AN1333" t="s">
        <v>99</v>
      </c>
      <c r="AO1333" t="s">
        <v>96</v>
      </c>
      <c r="AP1333" t="s">
        <v>83</v>
      </c>
      <c r="AQ1333" t="s">
        <v>97</v>
      </c>
      <c r="AR1333" t="s">
        <v>94</v>
      </c>
      <c r="AS1333" t="s">
        <v>94</v>
      </c>
      <c r="BT1333" t="s">
        <v>6058</v>
      </c>
      <c r="BU1333">
        <v>116.75852761900001</v>
      </c>
      <c r="BV1333">
        <v>-31.869228703800001</v>
      </c>
      <c r="BW1333" t="s">
        <v>101</v>
      </c>
      <c r="BX1333" t="s">
        <v>5872</v>
      </c>
      <c r="BY1333">
        <v>0</v>
      </c>
      <c r="BZ1333">
        <v>0</v>
      </c>
      <c r="CA1333">
        <v>0</v>
      </c>
      <c r="CB1333">
        <v>50902124505</v>
      </c>
      <c r="CC1333">
        <v>155138</v>
      </c>
      <c r="CD1333">
        <v>2</v>
      </c>
      <c r="CE1333">
        <f t="shared" si="60"/>
        <v>50902124505</v>
      </c>
      <c r="CF1333">
        <f t="shared" si="61"/>
        <v>155138</v>
      </c>
      <c r="CG1333">
        <f t="shared" si="62"/>
        <v>2</v>
      </c>
    </row>
    <row r="1334" spans="1:85" x14ac:dyDescent="0.25">
      <c r="A1334">
        <v>923</v>
      </c>
      <c r="B1334">
        <v>923</v>
      </c>
      <c r="C1334">
        <v>923</v>
      </c>
      <c r="D1334" t="s">
        <v>5574</v>
      </c>
      <c r="E1334">
        <v>923</v>
      </c>
      <c r="F1334" s="2" t="s">
        <v>5867</v>
      </c>
      <c r="G1334" t="s">
        <v>5928</v>
      </c>
      <c r="H1334" t="s">
        <v>86</v>
      </c>
      <c r="I1334" t="s">
        <v>8804</v>
      </c>
      <c r="J1334" t="s">
        <v>8805</v>
      </c>
      <c r="K1334" t="s">
        <v>76</v>
      </c>
      <c r="L1334" t="s">
        <v>77</v>
      </c>
      <c r="M1334" t="s">
        <v>78</v>
      </c>
      <c r="N1334" t="s">
        <v>5575</v>
      </c>
      <c r="O1334" t="s">
        <v>5576</v>
      </c>
      <c r="Q1334" t="s">
        <v>81</v>
      </c>
      <c r="R1334" t="s">
        <v>82</v>
      </c>
      <c r="S1334" t="s">
        <v>83</v>
      </c>
      <c r="T1334" t="s">
        <v>84</v>
      </c>
      <c r="U1334" t="s">
        <v>85</v>
      </c>
      <c r="W1334" t="s">
        <v>86</v>
      </c>
      <c r="X1334" t="s">
        <v>87</v>
      </c>
      <c r="Y1334" t="s">
        <v>106</v>
      </c>
      <c r="Z1334" t="s">
        <v>89</v>
      </c>
      <c r="AA1334" t="s">
        <v>90</v>
      </c>
      <c r="AB1334" t="s">
        <v>83</v>
      </c>
      <c r="AC1334" t="s">
        <v>91</v>
      </c>
      <c r="AD1334" t="s">
        <v>92</v>
      </c>
      <c r="AE1334" t="s">
        <v>93</v>
      </c>
      <c r="AF1334" t="s">
        <v>94</v>
      </c>
      <c r="AG1334" t="s">
        <v>97</v>
      </c>
      <c r="AH1334" t="s">
        <v>83</v>
      </c>
      <c r="AI1334" t="s">
        <v>96</v>
      </c>
      <c r="AJ1334" t="s">
        <v>83</v>
      </c>
      <c r="AK1334" t="s">
        <v>146</v>
      </c>
      <c r="AL1334" t="s">
        <v>234</v>
      </c>
      <c r="AM1334" t="s">
        <v>83</v>
      </c>
      <c r="AN1334" t="s">
        <v>99</v>
      </c>
      <c r="AO1334" t="s">
        <v>96</v>
      </c>
      <c r="AP1334" t="s">
        <v>83</v>
      </c>
      <c r="AQ1334" t="s">
        <v>97</v>
      </c>
      <c r="AR1334" t="s">
        <v>94</v>
      </c>
      <c r="AS1334" t="s">
        <v>94</v>
      </c>
      <c r="AT1334" t="s">
        <v>5577</v>
      </c>
      <c r="BT1334" t="s">
        <v>8806</v>
      </c>
      <c r="BU1334">
        <v>116.778883686</v>
      </c>
      <c r="BV1334">
        <v>-31.875187024999999</v>
      </c>
      <c r="BW1334" t="s">
        <v>101</v>
      </c>
      <c r="BX1334" t="s">
        <v>5872</v>
      </c>
      <c r="BY1334">
        <v>50902124504</v>
      </c>
      <c r="BZ1334">
        <v>317614</v>
      </c>
      <c r="CA1334">
        <v>2.1510614600000002</v>
      </c>
      <c r="CE1334">
        <f t="shared" si="60"/>
        <v>50902124504</v>
      </c>
      <c r="CF1334">
        <f t="shared" si="61"/>
        <v>317614</v>
      </c>
      <c r="CG1334">
        <f t="shared" si="62"/>
        <v>2.1510614600000002</v>
      </c>
    </row>
    <row r="1335" spans="1:85" x14ac:dyDescent="0.25">
      <c r="A1335">
        <v>930</v>
      </c>
      <c r="B1335">
        <v>930</v>
      </c>
      <c r="C1335">
        <v>930</v>
      </c>
      <c r="D1335" t="s">
        <v>5578</v>
      </c>
      <c r="E1335">
        <v>930</v>
      </c>
      <c r="F1335" s="2" t="s">
        <v>5867</v>
      </c>
      <c r="G1335" t="s">
        <v>5928</v>
      </c>
      <c r="H1335" t="s">
        <v>108</v>
      </c>
      <c r="I1335" t="s">
        <v>8804</v>
      </c>
      <c r="J1335" t="s">
        <v>8807</v>
      </c>
      <c r="K1335" t="s">
        <v>76</v>
      </c>
      <c r="L1335" t="s">
        <v>77</v>
      </c>
      <c r="M1335" t="s">
        <v>78</v>
      </c>
      <c r="N1335" t="s">
        <v>3068</v>
      </c>
      <c r="O1335" t="s">
        <v>5579</v>
      </c>
      <c r="Q1335" t="s">
        <v>81</v>
      </c>
      <c r="R1335" t="s">
        <v>82</v>
      </c>
      <c r="S1335" t="s">
        <v>83</v>
      </c>
      <c r="T1335" t="s">
        <v>84</v>
      </c>
      <c r="U1335" t="s">
        <v>85</v>
      </c>
      <c r="W1335" t="s">
        <v>86</v>
      </c>
      <c r="X1335" t="s">
        <v>86</v>
      </c>
      <c r="Y1335" t="s">
        <v>106</v>
      </c>
      <c r="Z1335" t="s">
        <v>94</v>
      </c>
      <c r="AA1335" t="s">
        <v>90</v>
      </c>
      <c r="AB1335" t="s">
        <v>83</v>
      </c>
      <c r="AC1335" t="s">
        <v>91</v>
      </c>
      <c r="AD1335" t="s">
        <v>92</v>
      </c>
      <c r="AE1335" t="s">
        <v>93</v>
      </c>
      <c r="AF1335" t="s">
        <v>94</v>
      </c>
      <c r="AG1335" t="s">
        <v>97</v>
      </c>
      <c r="AH1335" t="s">
        <v>83</v>
      </c>
      <c r="AI1335" t="s">
        <v>96</v>
      </c>
      <c r="AJ1335" t="s">
        <v>83</v>
      </c>
      <c r="AK1335">
        <v>60</v>
      </c>
      <c r="AL1335" t="s">
        <v>213</v>
      </c>
      <c r="AM1335" t="s">
        <v>83</v>
      </c>
      <c r="AN1335" t="s">
        <v>99</v>
      </c>
      <c r="AO1335" t="s">
        <v>96</v>
      </c>
      <c r="AP1335" t="s">
        <v>83</v>
      </c>
      <c r="AQ1335" t="s">
        <v>97</v>
      </c>
      <c r="AR1335" t="s">
        <v>94</v>
      </c>
      <c r="AS1335" t="s">
        <v>94</v>
      </c>
      <c r="AT1335" t="s">
        <v>5580</v>
      </c>
      <c r="BT1335" t="s">
        <v>8808</v>
      </c>
      <c r="BU1335">
        <v>116.77875734600001</v>
      </c>
      <c r="BV1335">
        <v>-31.875010795000001</v>
      </c>
      <c r="BW1335" t="s">
        <v>101</v>
      </c>
      <c r="BX1335" t="s">
        <v>5872</v>
      </c>
      <c r="BY1335">
        <v>50902124504</v>
      </c>
      <c r="BZ1335">
        <v>315669</v>
      </c>
      <c r="CA1335">
        <v>2.1510614600000002</v>
      </c>
      <c r="CE1335">
        <f t="shared" si="60"/>
        <v>50902124504</v>
      </c>
      <c r="CF1335">
        <f t="shared" si="61"/>
        <v>315669</v>
      </c>
      <c r="CG1335">
        <f t="shared" si="62"/>
        <v>2.1510614600000002</v>
      </c>
    </row>
    <row r="1336" spans="1:85" x14ac:dyDescent="0.25">
      <c r="A1336">
        <v>938</v>
      </c>
      <c r="B1336">
        <v>938</v>
      </c>
      <c r="C1336">
        <v>938</v>
      </c>
      <c r="D1336" t="s">
        <v>5581</v>
      </c>
      <c r="E1336">
        <v>938</v>
      </c>
      <c r="F1336" s="2" t="s">
        <v>5867</v>
      </c>
      <c r="G1336" t="s">
        <v>5928</v>
      </c>
      <c r="H1336" t="s">
        <v>87</v>
      </c>
      <c r="I1336" t="s">
        <v>8804</v>
      </c>
      <c r="J1336" t="s">
        <v>8809</v>
      </c>
      <c r="K1336" t="s">
        <v>76</v>
      </c>
      <c r="L1336" t="s">
        <v>77</v>
      </c>
      <c r="M1336" t="s">
        <v>78</v>
      </c>
      <c r="N1336" t="s">
        <v>5582</v>
      </c>
      <c r="O1336" t="s">
        <v>5583</v>
      </c>
      <c r="P1336" t="s">
        <v>5584</v>
      </c>
      <c r="Q1336" t="s">
        <v>81</v>
      </c>
      <c r="R1336" t="s">
        <v>82</v>
      </c>
      <c r="S1336" t="s">
        <v>83</v>
      </c>
      <c r="T1336" t="s">
        <v>84</v>
      </c>
      <c r="U1336" t="s">
        <v>85</v>
      </c>
      <c r="W1336" t="s">
        <v>86</v>
      </c>
      <c r="X1336" t="s">
        <v>86</v>
      </c>
      <c r="Y1336" t="s">
        <v>106</v>
      </c>
      <c r="Z1336" t="s">
        <v>94</v>
      </c>
      <c r="AA1336" t="s">
        <v>90</v>
      </c>
      <c r="AB1336" t="s">
        <v>83</v>
      </c>
      <c r="AC1336" t="s">
        <v>91</v>
      </c>
      <c r="AD1336" t="s">
        <v>92</v>
      </c>
      <c r="AE1336" t="s">
        <v>93</v>
      </c>
      <c r="AF1336" t="s">
        <v>94</v>
      </c>
      <c r="AG1336" t="s">
        <v>97</v>
      </c>
      <c r="AH1336" t="s">
        <v>83</v>
      </c>
      <c r="AI1336" t="s">
        <v>96</v>
      </c>
      <c r="AJ1336" t="s">
        <v>83</v>
      </c>
      <c r="AK1336">
        <v>60</v>
      </c>
      <c r="AL1336" t="s">
        <v>111</v>
      </c>
      <c r="AM1336" t="s">
        <v>83</v>
      </c>
      <c r="AN1336" t="s">
        <v>99</v>
      </c>
      <c r="AO1336" t="s">
        <v>96</v>
      </c>
      <c r="AP1336" t="s">
        <v>83</v>
      </c>
      <c r="AQ1336" t="s">
        <v>97</v>
      </c>
      <c r="AR1336" t="s">
        <v>94</v>
      </c>
      <c r="AS1336" t="s">
        <v>94</v>
      </c>
      <c r="AT1336" t="s">
        <v>5585</v>
      </c>
      <c r="BT1336" t="s">
        <v>8810</v>
      </c>
      <c r="BU1336">
        <v>116.77868493</v>
      </c>
      <c r="BV1336">
        <v>-31.874822881</v>
      </c>
      <c r="BW1336" t="s">
        <v>101</v>
      </c>
      <c r="BX1336" t="s">
        <v>5872</v>
      </c>
      <c r="BY1336">
        <v>50902124504</v>
      </c>
      <c r="BZ1336">
        <v>405192</v>
      </c>
      <c r="CA1336">
        <v>2.1510614600000002</v>
      </c>
      <c r="CE1336">
        <f t="shared" si="60"/>
        <v>50902124504</v>
      </c>
      <c r="CF1336">
        <f t="shared" si="61"/>
        <v>405192</v>
      </c>
      <c r="CG1336">
        <f t="shared" si="62"/>
        <v>2.1510614600000002</v>
      </c>
    </row>
    <row r="1337" spans="1:85" x14ac:dyDescent="0.25">
      <c r="A1337">
        <v>963</v>
      </c>
      <c r="B1337">
        <v>963</v>
      </c>
      <c r="C1337">
        <v>963</v>
      </c>
      <c r="D1337" t="s">
        <v>5586</v>
      </c>
      <c r="E1337">
        <v>963</v>
      </c>
      <c r="F1337" s="2" t="s">
        <v>5867</v>
      </c>
      <c r="G1337" t="s">
        <v>5928</v>
      </c>
      <c r="H1337" t="s">
        <v>2600</v>
      </c>
      <c r="I1337" t="s">
        <v>8804</v>
      </c>
      <c r="J1337" t="s">
        <v>8811</v>
      </c>
      <c r="K1337" t="s">
        <v>76</v>
      </c>
      <c r="L1337" t="s">
        <v>77</v>
      </c>
      <c r="M1337" t="s">
        <v>78</v>
      </c>
      <c r="N1337" t="s">
        <v>4530</v>
      </c>
      <c r="O1337" t="s">
        <v>5587</v>
      </c>
      <c r="Q1337" t="s">
        <v>81</v>
      </c>
      <c r="R1337" t="s">
        <v>82</v>
      </c>
      <c r="S1337" t="s">
        <v>83</v>
      </c>
      <c r="T1337" t="s">
        <v>84</v>
      </c>
      <c r="U1337" t="s">
        <v>85</v>
      </c>
      <c r="W1337" t="s">
        <v>86</v>
      </c>
      <c r="X1337" t="s">
        <v>86</v>
      </c>
      <c r="Y1337" t="s">
        <v>106</v>
      </c>
      <c r="Z1337" t="s">
        <v>94</v>
      </c>
      <c r="AA1337" t="s">
        <v>90</v>
      </c>
      <c r="AB1337" t="s">
        <v>83</v>
      </c>
      <c r="AC1337" t="s">
        <v>135</v>
      </c>
      <c r="AD1337" t="s">
        <v>92</v>
      </c>
      <c r="AE1337" t="s">
        <v>141</v>
      </c>
      <c r="AF1337" t="s">
        <v>94</v>
      </c>
      <c r="AG1337" t="s">
        <v>97</v>
      </c>
      <c r="AH1337" t="s">
        <v>83</v>
      </c>
      <c r="AI1337" t="s">
        <v>96</v>
      </c>
      <c r="AJ1337" t="s">
        <v>83</v>
      </c>
      <c r="AK1337" t="s">
        <v>97</v>
      </c>
      <c r="AL1337" t="s">
        <v>98</v>
      </c>
      <c r="AM1337" t="s">
        <v>83</v>
      </c>
      <c r="AN1337" t="s">
        <v>99</v>
      </c>
      <c r="AO1337" t="s">
        <v>96</v>
      </c>
      <c r="AP1337" t="s">
        <v>83</v>
      </c>
      <c r="AQ1337" t="s">
        <v>97</v>
      </c>
      <c r="AR1337" t="s">
        <v>94</v>
      </c>
      <c r="AS1337" t="s">
        <v>94</v>
      </c>
      <c r="AT1337" t="s">
        <v>5588</v>
      </c>
      <c r="BT1337" t="s">
        <v>8812</v>
      </c>
      <c r="BU1337">
        <v>116.779109612</v>
      </c>
      <c r="BV1337">
        <v>-31.874377987999999</v>
      </c>
      <c r="BW1337" t="s">
        <v>101</v>
      </c>
      <c r="BX1337" t="s">
        <v>5872</v>
      </c>
      <c r="BY1337">
        <v>50902124504</v>
      </c>
      <c r="BZ1337">
        <v>347496</v>
      </c>
      <c r="CA1337">
        <v>2.1510614600000002</v>
      </c>
      <c r="CE1337">
        <f t="shared" si="60"/>
        <v>50902124504</v>
      </c>
      <c r="CF1337">
        <f t="shared" si="61"/>
        <v>347496</v>
      </c>
      <c r="CG1337">
        <f t="shared" si="62"/>
        <v>2.1510614600000002</v>
      </c>
    </row>
    <row r="1338" spans="1:85" x14ac:dyDescent="0.25">
      <c r="A1338">
        <v>947</v>
      </c>
      <c r="B1338">
        <v>947</v>
      </c>
      <c r="C1338">
        <v>947</v>
      </c>
      <c r="D1338" t="s">
        <v>5589</v>
      </c>
      <c r="E1338">
        <v>947</v>
      </c>
      <c r="F1338" s="2" t="s">
        <v>5867</v>
      </c>
      <c r="G1338" t="s">
        <v>5928</v>
      </c>
      <c r="H1338" t="s">
        <v>1471</v>
      </c>
      <c r="I1338" t="s">
        <v>8804</v>
      </c>
      <c r="J1338" t="s">
        <v>8813</v>
      </c>
      <c r="K1338" t="s">
        <v>76</v>
      </c>
      <c r="L1338" t="s">
        <v>77</v>
      </c>
      <c r="M1338" t="s">
        <v>78</v>
      </c>
      <c r="N1338" t="s">
        <v>5590</v>
      </c>
      <c r="O1338" t="s">
        <v>5591</v>
      </c>
      <c r="Q1338" t="s">
        <v>81</v>
      </c>
      <c r="R1338" t="s">
        <v>82</v>
      </c>
      <c r="S1338" t="s">
        <v>83</v>
      </c>
      <c r="T1338" t="s">
        <v>84</v>
      </c>
      <c r="U1338" t="s">
        <v>85</v>
      </c>
      <c r="W1338" t="s">
        <v>86</v>
      </c>
      <c r="X1338">
        <v>0</v>
      </c>
      <c r="Y1338" t="s">
        <v>106</v>
      </c>
      <c r="Z1338" t="s">
        <v>94</v>
      </c>
      <c r="AA1338" t="s">
        <v>90</v>
      </c>
      <c r="AB1338" t="s">
        <v>83</v>
      </c>
      <c r="AC1338" t="s">
        <v>91</v>
      </c>
      <c r="AD1338" t="s">
        <v>92</v>
      </c>
      <c r="AE1338" t="s">
        <v>141</v>
      </c>
      <c r="AF1338" t="s">
        <v>94</v>
      </c>
      <c r="AG1338" t="s">
        <v>97</v>
      </c>
      <c r="AH1338" t="s">
        <v>83</v>
      </c>
      <c r="AI1338" t="s">
        <v>96</v>
      </c>
      <c r="AJ1338" t="s">
        <v>83</v>
      </c>
      <c r="AK1338">
        <v>50</v>
      </c>
      <c r="AL1338" t="s">
        <v>213</v>
      </c>
      <c r="AM1338" t="s">
        <v>83</v>
      </c>
      <c r="AN1338" t="s">
        <v>99</v>
      </c>
      <c r="AO1338" t="s">
        <v>96</v>
      </c>
      <c r="AP1338" t="s">
        <v>83</v>
      </c>
      <c r="AQ1338" t="s">
        <v>97</v>
      </c>
      <c r="AR1338" t="s">
        <v>94</v>
      </c>
      <c r="AS1338" t="s">
        <v>94</v>
      </c>
      <c r="AT1338" t="s">
        <v>5592</v>
      </c>
      <c r="BT1338" t="s">
        <v>8814</v>
      </c>
      <c r="BU1338">
        <v>116.778638032</v>
      </c>
      <c r="BV1338">
        <v>-31.874687627</v>
      </c>
      <c r="BW1338" t="s">
        <v>101</v>
      </c>
      <c r="BX1338" t="s">
        <v>5872</v>
      </c>
      <c r="BY1338">
        <v>50902124504</v>
      </c>
      <c r="BZ1338">
        <v>268862</v>
      </c>
      <c r="CA1338">
        <v>2.1510614600000002</v>
      </c>
      <c r="CE1338">
        <f t="shared" si="60"/>
        <v>50902124504</v>
      </c>
      <c r="CF1338">
        <f t="shared" si="61"/>
        <v>268862</v>
      </c>
      <c r="CG1338">
        <f t="shared" si="62"/>
        <v>2.1510614600000002</v>
      </c>
    </row>
    <row r="1339" spans="1:85" x14ac:dyDescent="0.25">
      <c r="A1339">
        <v>957</v>
      </c>
      <c r="B1339">
        <v>957</v>
      </c>
      <c r="C1339">
        <v>957</v>
      </c>
      <c r="D1339" t="s">
        <v>5593</v>
      </c>
      <c r="E1339">
        <v>957</v>
      </c>
      <c r="F1339" s="2" t="s">
        <v>5867</v>
      </c>
      <c r="G1339" t="s">
        <v>5928</v>
      </c>
      <c r="H1339" t="s">
        <v>5879</v>
      </c>
      <c r="I1339" t="s">
        <v>8804</v>
      </c>
      <c r="J1339" t="s">
        <v>8815</v>
      </c>
      <c r="K1339" t="s">
        <v>76</v>
      </c>
      <c r="L1339" t="s">
        <v>77</v>
      </c>
      <c r="M1339" t="s">
        <v>78</v>
      </c>
      <c r="N1339" t="s">
        <v>5594</v>
      </c>
      <c r="O1339" t="s">
        <v>5595</v>
      </c>
      <c r="Q1339" t="s">
        <v>81</v>
      </c>
      <c r="R1339" t="s">
        <v>82</v>
      </c>
      <c r="S1339" t="s">
        <v>83</v>
      </c>
      <c r="T1339" t="s">
        <v>84</v>
      </c>
      <c r="U1339" t="s">
        <v>85</v>
      </c>
      <c r="W1339" t="s">
        <v>86</v>
      </c>
      <c r="X1339" t="s">
        <v>86</v>
      </c>
      <c r="Y1339" t="s">
        <v>106</v>
      </c>
      <c r="Z1339" t="s">
        <v>94</v>
      </c>
      <c r="AA1339" t="s">
        <v>90</v>
      </c>
      <c r="AB1339" t="s">
        <v>83</v>
      </c>
      <c r="AC1339" t="s">
        <v>91</v>
      </c>
      <c r="AD1339" t="s">
        <v>92</v>
      </c>
      <c r="AE1339" t="s">
        <v>107</v>
      </c>
      <c r="AF1339" t="s">
        <v>94</v>
      </c>
      <c r="AG1339" t="s">
        <v>97</v>
      </c>
      <c r="AH1339" t="s">
        <v>83</v>
      </c>
      <c r="AI1339" t="s">
        <v>96</v>
      </c>
      <c r="AJ1339" t="s">
        <v>83</v>
      </c>
      <c r="AK1339">
        <v>10</v>
      </c>
      <c r="AL1339" t="s">
        <v>234</v>
      </c>
      <c r="AM1339" t="s">
        <v>83</v>
      </c>
      <c r="AN1339" t="s">
        <v>99</v>
      </c>
      <c r="AO1339" t="s">
        <v>96</v>
      </c>
      <c r="AP1339" t="s">
        <v>83</v>
      </c>
      <c r="AQ1339" t="s">
        <v>97</v>
      </c>
      <c r="AR1339" t="s">
        <v>94</v>
      </c>
      <c r="AS1339" t="s">
        <v>94</v>
      </c>
      <c r="AT1339" t="s">
        <v>5596</v>
      </c>
      <c r="BT1339" t="s">
        <v>8816</v>
      </c>
      <c r="BU1339">
        <v>116.778620921</v>
      </c>
      <c r="BV1339">
        <v>-31.874494862999999</v>
      </c>
      <c r="BW1339" t="s">
        <v>101</v>
      </c>
      <c r="BX1339" t="s">
        <v>5872</v>
      </c>
      <c r="BY1339">
        <v>50902124504</v>
      </c>
      <c r="BZ1339">
        <v>326068</v>
      </c>
      <c r="CA1339">
        <v>2.1510614600000002</v>
      </c>
      <c r="CE1339">
        <f t="shared" si="60"/>
        <v>50902124504</v>
      </c>
      <c r="CF1339">
        <f t="shared" si="61"/>
        <v>326068</v>
      </c>
      <c r="CG1339">
        <f t="shared" si="62"/>
        <v>2.1510614600000002</v>
      </c>
    </row>
    <row r="1340" spans="1:85" x14ac:dyDescent="0.25">
      <c r="A1340">
        <v>976</v>
      </c>
      <c r="B1340">
        <v>976</v>
      </c>
      <c r="C1340">
        <v>976</v>
      </c>
      <c r="D1340" t="s">
        <v>5597</v>
      </c>
      <c r="E1340">
        <v>976</v>
      </c>
      <c r="F1340" s="2" t="s">
        <v>5867</v>
      </c>
      <c r="G1340" t="s">
        <v>5928</v>
      </c>
      <c r="H1340" t="s">
        <v>136</v>
      </c>
      <c r="I1340" t="s">
        <v>8804</v>
      </c>
      <c r="J1340" t="s">
        <v>8817</v>
      </c>
      <c r="K1340" t="s">
        <v>76</v>
      </c>
      <c r="L1340" t="s">
        <v>77</v>
      </c>
      <c r="M1340" t="s">
        <v>78</v>
      </c>
      <c r="N1340" t="s">
        <v>5598</v>
      </c>
      <c r="O1340" t="s">
        <v>5599</v>
      </c>
      <c r="Q1340" t="s">
        <v>81</v>
      </c>
      <c r="R1340" t="s">
        <v>82</v>
      </c>
      <c r="S1340" t="s">
        <v>83</v>
      </c>
      <c r="T1340" t="s">
        <v>84</v>
      </c>
      <c r="U1340" t="s">
        <v>85</v>
      </c>
      <c r="W1340" t="s">
        <v>86</v>
      </c>
      <c r="X1340" t="s">
        <v>86</v>
      </c>
      <c r="Y1340" t="s">
        <v>106</v>
      </c>
      <c r="Z1340" t="s">
        <v>94</v>
      </c>
      <c r="AA1340" t="s">
        <v>90</v>
      </c>
      <c r="AB1340" t="s">
        <v>83</v>
      </c>
      <c r="AC1340" t="s">
        <v>91</v>
      </c>
      <c r="AD1340" t="s">
        <v>239</v>
      </c>
      <c r="AE1340" t="s">
        <v>93</v>
      </c>
      <c r="AF1340" t="s">
        <v>94</v>
      </c>
      <c r="AG1340" t="s">
        <v>97</v>
      </c>
      <c r="AH1340" t="s">
        <v>83</v>
      </c>
      <c r="AI1340" t="s">
        <v>96</v>
      </c>
      <c r="AJ1340" t="s">
        <v>83</v>
      </c>
      <c r="AK1340">
        <v>30</v>
      </c>
      <c r="AL1340" t="s">
        <v>234</v>
      </c>
      <c r="AM1340" t="s">
        <v>83</v>
      </c>
      <c r="AN1340" t="s">
        <v>99</v>
      </c>
      <c r="AO1340" t="s">
        <v>96</v>
      </c>
      <c r="AP1340" t="s">
        <v>83</v>
      </c>
      <c r="AQ1340" t="s">
        <v>97</v>
      </c>
      <c r="AR1340" t="s">
        <v>94</v>
      </c>
      <c r="AS1340" t="s">
        <v>94</v>
      </c>
      <c r="AT1340" t="s">
        <v>5600</v>
      </c>
      <c r="BT1340" t="s">
        <v>8818</v>
      </c>
      <c r="BU1340">
        <v>116.77896019400001</v>
      </c>
      <c r="BV1340">
        <v>-31.874033948000001</v>
      </c>
      <c r="BW1340" t="s">
        <v>101</v>
      </c>
      <c r="BX1340" t="s">
        <v>5872</v>
      </c>
      <c r="BY1340">
        <v>50902124504</v>
      </c>
      <c r="BZ1340">
        <v>324115</v>
      </c>
      <c r="CA1340">
        <v>2.1510614600000002</v>
      </c>
      <c r="CE1340">
        <f t="shared" si="60"/>
        <v>50902124504</v>
      </c>
      <c r="CF1340">
        <f t="shared" si="61"/>
        <v>324115</v>
      </c>
      <c r="CG1340">
        <f t="shared" si="62"/>
        <v>2.1510614600000002</v>
      </c>
    </row>
    <row r="1341" spans="1:85" x14ac:dyDescent="0.25">
      <c r="A1341">
        <v>965</v>
      </c>
      <c r="B1341">
        <v>965</v>
      </c>
      <c r="C1341">
        <v>965</v>
      </c>
      <c r="D1341" t="s">
        <v>5601</v>
      </c>
      <c r="E1341">
        <v>965</v>
      </c>
      <c r="F1341" s="2" t="s">
        <v>5867</v>
      </c>
      <c r="G1341" t="s">
        <v>5928</v>
      </c>
      <c r="H1341" t="s">
        <v>3703</v>
      </c>
      <c r="I1341" t="s">
        <v>8804</v>
      </c>
      <c r="J1341" t="s">
        <v>8819</v>
      </c>
      <c r="K1341" t="s">
        <v>76</v>
      </c>
      <c r="L1341" t="s">
        <v>77</v>
      </c>
      <c r="M1341" t="s">
        <v>78</v>
      </c>
      <c r="N1341" t="s">
        <v>90</v>
      </c>
      <c r="O1341" t="s">
        <v>5602</v>
      </c>
      <c r="P1341" t="s">
        <v>5603</v>
      </c>
      <c r="Q1341" t="s">
        <v>81</v>
      </c>
      <c r="R1341" t="s">
        <v>82</v>
      </c>
      <c r="S1341" t="s">
        <v>83</v>
      </c>
      <c r="T1341" t="s">
        <v>84</v>
      </c>
      <c r="U1341" t="s">
        <v>85</v>
      </c>
      <c r="W1341" t="s">
        <v>86</v>
      </c>
      <c r="X1341" t="s">
        <v>130</v>
      </c>
      <c r="Y1341" t="s">
        <v>106</v>
      </c>
      <c r="Z1341" t="s">
        <v>89</v>
      </c>
      <c r="AA1341" t="s">
        <v>90</v>
      </c>
      <c r="AB1341" t="s">
        <v>83</v>
      </c>
      <c r="AC1341" t="s">
        <v>91</v>
      </c>
      <c r="AD1341" t="s">
        <v>92</v>
      </c>
      <c r="AE1341" t="s">
        <v>93</v>
      </c>
      <c r="AF1341" t="s">
        <v>94</v>
      </c>
      <c r="AG1341" t="s">
        <v>97</v>
      </c>
      <c r="AH1341" t="s">
        <v>83</v>
      </c>
      <c r="AI1341" t="s">
        <v>96</v>
      </c>
      <c r="AJ1341" t="s">
        <v>83</v>
      </c>
      <c r="AK1341">
        <v>10</v>
      </c>
      <c r="AL1341" t="s">
        <v>213</v>
      </c>
      <c r="AM1341" t="s">
        <v>83</v>
      </c>
      <c r="AN1341" t="s">
        <v>99</v>
      </c>
      <c r="AO1341" t="s">
        <v>96</v>
      </c>
      <c r="AP1341" t="s">
        <v>83</v>
      </c>
      <c r="AQ1341" t="s">
        <v>97</v>
      </c>
      <c r="AR1341" t="s">
        <v>94</v>
      </c>
      <c r="AS1341" t="s">
        <v>94</v>
      </c>
      <c r="AT1341" t="s">
        <v>5604</v>
      </c>
      <c r="BT1341" t="s">
        <v>8820</v>
      </c>
      <c r="BU1341">
        <v>116.77848473500001</v>
      </c>
      <c r="BV1341">
        <v>-31.874333256</v>
      </c>
      <c r="BW1341" t="s">
        <v>101</v>
      </c>
      <c r="BX1341" t="s">
        <v>5872</v>
      </c>
      <c r="BY1341">
        <v>50902124504</v>
      </c>
      <c r="BZ1341">
        <v>275360</v>
      </c>
      <c r="CA1341">
        <v>2.1510614600000002</v>
      </c>
      <c r="CE1341">
        <f t="shared" si="60"/>
        <v>50902124504</v>
      </c>
      <c r="CF1341">
        <f t="shared" si="61"/>
        <v>275360</v>
      </c>
      <c r="CG1341">
        <f t="shared" si="62"/>
        <v>2.1510614600000002</v>
      </c>
    </row>
    <row r="1342" spans="1:85" x14ac:dyDescent="0.25">
      <c r="A1342">
        <v>983</v>
      </c>
      <c r="B1342">
        <v>983</v>
      </c>
      <c r="C1342">
        <v>983</v>
      </c>
      <c r="D1342" t="s">
        <v>5605</v>
      </c>
      <c r="E1342">
        <v>983</v>
      </c>
      <c r="F1342" s="2" t="s">
        <v>5867</v>
      </c>
      <c r="G1342" t="s">
        <v>5928</v>
      </c>
      <c r="H1342" t="s">
        <v>3723</v>
      </c>
      <c r="I1342" t="s">
        <v>8804</v>
      </c>
      <c r="J1342" t="s">
        <v>8821</v>
      </c>
      <c r="K1342" t="s">
        <v>76</v>
      </c>
      <c r="L1342" t="s">
        <v>77</v>
      </c>
      <c r="M1342" t="s">
        <v>78</v>
      </c>
      <c r="N1342" t="s">
        <v>5606</v>
      </c>
      <c r="O1342" t="s">
        <v>5607</v>
      </c>
      <c r="Q1342" t="s">
        <v>81</v>
      </c>
      <c r="R1342" t="s">
        <v>82</v>
      </c>
      <c r="S1342" t="s">
        <v>83</v>
      </c>
      <c r="T1342" t="s">
        <v>84</v>
      </c>
      <c r="U1342" t="s">
        <v>85</v>
      </c>
      <c r="W1342" t="s">
        <v>86</v>
      </c>
      <c r="X1342" t="s">
        <v>130</v>
      </c>
      <c r="Y1342" t="s">
        <v>106</v>
      </c>
      <c r="Z1342" t="s">
        <v>94</v>
      </c>
      <c r="AA1342" t="s">
        <v>90</v>
      </c>
      <c r="AB1342" t="s">
        <v>83</v>
      </c>
      <c r="AC1342" t="s">
        <v>91</v>
      </c>
      <c r="AD1342" t="s">
        <v>92</v>
      </c>
      <c r="AE1342" t="s">
        <v>141</v>
      </c>
      <c r="AF1342" t="s">
        <v>94</v>
      </c>
      <c r="AG1342">
        <v>1</v>
      </c>
      <c r="AH1342" t="s">
        <v>109</v>
      </c>
      <c r="AI1342" t="s">
        <v>96</v>
      </c>
      <c r="AJ1342" t="s">
        <v>83</v>
      </c>
      <c r="AK1342" t="s">
        <v>97</v>
      </c>
      <c r="AL1342" t="s">
        <v>111</v>
      </c>
      <c r="AM1342" t="s">
        <v>83</v>
      </c>
      <c r="AN1342" t="s">
        <v>99</v>
      </c>
      <c r="AO1342" t="s">
        <v>96</v>
      </c>
      <c r="AP1342" t="s">
        <v>83</v>
      </c>
      <c r="AQ1342" t="s">
        <v>97</v>
      </c>
      <c r="AR1342" t="s">
        <v>94</v>
      </c>
      <c r="AS1342" t="s">
        <v>94</v>
      </c>
      <c r="AT1342" t="s">
        <v>5608</v>
      </c>
      <c r="BT1342" t="s">
        <v>8822</v>
      </c>
      <c r="BU1342">
        <v>116.77883597</v>
      </c>
      <c r="BV1342">
        <v>-31.873903969000001</v>
      </c>
      <c r="BW1342" t="s">
        <v>101</v>
      </c>
      <c r="BX1342" t="s">
        <v>5872</v>
      </c>
      <c r="BY1342">
        <v>50902124504</v>
      </c>
      <c r="BZ1342">
        <v>509023</v>
      </c>
      <c r="CA1342">
        <v>2.1510614600000002</v>
      </c>
      <c r="CE1342">
        <f t="shared" si="60"/>
        <v>50902124504</v>
      </c>
      <c r="CF1342">
        <f t="shared" si="61"/>
        <v>509023</v>
      </c>
      <c r="CG1342">
        <f t="shared" si="62"/>
        <v>2.1510614600000002</v>
      </c>
    </row>
    <row r="1343" spans="1:85" x14ac:dyDescent="0.25">
      <c r="A1343">
        <v>970</v>
      </c>
      <c r="B1343">
        <v>970</v>
      </c>
      <c r="C1343">
        <v>970</v>
      </c>
      <c r="D1343" t="s">
        <v>5609</v>
      </c>
      <c r="E1343">
        <v>970</v>
      </c>
      <c r="F1343" s="2" t="s">
        <v>5867</v>
      </c>
      <c r="G1343" t="s">
        <v>5928</v>
      </c>
      <c r="H1343" t="s">
        <v>6020</v>
      </c>
      <c r="I1343" t="s">
        <v>8804</v>
      </c>
      <c r="J1343" t="s">
        <v>8823</v>
      </c>
      <c r="K1343" t="s">
        <v>76</v>
      </c>
      <c r="L1343" t="s">
        <v>77</v>
      </c>
      <c r="M1343" t="s">
        <v>78</v>
      </c>
      <c r="N1343" t="s">
        <v>3367</v>
      </c>
      <c r="O1343" t="s">
        <v>3617</v>
      </c>
      <c r="Q1343" t="s">
        <v>81</v>
      </c>
      <c r="R1343" t="s">
        <v>82</v>
      </c>
      <c r="S1343" t="s">
        <v>83</v>
      </c>
      <c r="T1343" t="s">
        <v>84</v>
      </c>
      <c r="U1343" t="s">
        <v>85</v>
      </c>
      <c r="W1343" t="s">
        <v>86</v>
      </c>
      <c r="X1343" t="s">
        <v>130</v>
      </c>
      <c r="Y1343" t="s">
        <v>106</v>
      </c>
      <c r="Z1343" t="s">
        <v>94</v>
      </c>
      <c r="AA1343" t="s">
        <v>90</v>
      </c>
      <c r="AB1343" t="s">
        <v>83</v>
      </c>
      <c r="AC1343" t="s">
        <v>91</v>
      </c>
      <c r="AD1343" t="s">
        <v>92</v>
      </c>
      <c r="AE1343" t="s">
        <v>93</v>
      </c>
      <c r="AF1343" t="s">
        <v>94</v>
      </c>
      <c r="AG1343" t="s">
        <v>97</v>
      </c>
      <c r="AH1343" t="s">
        <v>83</v>
      </c>
      <c r="AI1343" t="s">
        <v>96</v>
      </c>
      <c r="AJ1343" t="s">
        <v>83</v>
      </c>
      <c r="AK1343">
        <v>20</v>
      </c>
      <c r="AL1343" t="s">
        <v>111</v>
      </c>
      <c r="AM1343" t="s">
        <v>83</v>
      </c>
      <c r="AN1343" t="s">
        <v>99</v>
      </c>
      <c r="AO1343" t="s">
        <v>96</v>
      </c>
      <c r="AP1343" t="s">
        <v>83</v>
      </c>
      <c r="AQ1343" t="s">
        <v>97</v>
      </c>
      <c r="AR1343" t="s">
        <v>94</v>
      </c>
      <c r="AS1343" t="s">
        <v>94</v>
      </c>
      <c r="AT1343" t="s">
        <v>5610</v>
      </c>
      <c r="BT1343" t="s">
        <v>8824</v>
      </c>
      <c r="BU1343">
        <v>116.77841039</v>
      </c>
      <c r="BV1343">
        <v>-31.874122299</v>
      </c>
      <c r="BW1343" t="s">
        <v>101</v>
      </c>
      <c r="BX1343" t="s">
        <v>5872</v>
      </c>
      <c r="BY1343">
        <v>50902124504</v>
      </c>
      <c r="BZ1343">
        <v>297279</v>
      </c>
      <c r="CA1343">
        <v>2.1510614600000002</v>
      </c>
      <c r="CE1343">
        <f t="shared" si="60"/>
        <v>50902124504</v>
      </c>
      <c r="CF1343">
        <f t="shared" si="61"/>
        <v>297279</v>
      </c>
      <c r="CG1343">
        <f t="shared" si="62"/>
        <v>2.1510614600000002</v>
      </c>
    </row>
    <row r="1344" spans="1:85" x14ac:dyDescent="0.25">
      <c r="A1344">
        <v>980</v>
      </c>
      <c r="B1344">
        <v>980</v>
      </c>
      <c r="C1344">
        <v>980</v>
      </c>
      <c r="D1344" t="s">
        <v>5611</v>
      </c>
      <c r="E1344">
        <v>980</v>
      </c>
      <c r="F1344" s="2" t="s">
        <v>5867</v>
      </c>
      <c r="G1344" t="s">
        <v>5928</v>
      </c>
      <c r="H1344" t="s">
        <v>6025</v>
      </c>
      <c r="I1344" t="s">
        <v>8804</v>
      </c>
      <c r="J1344" t="s">
        <v>8825</v>
      </c>
      <c r="K1344" t="s">
        <v>76</v>
      </c>
      <c r="L1344" t="s">
        <v>77</v>
      </c>
      <c r="M1344" t="s">
        <v>78</v>
      </c>
      <c r="N1344" t="s">
        <v>5612</v>
      </c>
      <c r="O1344" t="s">
        <v>5613</v>
      </c>
      <c r="Q1344" t="s">
        <v>81</v>
      </c>
      <c r="R1344" t="s">
        <v>82</v>
      </c>
      <c r="S1344" t="s">
        <v>83</v>
      </c>
      <c r="T1344" t="s">
        <v>105</v>
      </c>
      <c r="U1344" t="s">
        <v>85</v>
      </c>
      <c r="V1344" s="1">
        <v>8</v>
      </c>
      <c r="W1344" t="s">
        <v>86</v>
      </c>
      <c r="X1344" t="s">
        <v>108</v>
      </c>
      <c r="Y1344" t="s">
        <v>106</v>
      </c>
      <c r="Z1344" t="s">
        <v>89</v>
      </c>
      <c r="AA1344" t="s">
        <v>90</v>
      </c>
      <c r="AB1344" t="s">
        <v>83</v>
      </c>
      <c r="AC1344" t="s">
        <v>135</v>
      </c>
      <c r="AD1344" t="s">
        <v>92</v>
      </c>
      <c r="AE1344" t="s">
        <v>141</v>
      </c>
      <c r="AF1344" t="s">
        <v>94</v>
      </c>
      <c r="AG1344">
        <v>1</v>
      </c>
      <c r="AH1344" t="s">
        <v>109</v>
      </c>
      <c r="AI1344" t="s">
        <v>96</v>
      </c>
      <c r="AJ1344" t="s">
        <v>83</v>
      </c>
      <c r="AK1344" t="s">
        <v>136</v>
      </c>
      <c r="AL1344" t="s">
        <v>98</v>
      </c>
      <c r="AM1344" t="s">
        <v>83</v>
      </c>
      <c r="AN1344" t="s">
        <v>99</v>
      </c>
      <c r="AO1344" t="s">
        <v>96</v>
      </c>
      <c r="AP1344" t="s">
        <v>83</v>
      </c>
      <c r="AQ1344" t="s">
        <v>97</v>
      </c>
      <c r="AR1344" t="s">
        <v>94</v>
      </c>
      <c r="AS1344" t="s">
        <v>94</v>
      </c>
      <c r="AT1344" t="s">
        <v>5614</v>
      </c>
      <c r="BT1344" t="s">
        <v>8826</v>
      </c>
      <c r="BU1344">
        <v>116.778344264</v>
      </c>
      <c r="BV1344">
        <v>-31.873932244999999</v>
      </c>
      <c r="BW1344" t="s">
        <v>101</v>
      </c>
      <c r="BX1344" t="s">
        <v>5872</v>
      </c>
      <c r="BY1344">
        <v>50902124504</v>
      </c>
      <c r="BZ1344">
        <v>359443</v>
      </c>
      <c r="CA1344">
        <v>2.1510614600000002</v>
      </c>
      <c r="CE1344">
        <f t="shared" si="60"/>
        <v>50902124504</v>
      </c>
      <c r="CF1344">
        <f t="shared" si="61"/>
        <v>359443</v>
      </c>
      <c r="CG1344">
        <f t="shared" si="62"/>
        <v>2.1510614600000002</v>
      </c>
    </row>
    <row r="1345" spans="1:85" x14ac:dyDescent="0.25">
      <c r="A1345">
        <v>993</v>
      </c>
      <c r="B1345">
        <v>993</v>
      </c>
      <c r="C1345">
        <v>993</v>
      </c>
      <c r="D1345" t="s">
        <v>5615</v>
      </c>
      <c r="E1345">
        <v>993</v>
      </c>
      <c r="F1345" s="2" t="s">
        <v>5867</v>
      </c>
      <c r="G1345" t="s">
        <v>5928</v>
      </c>
      <c r="H1345" t="s">
        <v>6028</v>
      </c>
      <c r="I1345" t="s">
        <v>8804</v>
      </c>
      <c r="J1345" t="s">
        <v>8827</v>
      </c>
      <c r="K1345" t="s">
        <v>76</v>
      </c>
      <c r="L1345" t="s">
        <v>77</v>
      </c>
      <c r="M1345" t="s">
        <v>78</v>
      </c>
      <c r="N1345" t="s">
        <v>5616</v>
      </c>
      <c r="O1345" t="s">
        <v>5617</v>
      </c>
      <c r="Q1345" t="s">
        <v>81</v>
      </c>
      <c r="R1345" t="s">
        <v>82</v>
      </c>
      <c r="S1345" t="s">
        <v>82</v>
      </c>
      <c r="T1345" t="s">
        <v>84</v>
      </c>
      <c r="U1345" t="s">
        <v>85</v>
      </c>
      <c r="W1345" t="s">
        <v>130</v>
      </c>
      <c r="X1345" t="s">
        <v>86</v>
      </c>
      <c r="Y1345" t="s">
        <v>106</v>
      </c>
      <c r="Z1345" t="s">
        <v>94</v>
      </c>
      <c r="AA1345" t="s">
        <v>90</v>
      </c>
      <c r="AB1345" t="s">
        <v>124</v>
      </c>
      <c r="AC1345" t="s">
        <v>91</v>
      </c>
      <c r="AD1345" t="s">
        <v>239</v>
      </c>
      <c r="AE1345" t="s">
        <v>141</v>
      </c>
      <c r="AF1345" t="s">
        <v>94</v>
      </c>
      <c r="AG1345" t="s">
        <v>97</v>
      </c>
      <c r="AH1345" t="s">
        <v>83</v>
      </c>
      <c r="AI1345" t="s">
        <v>96</v>
      </c>
      <c r="AJ1345" t="s">
        <v>83</v>
      </c>
      <c r="AK1345">
        <v>70</v>
      </c>
      <c r="AL1345" t="s">
        <v>111</v>
      </c>
      <c r="AM1345" t="s">
        <v>213</v>
      </c>
      <c r="AN1345" t="s">
        <v>99</v>
      </c>
      <c r="AO1345" t="s">
        <v>96</v>
      </c>
      <c r="AP1345" t="s">
        <v>83</v>
      </c>
      <c r="AQ1345" t="s">
        <v>97</v>
      </c>
      <c r="AR1345" t="s">
        <v>94</v>
      </c>
      <c r="AS1345" t="s">
        <v>94</v>
      </c>
      <c r="AT1345" t="s">
        <v>5618</v>
      </c>
      <c r="BT1345" t="s">
        <v>8828</v>
      </c>
      <c r="BU1345">
        <v>116.77830255799999</v>
      </c>
      <c r="BV1345">
        <v>-31.873575427999999</v>
      </c>
      <c r="BW1345" t="s">
        <v>101</v>
      </c>
      <c r="BX1345" t="s">
        <v>5872</v>
      </c>
      <c r="BY1345">
        <v>50902124504</v>
      </c>
      <c r="BZ1345">
        <v>342967</v>
      </c>
      <c r="CA1345">
        <v>2.1510614600000002</v>
      </c>
      <c r="CE1345">
        <f t="shared" si="60"/>
        <v>50902124504</v>
      </c>
      <c r="CF1345">
        <f t="shared" si="61"/>
        <v>342967</v>
      </c>
      <c r="CG1345">
        <f t="shared" si="62"/>
        <v>2.1510614600000002</v>
      </c>
    </row>
    <row r="1346" spans="1:85" x14ac:dyDescent="0.25">
      <c r="A1346">
        <v>208</v>
      </c>
      <c r="B1346">
        <v>208</v>
      </c>
      <c r="C1346">
        <v>208</v>
      </c>
      <c r="D1346" t="s">
        <v>5619</v>
      </c>
      <c r="E1346">
        <v>208</v>
      </c>
      <c r="F1346" s="2" t="s">
        <v>5867</v>
      </c>
      <c r="G1346" t="s">
        <v>5868</v>
      </c>
      <c r="H1346" t="s">
        <v>315</v>
      </c>
      <c r="I1346" t="s">
        <v>8829</v>
      </c>
      <c r="J1346" t="s">
        <v>8830</v>
      </c>
      <c r="K1346" t="s">
        <v>76</v>
      </c>
      <c r="L1346" t="s">
        <v>77</v>
      </c>
      <c r="M1346" t="s">
        <v>78</v>
      </c>
      <c r="N1346" t="s">
        <v>2023</v>
      </c>
      <c r="O1346" t="s">
        <v>1853</v>
      </c>
      <c r="Q1346" t="s">
        <v>81</v>
      </c>
      <c r="R1346" t="s">
        <v>82</v>
      </c>
      <c r="S1346" t="s">
        <v>83</v>
      </c>
      <c r="T1346" t="s">
        <v>105</v>
      </c>
      <c r="U1346" t="s">
        <v>85</v>
      </c>
      <c r="V1346" s="1">
        <v>1</v>
      </c>
      <c r="W1346" t="s">
        <v>86</v>
      </c>
      <c r="X1346" t="s">
        <v>97</v>
      </c>
      <c r="Y1346" t="s">
        <v>88</v>
      </c>
      <c r="Z1346" t="s">
        <v>94</v>
      </c>
      <c r="AA1346" t="s">
        <v>90</v>
      </c>
      <c r="AB1346" t="s">
        <v>83</v>
      </c>
      <c r="AC1346" t="s">
        <v>91</v>
      </c>
      <c r="AD1346" t="s">
        <v>92</v>
      </c>
      <c r="AE1346" t="s">
        <v>141</v>
      </c>
      <c r="AF1346" t="s">
        <v>94</v>
      </c>
      <c r="AG1346" t="s">
        <v>130</v>
      </c>
      <c r="AH1346" t="s">
        <v>109</v>
      </c>
      <c r="AI1346" t="s">
        <v>96</v>
      </c>
      <c r="AJ1346" t="s">
        <v>83</v>
      </c>
      <c r="AK1346" t="s">
        <v>153</v>
      </c>
      <c r="AL1346" t="s">
        <v>619</v>
      </c>
      <c r="AM1346" t="s">
        <v>83</v>
      </c>
      <c r="AN1346" t="s">
        <v>99</v>
      </c>
      <c r="AO1346" t="s">
        <v>96</v>
      </c>
      <c r="AP1346" t="s">
        <v>83</v>
      </c>
      <c r="AQ1346" t="s">
        <v>97</v>
      </c>
      <c r="AR1346" t="s">
        <v>94</v>
      </c>
      <c r="AS1346" t="s">
        <v>94</v>
      </c>
      <c r="AT1346" t="s">
        <v>5620</v>
      </c>
      <c r="BT1346" t="s">
        <v>8831</v>
      </c>
      <c r="BU1346">
        <v>116.76999949899999</v>
      </c>
      <c r="BV1346">
        <v>-31.891937115000001</v>
      </c>
      <c r="BW1346" t="s">
        <v>215</v>
      </c>
      <c r="BX1346" t="s">
        <v>5872</v>
      </c>
      <c r="BY1346">
        <v>50902124508</v>
      </c>
      <c r="BZ1346">
        <v>320061</v>
      </c>
      <c r="CA1346">
        <v>1.5861433599999999</v>
      </c>
      <c r="CE1346">
        <f t="shared" si="60"/>
        <v>50902124508</v>
      </c>
      <c r="CF1346">
        <f t="shared" si="61"/>
        <v>320061</v>
      </c>
      <c r="CG1346">
        <f t="shared" si="62"/>
        <v>1.5861433599999999</v>
      </c>
    </row>
    <row r="1347" spans="1:85" x14ac:dyDescent="0.25">
      <c r="A1347">
        <v>359</v>
      </c>
      <c r="B1347">
        <v>359</v>
      </c>
      <c r="C1347">
        <v>359</v>
      </c>
      <c r="D1347" t="s">
        <v>5621</v>
      </c>
      <c r="E1347">
        <v>359</v>
      </c>
      <c r="F1347" s="2" t="s">
        <v>5867</v>
      </c>
      <c r="G1347" t="s">
        <v>5868</v>
      </c>
      <c r="H1347" t="s">
        <v>3723</v>
      </c>
      <c r="I1347" t="s">
        <v>8829</v>
      </c>
      <c r="J1347" t="s">
        <v>8832</v>
      </c>
      <c r="K1347" t="s">
        <v>76</v>
      </c>
      <c r="L1347" t="s">
        <v>77</v>
      </c>
      <c r="M1347" t="s">
        <v>78</v>
      </c>
      <c r="N1347" t="s">
        <v>5622</v>
      </c>
      <c r="O1347" t="s">
        <v>5623</v>
      </c>
      <c r="Q1347" t="s">
        <v>81</v>
      </c>
      <c r="R1347" t="s">
        <v>82</v>
      </c>
      <c r="S1347" t="s">
        <v>83</v>
      </c>
      <c r="T1347" t="s">
        <v>105</v>
      </c>
      <c r="U1347" t="s">
        <v>85</v>
      </c>
      <c r="V1347" s="1">
        <v>1</v>
      </c>
      <c r="W1347" t="s">
        <v>86</v>
      </c>
      <c r="X1347" t="s">
        <v>130</v>
      </c>
      <c r="Y1347" t="s">
        <v>106</v>
      </c>
      <c r="Z1347" t="s">
        <v>94</v>
      </c>
      <c r="AA1347" t="s">
        <v>90</v>
      </c>
      <c r="AB1347" t="s">
        <v>83</v>
      </c>
      <c r="AC1347" t="s">
        <v>91</v>
      </c>
      <c r="AD1347" t="s">
        <v>92</v>
      </c>
      <c r="AE1347" t="s">
        <v>141</v>
      </c>
      <c r="AF1347" t="s">
        <v>94</v>
      </c>
      <c r="AG1347" t="s">
        <v>108</v>
      </c>
      <c r="AH1347" t="s">
        <v>109</v>
      </c>
      <c r="AI1347" t="s">
        <v>96</v>
      </c>
      <c r="AJ1347" t="s">
        <v>83</v>
      </c>
      <c r="AK1347" t="s">
        <v>153</v>
      </c>
      <c r="AL1347" t="s">
        <v>355</v>
      </c>
      <c r="AM1347" t="s">
        <v>83</v>
      </c>
      <c r="AN1347" t="s">
        <v>99</v>
      </c>
      <c r="AO1347" t="s">
        <v>96</v>
      </c>
      <c r="AP1347" t="s">
        <v>83</v>
      </c>
      <c r="AQ1347" t="s">
        <v>97</v>
      </c>
      <c r="AR1347" t="s">
        <v>94</v>
      </c>
      <c r="AS1347" t="s">
        <v>94</v>
      </c>
      <c r="AT1347" t="s">
        <v>5624</v>
      </c>
      <c r="BT1347" t="s">
        <v>8833</v>
      </c>
      <c r="BU1347">
        <v>116.770040376</v>
      </c>
      <c r="BV1347">
        <v>-31.891662476</v>
      </c>
      <c r="BW1347" t="s">
        <v>215</v>
      </c>
      <c r="BX1347" t="s">
        <v>5872</v>
      </c>
      <c r="BY1347">
        <v>50902124508</v>
      </c>
      <c r="BZ1347">
        <v>420038</v>
      </c>
      <c r="CA1347">
        <v>1.5861433599999999</v>
      </c>
      <c r="CE1347">
        <f t="shared" ref="CE1347:CE1410" si="63">IF(BY1347&lt;&gt;0,BY1347,CB1347)</f>
        <v>50902124508</v>
      </c>
      <c r="CF1347">
        <f t="shared" ref="CF1347:CF1410" si="64">IF(BZ1347&lt;&gt;0,BZ1347,CC1347)</f>
        <v>420038</v>
      </c>
      <c r="CG1347">
        <f t="shared" ref="CG1347:CG1410" si="65">IF(CA1347&lt;&gt;0,CA1347,CD1347)</f>
        <v>1.5861433599999999</v>
      </c>
    </row>
    <row r="1348" spans="1:85" x14ac:dyDescent="0.25">
      <c r="A1348">
        <v>227</v>
      </c>
      <c r="B1348">
        <v>227</v>
      </c>
      <c r="C1348">
        <v>227</v>
      </c>
      <c r="D1348" t="s">
        <v>5625</v>
      </c>
      <c r="E1348">
        <v>227</v>
      </c>
      <c r="F1348" s="2" t="s">
        <v>5867</v>
      </c>
      <c r="G1348" t="s">
        <v>5868</v>
      </c>
      <c r="H1348" t="s">
        <v>5888</v>
      </c>
      <c r="I1348" t="s">
        <v>8829</v>
      </c>
      <c r="J1348" t="s">
        <v>8834</v>
      </c>
      <c r="K1348" t="s">
        <v>76</v>
      </c>
      <c r="L1348" t="s">
        <v>77</v>
      </c>
      <c r="M1348" t="s">
        <v>78</v>
      </c>
      <c r="N1348" t="s">
        <v>1098</v>
      </c>
      <c r="O1348" t="s">
        <v>5626</v>
      </c>
      <c r="Q1348" t="s">
        <v>81</v>
      </c>
      <c r="R1348" t="s">
        <v>82</v>
      </c>
      <c r="S1348" t="s">
        <v>83</v>
      </c>
      <c r="T1348" t="s">
        <v>105</v>
      </c>
      <c r="U1348" t="s">
        <v>85</v>
      </c>
      <c r="V1348" s="1">
        <v>1</v>
      </c>
      <c r="W1348" t="s">
        <v>86</v>
      </c>
      <c r="X1348" t="s">
        <v>152</v>
      </c>
      <c r="Y1348" t="s">
        <v>88</v>
      </c>
      <c r="Z1348" t="s">
        <v>94</v>
      </c>
      <c r="AA1348" t="s">
        <v>90</v>
      </c>
      <c r="AB1348" t="s">
        <v>83</v>
      </c>
      <c r="AC1348" t="s">
        <v>91</v>
      </c>
      <c r="AD1348" t="s">
        <v>92</v>
      </c>
      <c r="AE1348" t="s">
        <v>141</v>
      </c>
      <c r="AF1348" t="s">
        <v>94</v>
      </c>
      <c r="AG1348" t="s">
        <v>108</v>
      </c>
      <c r="AH1348" t="s">
        <v>109</v>
      </c>
      <c r="AI1348" t="s">
        <v>96</v>
      </c>
      <c r="AJ1348" t="s">
        <v>83</v>
      </c>
      <c r="AK1348" t="s">
        <v>117</v>
      </c>
      <c r="AL1348" t="s">
        <v>619</v>
      </c>
      <c r="AM1348" t="s">
        <v>83</v>
      </c>
      <c r="AN1348" t="s">
        <v>99</v>
      </c>
      <c r="AO1348" t="s">
        <v>96</v>
      </c>
      <c r="AP1348" t="s">
        <v>83</v>
      </c>
      <c r="AQ1348" t="s">
        <v>97</v>
      </c>
      <c r="AR1348" t="s">
        <v>94</v>
      </c>
      <c r="AS1348" t="s">
        <v>94</v>
      </c>
      <c r="AT1348" t="s">
        <v>5627</v>
      </c>
      <c r="BT1348" t="s">
        <v>8835</v>
      </c>
      <c r="BU1348">
        <v>116.770024089</v>
      </c>
      <c r="BV1348">
        <v>-31.891510556</v>
      </c>
      <c r="BW1348" t="s">
        <v>215</v>
      </c>
      <c r="BX1348" t="s">
        <v>5872</v>
      </c>
      <c r="BY1348">
        <v>50902124508</v>
      </c>
      <c r="BZ1348">
        <v>373776</v>
      </c>
      <c r="CA1348">
        <v>1.5861433599999999</v>
      </c>
      <c r="CE1348">
        <f t="shared" si="63"/>
        <v>50902124508</v>
      </c>
      <c r="CF1348">
        <f t="shared" si="64"/>
        <v>373776</v>
      </c>
      <c r="CG1348">
        <f t="shared" si="65"/>
        <v>1.5861433599999999</v>
      </c>
    </row>
    <row r="1349" spans="1:85" x14ac:dyDescent="0.25">
      <c r="A1349">
        <v>707</v>
      </c>
      <c r="B1349">
        <v>707</v>
      </c>
      <c r="C1349">
        <v>707</v>
      </c>
      <c r="D1349" t="s">
        <v>5628</v>
      </c>
      <c r="E1349">
        <v>707</v>
      </c>
      <c r="F1349" s="2" t="s">
        <v>5867</v>
      </c>
      <c r="G1349" t="s">
        <v>5959</v>
      </c>
      <c r="H1349" t="s">
        <v>152</v>
      </c>
      <c r="I1349" t="s">
        <v>8836</v>
      </c>
      <c r="J1349" t="s">
        <v>8837</v>
      </c>
      <c r="K1349" t="s">
        <v>76</v>
      </c>
      <c r="L1349" t="s">
        <v>77</v>
      </c>
      <c r="M1349" t="s">
        <v>78</v>
      </c>
      <c r="N1349" t="s">
        <v>5629</v>
      </c>
      <c r="O1349" t="s">
        <v>5630</v>
      </c>
      <c r="Q1349" t="s">
        <v>374</v>
      </c>
      <c r="R1349" t="s">
        <v>82</v>
      </c>
      <c r="S1349" t="s">
        <v>83</v>
      </c>
      <c r="T1349" t="s">
        <v>84</v>
      </c>
      <c r="U1349" t="s">
        <v>85</v>
      </c>
      <c r="W1349" t="s">
        <v>86</v>
      </c>
      <c r="X1349" t="s">
        <v>152</v>
      </c>
      <c r="Y1349" t="s">
        <v>106</v>
      </c>
      <c r="Z1349" t="s">
        <v>125</v>
      </c>
      <c r="AA1349" t="s">
        <v>90</v>
      </c>
      <c r="AB1349" t="s">
        <v>83</v>
      </c>
      <c r="AC1349" t="s">
        <v>91</v>
      </c>
      <c r="AD1349" t="s">
        <v>92</v>
      </c>
      <c r="AE1349" t="s">
        <v>141</v>
      </c>
      <c r="AF1349" t="s">
        <v>94</v>
      </c>
      <c r="AG1349" t="s">
        <v>97</v>
      </c>
      <c r="AH1349" t="s">
        <v>83</v>
      </c>
      <c r="AI1349" t="s">
        <v>96</v>
      </c>
      <c r="AJ1349" t="s">
        <v>83</v>
      </c>
      <c r="AK1349" t="s">
        <v>117</v>
      </c>
      <c r="AL1349" t="s">
        <v>125</v>
      </c>
      <c r="AM1349" t="s">
        <v>83</v>
      </c>
      <c r="AN1349" t="s">
        <v>99</v>
      </c>
      <c r="AO1349" t="s">
        <v>96</v>
      </c>
      <c r="AP1349" t="s">
        <v>83</v>
      </c>
      <c r="AQ1349" t="s">
        <v>97</v>
      </c>
      <c r="AR1349" t="s">
        <v>94</v>
      </c>
      <c r="AS1349" t="s">
        <v>94</v>
      </c>
      <c r="AT1349" t="s">
        <v>5631</v>
      </c>
      <c r="BT1349" t="s">
        <v>8838</v>
      </c>
      <c r="BU1349">
        <v>116.749815337</v>
      </c>
      <c r="BV1349">
        <v>-31.868761609</v>
      </c>
      <c r="BW1349" t="s">
        <v>101</v>
      </c>
      <c r="BX1349" t="s">
        <v>5872</v>
      </c>
      <c r="BY1349">
        <v>50902124505</v>
      </c>
      <c r="BZ1349">
        <v>618911</v>
      </c>
      <c r="CA1349">
        <v>2.0083297099999999</v>
      </c>
      <c r="CE1349">
        <f t="shared" si="63"/>
        <v>50902124505</v>
      </c>
      <c r="CF1349">
        <f t="shared" si="64"/>
        <v>618911</v>
      </c>
      <c r="CG1349">
        <f t="shared" si="65"/>
        <v>2.0083297099999999</v>
      </c>
    </row>
    <row r="1350" spans="1:85" x14ac:dyDescent="0.25">
      <c r="A1350">
        <v>228</v>
      </c>
      <c r="B1350">
        <v>228</v>
      </c>
      <c r="C1350">
        <v>228</v>
      </c>
      <c r="D1350" t="s">
        <v>5632</v>
      </c>
      <c r="E1350">
        <v>228</v>
      </c>
      <c r="F1350" s="2" t="s">
        <v>5867</v>
      </c>
      <c r="G1350" t="s">
        <v>5868</v>
      </c>
      <c r="H1350" t="s">
        <v>6464</v>
      </c>
      <c r="I1350" t="s">
        <v>8839</v>
      </c>
      <c r="J1350" t="s">
        <v>8840</v>
      </c>
      <c r="K1350" t="s">
        <v>76</v>
      </c>
      <c r="L1350" t="s">
        <v>77</v>
      </c>
      <c r="M1350" t="s">
        <v>78</v>
      </c>
      <c r="N1350" t="s">
        <v>5633</v>
      </c>
      <c r="O1350" t="s">
        <v>5634</v>
      </c>
      <c r="Q1350" t="s">
        <v>81</v>
      </c>
      <c r="R1350" t="s">
        <v>82</v>
      </c>
      <c r="S1350" t="s">
        <v>83</v>
      </c>
      <c r="T1350" t="s">
        <v>84</v>
      </c>
      <c r="U1350" t="s">
        <v>85</v>
      </c>
      <c r="W1350" t="s">
        <v>86</v>
      </c>
      <c r="X1350" t="s">
        <v>108</v>
      </c>
      <c r="Y1350" t="s">
        <v>88</v>
      </c>
      <c r="Z1350" t="s">
        <v>125</v>
      </c>
      <c r="AA1350" t="s">
        <v>90</v>
      </c>
      <c r="AB1350" t="s">
        <v>83</v>
      </c>
      <c r="AC1350" t="s">
        <v>91</v>
      </c>
      <c r="AD1350" t="s">
        <v>92</v>
      </c>
      <c r="AE1350" t="s">
        <v>141</v>
      </c>
      <c r="AF1350" t="s">
        <v>94</v>
      </c>
      <c r="AG1350" t="s">
        <v>97</v>
      </c>
      <c r="AH1350" t="s">
        <v>83</v>
      </c>
      <c r="AI1350" t="s">
        <v>96</v>
      </c>
      <c r="AJ1350" t="s">
        <v>83</v>
      </c>
      <c r="AK1350" t="s">
        <v>153</v>
      </c>
      <c r="AL1350" t="s">
        <v>98</v>
      </c>
      <c r="AM1350" t="s">
        <v>83</v>
      </c>
      <c r="AN1350" t="s">
        <v>99</v>
      </c>
      <c r="AO1350" t="s">
        <v>96</v>
      </c>
      <c r="AP1350" t="s">
        <v>83</v>
      </c>
      <c r="AQ1350" t="s">
        <v>97</v>
      </c>
      <c r="AR1350" t="s">
        <v>94</v>
      </c>
      <c r="AS1350" t="s">
        <v>94</v>
      </c>
      <c r="AT1350" t="s">
        <v>5635</v>
      </c>
      <c r="BT1350" t="s">
        <v>8841</v>
      </c>
      <c r="BU1350">
        <v>116.760690252</v>
      </c>
      <c r="BV1350">
        <v>-31.891593370999999</v>
      </c>
      <c r="BW1350" t="s">
        <v>101</v>
      </c>
      <c r="BX1350" t="s">
        <v>5872</v>
      </c>
      <c r="BY1350">
        <v>50902124508</v>
      </c>
      <c r="BZ1350">
        <v>191413</v>
      </c>
      <c r="CA1350">
        <v>1.5861433599999999</v>
      </c>
      <c r="CE1350">
        <f t="shared" si="63"/>
        <v>50902124508</v>
      </c>
      <c r="CF1350">
        <f t="shared" si="64"/>
        <v>191413</v>
      </c>
      <c r="CG1350">
        <f t="shared" si="65"/>
        <v>1.5861433599999999</v>
      </c>
    </row>
    <row r="1351" spans="1:85" x14ac:dyDescent="0.25">
      <c r="A1351">
        <v>232</v>
      </c>
      <c r="B1351">
        <v>232</v>
      </c>
      <c r="C1351">
        <v>232</v>
      </c>
      <c r="D1351" t="s">
        <v>5636</v>
      </c>
      <c r="E1351">
        <v>232</v>
      </c>
      <c r="F1351" s="2" t="s">
        <v>5867</v>
      </c>
      <c r="G1351" t="s">
        <v>5868</v>
      </c>
      <c r="H1351" t="s">
        <v>5891</v>
      </c>
      <c r="I1351" t="s">
        <v>8839</v>
      </c>
      <c r="J1351" t="s">
        <v>8842</v>
      </c>
      <c r="K1351" t="s">
        <v>76</v>
      </c>
      <c r="L1351" t="s">
        <v>77</v>
      </c>
      <c r="M1351" t="s">
        <v>78</v>
      </c>
      <c r="N1351" t="s">
        <v>5637</v>
      </c>
      <c r="O1351" t="s">
        <v>5638</v>
      </c>
      <c r="Q1351" t="s">
        <v>81</v>
      </c>
      <c r="R1351" t="s">
        <v>82</v>
      </c>
      <c r="S1351" t="s">
        <v>83</v>
      </c>
      <c r="T1351" t="s">
        <v>105</v>
      </c>
      <c r="U1351" t="s">
        <v>85</v>
      </c>
      <c r="V1351" s="1">
        <v>1</v>
      </c>
      <c r="W1351" t="s">
        <v>86</v>
      </c>
      <c r="X1351" t="s">
        <v>86</v>
      </c>
      <c r="Y1351" t="s">
        <v>106</v>
      </c>
      <c r="Z1351" t="s">
        <v>94</v>
      </c>
      <c r="AA1351" t="s">
        <v>90</v>
      </c>
      <c r="AB1351" t="s">
        <v>83</v>
      </c>
      <c r="AC1351" t="s">
        <v>91</v>
      </c>
      <c r="AD1351" t="s">
        <v>92</v>
      </c>
      <c r="AE1351" t="s">
        <v>107</v>
      </c>
      <c r="AF1351" t="s">
        <v>94</v>
      </c>
      <c r="AG1351" t="s">
        <v>86</v>
      </c>
      <c r="AH1351" t="s">
        <v>109</v>
      </c>
      <c r="AI1351" t="s">
        <v>96</v>
      </c>
      <c r="AJ1351" t="s">
        <v>83</v>
      </c>
      <c r="AK1351" t="s">
        <v>146</v>
      </c>
      <c r="AL1351" t="s">
        <v>208</v>
      </c>
      <c r="AM1351" t="s">
        <v>83</v>
      </c>
      <c r="AN1351" t="s">
        <v>99</v>
      </c>
      <c r="AO1351" t="s">
        <v>96</v>
      </c>
      <c r="AP1351" t="s">
        <v>83</v>
      </c>
      <c r="AQ1351" t="s">
        <v>97</v>
      </c>
      <c r="AR1351" t="s">
        <v>94</v>
      </c>
      <c r="AS1351" t="s">
        <v>94</v>
      </c>
      <c r="AT1351" t="s">
        <v>5639</v>
      </c>
      <c r="BT1351" t="s">
        <v>8843</v>
      </c>
      <c r="BU1351">
        <v>116.760407808</v>
      </c>
      <c r="BV1351">
        <v>-31.891115042999999</v>
      </c>
      <c r="BW1351" t="s">
        <v>101</v>
      </c>
      <c r="BX1351" t="s">
        <v>5872</v>
      </c>
      <c r="BY1351">
        <v>50902124508</v>
      </c>
      <c r="BZ1351">
        <v>508231</v>
      </c>
      <c r="CA1351">
        <v>1.5861433599999999</v>
      </c>
      <c r="CE1351">
        <f t="shared" si="63"/>
        <v>50902124508</v>
      </c>
      <c r="CF1351">
        <f t="shared" si="64"/>
        <v>508231</v>
      </c>
      <c r="CG1351">
        <f t="shared" si="65"/>
        <v>1.5861433599999999</v>
      </c>
    </row>
    <row r="1352" spans="1:85" x14ac:dyDescent="0.25">
      <c r="A1352">
        <v>241</v>
      </c>
      <c r="B1352">
        <v>241</v>
      </c>
      <c r="C1352">
        <v>241</v>
      </c>
      <c r="D1352" t="s">
        <v>5640</v>
      </c>
      <c r="E1352">
        <v>241</v>
      </c>
      <c r="F1352" s="2" t="s">
        <v>5867</v>
      </c>
      <c r="G1352" t="s">
        <v>5868</v>
      </c>
      <c r="H1352" t="s">
        <v>153</v>
      </c>
      <c r="I1352" t="s">
        <v>8839</v>
      </c>
      <c r="J1352" t="s">
        <v>8844</v>
      </c>
      <c r="K1352" t="s">
        <v>76</v>
      </c>
      <c r="L1352" t="s">
        <v>77</v>
      </c>
      <c r="M1352" t="s">
        <v>78</v>
      </c>
      <c r="N1352" t="s">
        <v>5641</v>
      </c>
      <c r="O1352" t="s">
        <v>5642</v>
      </c>
      <c r="Q1352" t="s">
        <v>81</v>
      </c>
      <c r="R1352" t="s">
        <v>82</v>
      </c>
      <c r="S1352" t="s">
        <v>83</v>
      </c>
      <c r="T1352" t="s">
        <v>105</v>
      </c>
      <c r="U1352" t="s">
        <v>85</v>
      </c>
      <c r="V1352" s="1">
        <v>8</v>
      </c>
      <c r="W1352" t="s">
        <v>86</v>
      </c>
      <c r="X1352" t="s">
        <v>97</v>
      </c>
      <c r="Y1352" t="s">
        <v>88</v>
      </c>
      <c r="Z1352" t="s">
        <v>89</v>
      </c>
      <c r="AA1352" t="s">
        <v>90</v>
      </c>
      <c r="AB1352" t="s">
        <v>83</v>
      </c>
      <c r="AC1352" t="s">
        <v>135</v>
      </c>
      <c r="AD1352" t="s">
        <v>92</v>
      </c>
      <c r="AE1352" t="s">
        <v>141</v>
      </c>
      <c r="AF1352" t="s">
        <v>94</v>
      </c>
      <c r="AG1352" t="s">
        <v>86</v>
      </c>
      <c r="AH1352" t="s">
        <v>95</v>
      </c>
      <c r="AI1352" t="s">
        <v>96</v>
      </c>
      <c r="AJ1352" t="s">
        <v>83</v>
      </c>
      <c r="AK1352" t="s">
        <v>153</v>
      </c>
      <c r="AL1352" t="s">
        <v>213</v>
      </c>
      <c r="AM1352" t="s">
        <v>83</v>
      </c>
      <c r="AN1352" t="s">
        <v>99</v>
      </c>
      <c r="AO1352" t="s">
        <v>96</v>
      </c>
      <c r="AP1352" t="s">
        <v>83</v>
      </c>
      <c r="AQ1352" t="s">
        <v>97</v>
      </c>
      <c r="AR1352" t="s">
        <v>94</v>
      </c>
      <c r="AS1352" t="s">
        <v>94</v>
      </c>
      <c r="AT1352" t="s">
        <v>5643</v>
      </c>
      <c r="BT1352" t="s">
        <v>8845</v>
      </c>
      <c r="BU1352">
        <v>116.76030201099999</v>
      </c>
      <c r="BV1352">
        <v>-31.890906118</v>
      </c>
      <c r="BW1352" t="s">
        <v>101</v>
      </c>
      <c r="BX1352" t="s">
        <v>5872</v>
      </c>
      <c r="BY1352">
        <v>50902124508</v>
      </c>
      <c r="BZ1352">
        <v>240734</v>
      </c>
      <c r="CA1352">
        <v>1.5861433599999999</v>
      </c>
      <c r="CE1352">
        <f t="shared" si="63"/>
        <v>50902124508</v>
      </c>
      <c r="CF1352">
        <f t="shared" si="64"/>
        <v>240734</v>
      </c>
      <c r="CG1352">
        <f t="shared" si="65"/>
        <v>1.5861433599999999</v>
      </c>
    </row>
    <row r="1353" spans="1:85" x14ac:dyDescent="0.25">
      <c r="A1353">
        <v>246</v>
      </c>
      <c r="B1353">
        <v>246</v>
      </c>
      <c r="C1353">
        <v>246</v>
      </c>
      <c r="D1353" t="s">
        <v>5644</v>
      </c>
      <c r="E1353">
        <v>246</v>
      </c>
      <c r="F1353" s="2" t="s">
        <v>5867</v>
      </c>
      <c r="G1353" t="s">
        <v>5868</v>
      </c>
      <c r="H1353" t="s">
        <v>6040</v>
      </c>
      <c r="I1353" t="s">
        <v>8839</v>
      </c>
      <c r="J1353" t="s">
        <v>8846</v>
      </c>
      <c r="K1353" t="s">
        <v>76</v>
      </c>
      <c r="L1353" t="s">
        <v>77</v>
      </c>
      <c r="M1353" t="s">
        <v>78</v>
      </c>
      <c r="N1353" t="s">
        <v>399</v>
      </c>
      <c r="O1353" t="s">
        <v>5645</v>
      </c>
      <c r="Q1353" t="s">
        <v>81</v>
      </c>
      <c r="R1353" t="s">
        <v>82</v>
      </c>
      <c r="S1353" t="s">
        <v>83</v>
      </c>
      <c r="T1353" t="s">
        <v>84</v>
      </c>
      <c r="U1353" t="s">
        <v>85</v>
      </c>
      <c r="W1353" t="s">
        <v>86</v>
      </c>
      <c r="X1353" t="s">
        <v>130</v>
      </c>
      <c r="Y1353" t="s">
        <v>88</v>
      </c>
      <c r="Z1353" t="s">
        <v>125</v>
      </c>
      <c r="AA1353" t="s">
        <v>90</v>
      </c>
      <c r="AB1353" t="s">
        <v>83</v>
      </c>
      <c r="AC1353" t="s">
        <v>135</v>
      </c>
      <c r="AD1353" t="s">
        <v>92</v>
      </c>
      <c r="AE1353" t="s">
        <v>141</v>
      </c>
      <c r="AF1353" t="s">
        <v>94</v>
      </c>
      <c r="AG1353" t="s">
        <v>97</v>
      </c>
      <c r="AH1353" t="s">
        <v>83</v>
      </c>
      <c r="AI1353" t="s">
        <v>96</v>
      </c>
      <c r="AJ1353" t="s">
        <v>83</v>
      </c>
      <c r="AK1353" t="s">
        <v>153</v>
      </c>
      <c r="AL1353" t="s">
        <v>98</v>
      </c>
      <c r="AM1353" t="s">
        <v>83</v>
      </c>
      <c r="AN1353" t="s">
        <v>99</v>
      </c>
      <c r="AO1353" t="s">
        <v>96</v>
      </c>
      <c r="AP1353" t="s">
        <v>83</v>
      </c>
      <c r="AQ1353" t="s">
        <v>97</v>
      </c>
      <c r="AR1353" t="s">
        <v>94</v>
      </c>
      <c r="AS1353" t="s">
        <v>94</v>
      </c>
      <c r="AT1353" t="s">
        <v>5646</v>
      </c>
      <c r="BT1353" t="s">
        <v>8847</v>
      </c>
      <c r="BU1353">
        <v>116.76020540499999</v>
      </c>
      <c r="BV1353">
        <v>-31.890729587999999</v>
      </c>
      <c r="BW1353" t="s">
        <v>101</v>
      </c>
      <c r="BX1353" t="s">
        <v>5872</v>
      </c>
      <c r="BY1353">
        <v>50902124508</v>
      </c>
      <c r="BZ1353">
        <v>269282</v>
      </c>
      <c r="CA1353">
        <v>1.5861433599999999</v>
      </c>
      <c r="CE1353">
        <f t="shared" si="63"/>
        <v>50902124508</v>
      </c>
      <c r="CF1353">
        <f t="shared" si="64"/>
        <v>269282</v>
      </c>
      <c r="CG1353">
        <f t="shared" si="65"/>
        <v>1.5861433599999999</v>
      </c>
    </row>
    <row r="1354" spans="1:85" x14ac:dyDescent="0.25">
      <c r="A1354">
        <v>248</v>
      </c>
      <c r="B1354">
        <v>248</v>
      </c>
      <c r="C1354">
        <v>248</v>
      </c>
      <c r="D1354" t="s">
        <v>5647</v>
      </c>
      <c r="E1354">
        <v>248</v>
      </c>
      <c r="F1354" s="2" t="s">
        <v>5867</v>
      </c>
      <c r="G1354" t="s">
        <v>5868</v>
      </c>
      <c r="H1354" t="s">
        <v>5899</v>
      </c>
      <c r="I1354" t="s">
        <v>8839</v>
      </c>
      <c r="J1354" t="s">
        <v>8848</v>
      </c>
      <c r="K1354" t="s">
        <v>76</v>
      </c>
      <c r="L1354" t="s">
        <v>77</v>
      </c>
      <c r="M1354" t="s">
        <v>78</v>
      </c>
      <c r="N1354" t="s">
        <v>3227</v>
      </c>
      <c r="O1354" t="s">
        <v>5648</v>
      </c>
      <c r="Q1354" t="s">
        <v>81</v>
      </c>
      <c r="R1354" t="s">
        <v>82</v>
      </c>
      <c r="S1354" t="s">
        <v>83</v>
      </c>
      <c r="T1354" t="s">
        <v>105</v>
      </c>
      <c r="U1354" t="s">
        <v>85</v>
      </c>
      <c r="V1354" s="1">
        <v>8</v>
      </c>
      <c r="W1354" t="s">
        <v>86</v>
      </c>
      <c r="X1354" t="s">
        <v>130</v>
      </c>
      <c r="Y1354" t="s">
        <v>88</v>
      </c>
      <c r="Z1354" t="s">
        <v>89</v>
      </c>
      <c r="AA1354" t="s">
        <v>90</v>
      </c>
      <c r="AB1354" t="s">
        <v>83</v>
      </c>
      <c r="AC1354" t="s">
        <v>135</v>
      </c>
      <c r="AD1354" t="s">
        <v>92</v>
      </c>
      <c r="AE1354" t="s">
        <v>107</v>
      </c>
      <c r="AF1354" t="s">
        <v>94</v>
      </c>
      <c r="AG1354" t="s">
        <v>86</v>
      </c>
      <c r="AH1354" t="s">
        <v>109</v>
      </c>
      <c r="AI1354" t="s">
        <v>96</v>
      </c>
      <c r="AJ1354" t="s">
        <v>83</v>
      </c>
      <c r="AK1354" t="s">
        <v>672</v>
      </c>
      <c r="AL1354" t="s">
        <v>98</v>
      </c>
      <c r="AM1354" t="s">
        <v>83</v>
      </c>
      <c r="AN1354" t="s">
        <v>99</v>
      </c>
      <c r="AO1354" t="s">
        <v>96</v>
      </c>
      <c r="AP1354" t="s">
        <v>83</v>
      </c>
      <c r="AQ1354" t="s">
        <v>97</v>
      </c>
      <c r="AR1354" t="s">
        <v>94</v>
      </c>
      <c r="AS1354" t="s">
        <v>94</v>
      </c>
      <c r="AT1354" t="s">
        <v>5649</v>
      </c>
      <c r="BT1354" t="s">
        <v>8849</v>
      </c>
      <c r="BU1354">
        <v>116.76011245799999</v>
      </c>
      <c r="BV1354">
        <v>-31.890553037</v>
      </c>
      <c r="BW1354" t="s">
        <v>101</v>
      </c>
      <c r="BX1354" t="s">
        <v>5872</v>
      </c>
      <c r="BY1354">
        <v>50902124508</v>
      </c>
      <c r="BZ1354">
        <v>491216</v>
      </c>
      <c r="CA1354">
        <v>1.5861433599999999</v>
      </c>
      <c r="CE1354">
        <f t="shared" si="63"/>
        <v>50902124508</v>
      </c>
      <c r="CF1354">
        <f t="shared" si="64"/>
        <v>491216</v>
      </c>
      <c r="CG1354">
        <f t="shared" si="65"/>
        <v>1.5861433599999999</v>
      </c>
    </row>
    <row r="1355" spans="1:85" x14ac:dyDescent="0.25">
      <c r="A1355">
        <v>252</v>
      </c>
      <c r="B1355">
        <v>252</v>
      </c>
      <c r="C1355">
        <v>252</v>
      </c>
      <c r="D1355" t="s">
        <v>5650</v>
      </c>
      <c r="E1355">
        <v>252</v>
      </c>
      <c r="F1355" s="2" t="s">
        <v>5867</v>
      </c>
      <c r="G1355" t="s">
        <v>5868</v>
      </c>
      <c r="H1355" t="s">
        <v>5934</v>
      </c>
      <c r="I1355" t="s">
        <v>8839</v>
      </c>
      <c r="J1355" t="s">
        <v>8850</v>
      </c>
      <c r="K1355" t="s">
        <v>76</v>
      </c>
      <c r="L1355" t="s">
        <v>77</v>
      </c>
      <c r="M1355" t="s">
        <v>78</v>
      </c>
      <c r="N1355" t="s">
        <v>1994</v>
      </c>
      <c r="O1355" t="s">
        <v>5651</v>
      </c>
      <c r="Q1355" t="s">
        <v>81</v>
      </c>
      <c r="R1355" t="s">
        <v>82</v>
      </c>
      <c r="S1355" t="s">
        <v>83</v>
      </c>
      <c r="T1355" t="s">
        <v>105</v>
      </c>
      <c r="U1355" t="s">
        <v>85</v>
      </c>
      <c r="V1355" s="1">
        <v>8</v>
      </c>
      <c r="W1355" t="s">
        <v>86</v>
      </c>
      <c r="X1355" t="s">
        <v>130</v>
      </c>
      <c r="Y1355" t="s">
        <v>88</v>
      </c>
      <c r="Z1355" t="s">
        <v>89</v>
      </c>
      <c r="AA1355" t="s">
        <v>90</v>
      </c>
      <c r="AB1355" t="s">
        <v>83</v>
      </c>
      <c r="AC1355" t="s">
        <v>135</v>
      </c>
      <c r="AD1355" t="s">
        <v>92</v>
      </c>
      <c r="AE1355" t="s">
        <v>141</v>
      </c>
      <c r="AF1355" t="s">
        <v>94</v>
      </c>
      <c r="AG1355" t="s">
        <v>86</v>
      </c>
      <c r="AH1355" t="s">
        <v>109</v>
      </c>
      <c r="AI1355" t="s">
        <v>96</v>
      </c>
      <c r="AJ1355" t="s">
        <v>83</v>
      </c>
      <c r="AK1355" t="s">
        <v>146</v>
      </c>
      <c r="AL1355" t="s">
        <v>213</v>
      </c>
      <c r="AM1355" t="s">
        <v>83</v>
      </c>
      <c r="AN1355" t="s">
        <v>99</v>
      </c>
      <c r="AO1355" t="s">
        <v>96</v>
      </c>
      <c r="AP1355" t="s">
        <v>83</v>
      </c>
      <c r="AQ1355" t="s">
        <v>97</v>
      </c>
      <c r="AR1355" t="s">
        <v>94</v>
      </c>
      <c r="AS1355" t="s">
        <v>94</v>
      </c>
      <c r="AT1355" t="s">
        <v>5652</v>
      </c>
      <c r="BT1355" t="s">
        <v>8851</v>
      </c>
      <c r="BU1355">
        <v>116.76001202</v>
      </c>
      <c r="BV1355">
        <v>-31.890367391000002</v>
      </c>
      <c r="BW1355" t="s">
        <v>101</v>
      </c>
      <c r="BX1355" t="s">
        <v>5872</v>
      </c>
      <c r="BY1355">
        <v>50902124508</v>
      </c>
      <c r="BZ1355">
        <v>281136</v>
      </c>
      <c r="CA1355">
        <v>1.5861433599999999</v>
      </c>
      <c r="CE1355">
        <f t="shared" si="63"/>
        <v>50902124508</v>
      </c>
      <c r="CF1355">
        <f t="shared" si="64"/>
        <v>281136</v>
      </c>
      <c r="CG1355">
        <f t="shared" si="65"/>
        <v>1.5861433599999999</v>
      </c>
    </row>
    <row r="1356" spans="1:85" x14ac:dyDescent="0.25">
      <c r="A1356">
        <v>255</v>
      </c>
      <c r="B1356">
        <v>255</v>
      </c>
      <c r="C1356">
        <v>255</v>
      </c>
      <c r="D1356" t="s">
        <v>5653</v>
      </c>
      <c r="E1356">
        <v>255</v>
      </c>
      <c r="F1356" s="2" t="s">
        <v>5867</v>
      </c>
      <c r="G1356" t="s">
        <v>5868</v>
      </c>
      <c r="H1356" t="s">
        <v>5902</v>
      </c>
      <c r="I1356" t="s">
        <v>8839</v>
      </c>
      <c r="J1356" t="s">
        <v>8852</v>
      </c>
      <c r="K1356" t="s">
        <v>76</v>
      </c>
      <c r="L1356" t="s">
        <v>77</v>
      </c>
      <c r="M1356" t="s">
        <v>78</v>
      </c>
      <c r="N1356" t="s">
        <v>5654</v>
      </c>
      <c r="O1356" t="s">
        <v>3182</v>
      </c>
      <c r="Q1356" t="s">
        <v>81</v>
      </c>
      <c r="R1356" t="s">
        <v>82</v>
      </c>
      <c r="S1356" t="s">
        <v>83</v>
      </c>
      <c r="T1356" t="s">
        <v>105</v>
      </c>
      <c r="U1356" t="s">
        <v>85</v>
      </c>
      <c r="V1356" s="1">
        <v>8</v>
      </c>
      <c r="W1356" t="s">
        <v>86</v>
      </c>
      <c r="X1356" t="s">
        <v>86</v>
      </c>
      <c r="Y1356" t="s">
        <v>88</v>
      </c>
      <c r="Z1356" t="s">
        <v>94</v>
      </c>
      <c r="AA1356" t="s">
        <v>90</v>
      </c>
      <c r="AB1356" t="s">
        <v>83</v>
      </c>
      <c r="AC1356" t="s">
        <v>91</v>
      </c>
      <c r="AD1356" t="s">
        <v>92</v>
      </c>
      <c r="AE1356" t="s">
        <v>141</v>
      </c>
      <c r="AF1356" t="s">
        <v>94</v>
      </c>
      <c r="AG1356" t="s">
        <v>86</v>
      </c>
      <c r="AH1356" t="s">
        <v>109</v>
      </c>
      <c r="AI1356" t="s">
        <v>96</v>
      </c>
      <c r="AJ1356" t="s">
        <v>83</v>
      </c>
      <c r="AK1356" t="s">
        <v>146</v>
      </c>
      <c r="AL1356" t="s">
        <v>213</v>
      </c>
      <c r="AM1356" t="s">
        <v>83</v>
      </c>
      <c r="AN1356" t="s">
        <v>99</v>
      </c>
      <c r="AO1356" t="s">
        <v>96</v>
      </c>
      <c r="AP1356" t="s">
        <v>83</v>
      </c>
      <c r="AQ1356" t="s">
        <v>97</v>
      </c>
      <c r="AR1356" t="s">
        <v>94</v>
      </c>
      <c r="AS1356" t="s">
        <v>94</v>
      </c>
      <c r="AT1356" t="s">
        <v>5655</v>
      </c>
      <c r="BT1356" t="s">
        <v>8853</v>
      </c>
      <c r="BU1356">
        <v>116.75984987699999</v>
      </c>
      <c r="BV1356">
        <v>-31.890210022000002</v>
      </c>
      <c r="BW1356" t="s">
        <v>101</v>
      </c>
      <c r="BX1356" t="s">
        <v>5872</v>
      </c>
      <c r="BY1356">
        <v>50902124508</v>
      </c>
      <c r="BZ1356">
        <v>352384</v>
      </c>
      <c r="CA1356">
        <v>1.5861433599999999</v>
      </c>
      <c r="CE1356">
        <f t="shared" si="63"/>
        <v>50902124508</v>
      </c>
      <c r="CF1356">
        <f t="shared" si="64"/>
        <v>352384</v>
      </c>
      <c r="CG1356">
        <f t="shared" si="65"/>
        <v>1.5861433599999999</v>
      </c>
    </row>
    <row r="1357" spans="1:85" x14ac:dyDescent="0.25">
      <c r="A1357">
        <v>258</v>
      </c>
      <c r="B1357">
        <v>258</v>
      </c>
      <c r="C1357">
        <v>258</v>
      </c>
      <c r="D1357" t="s">
        <v>5656</v>
      </c>
      <c r="E1357">
        <v>258</v>
      </c>
      <c r="F1357" s="2" t="s">
        <v>5867</v>
      </c>
      <c r="G1357" t="s">
        <v>5868</v>
      </c>
      <c r="H1357" t="s">
        <v>146</v>
      </c>
      <c r="I1357" t="s">
        <v>8839</v>
      </c>
      <c r="J1357" t="s">
        <v>8854</v>
      </c>
      <c r="K1357" t="s">
        <v>76</v>
      </c>
      <c r="L1357" t="s">
        <v>77</v>
      </c>
      <c r="M1357" t="s">
        <v>78</v>
      </c>
      <c r="N1357" t="s">
        <v>1336</v>
      </c>
      <c r="O1357" t="s">
        <v>3077</v>
      </c>
      <c r="Q1357" t="s">
        <v>81</v>
      </c>
      <c r="R1357" t="s">
        <v>82</v>
      </c>
      <c r="S1357" t="s">
        <v>83</v>
      </c>
      <c r="T1357" t="s">
        <v>105</v>
      </c>
      <c r="U1357" t="s">
        <v>85</v>
      </c>
      <c r="V1357" s="1">
        <v>1</v>
      </c>
      <c r="W1357" t="s">
        <v>86</v>
      </c>
      <c r="X1357" t="s">
        <v>86</v>
      </c>
      <c r="Y1357" t="s">
        <v>106</v>
      </c>
      <c r="Z1357" t="s">
        <v>94</v>
      </c>
      <c r="AA1357" t="s">
        <v>90</v>
      </c>
      <c r="AB1357" t="s">
        <v>83</v>
      </c>
      <c r="AC1357" t="s">
        <v>91</v>
      </c>
      <c r="AD1357" t="s">
        <v>92</v>
      </c>
      <c r="AE1357" t="s">
        <v>141</v>
      </c>
      <c r="AF1357" t="s">
        <v>94</v>
      </c>
      <c r="AG1357" t="s">
        <v>130</v>
      </c>
      <c r="AH1357" t="s">
        <v>95</v>
      </c>
      <c r="AI1357" t="s">
        <v>96</v>
      </c>
      <c r="AJ1357" t="s">
        <v>83</v>
      </c>
      <c r="AK1357" t="s">
        <v>117</v>
      </c>
      <c r="AL1357" t="s">
        <v>208</v>
      </c>
      <c r="AM1357" t="s">
        <v>83</v>
      </c>
      <c r="AN1357" t="s">
        <v>99</v>
      </c>
      <c r="AO1357" t="s">
        <v>96</v>
      </c>
      <c r="AP1357" t="s">
        <v>83</v>
      </c>
      <c r="AQ1357" t="s">
        <v>97</v>
      </c>
      <c r="AR1357" t="s">
        <v>94</v>
      </c>
      <c r="AS1357" t="s">
        <v>94</v>
      </c>
      <c r="AT1357" t="s">
        <v>5657</v>
      </c>
      <c r="BT1357" t="s">
        <v>8855</v>
      </c>
      <c r="BU1357">
        <v>116.759807878</v>
      </c>
      <c r="BV1357">
        <v>-31.889878603</v>
      </c>
      <c r="BW1357" t="s">
        <v>101</v>
      </c>
      <c r="BX1357" t="s">
        <v>5872</v>
      </c>
      <c r="BY1357">
        <v>50902124508</v>
      </c>
      <c r="BZ1357">
        <v>311520</v>
      </c>
      <c r="CA1357">
        <v>1.5861433599999999</v>
      </c>
      <c r="CE1357">
        <f t="shared" si="63"/>
        <v>50902124508</v>
      </c>
      <c r="CF1357">
        <f t="shared" si="64"/>
        <v>311520</v>
      </c>
      <c r="CG1357">
        <f t="shared" si="65"/>
        <v>1.5861433599999999</v>
      </c>
    </row>
    <row r="1358" spans="1:85" x14ac:dyDescent="0.25">
      <c r="A1358">
        <v>273</v>
      </c>
      <c r="B1358">
        <v>273</v>
      </c>
      <c r="C1358">
        <v>273</v>
      </c>
      <c r="D1358" t="s">
        <v>5658</v>
      </c>
      <c r="E1358">
        <v>273</v>
      </c>
      <c r="F1358" s="2" t="s">
        <v>5867</v>
      </c>
      <c r="G1358" t="s">
        <v>5868</v>
      </c>
      <c r="H1358" t="s">
        <v>5914</v>
      </c>
      <c r="I1358" t="s">
        <v>8839</v>
      </c>
      <c r="J1358" t="s">
        <v>8856</v>
      </c>
      <c r="K1358" t="s">
        <v>76</v>
      </c>
      <c r="L1358" t="s">
        <v>77</v>
      </c>
      <c r="M1358" t="s">
        <v>78</v>
      </c>
      <c r="N1358" t="s">
        <v>5659</v>
      </c>
      <c r="O1358" t="s">
        <v>5660</v>
      </c>
      <c r="Q1358" t="s">
        <v>81</v>
      </c>
      <c r="R1358" t="s">
        <v>82</v>
      </c>
      <c r="S1358" t="s">
        <v>83</v>
      </c>
      <c r="T1358" t="s">
        <v>84</v>
      </c>
      <c r="U1358" t="s">
        <v>85</v>
      </c>
      <c r="W1358" t="s">
        <v>86</v>
      </c>
      <c r="X1358" t="s">
        <v>130</v>
      </c>
      <c r="Y1358" t="s">
        <v>88</v>
      </c>
      <c r="Z1358" t="s">
        <v>89</v>
      </c>
      <c r="AA1358" t="s">
        <v>90</v>
      </c>
      <c r="AB1358" t="s">
        <v>83</v>
      </c>
      <c r="AC1358" t="s">
        <v>91</v>
      </c>
      <c r="AD1358" t="s">
        <v>92</v>
      </c>
      <c r="AE1358" t="s">
        <v>93</v>
      </c>
      <c r="AF1358" t="s">
        <v>94</v>
      </c>
      <c r="AG1358" t="s">
        <v>97</v>
      </c>
      <c r="AH1358" t="s">
        <v>83</v>
      </c>
      <c r="AI1358" t="s">
        <v>96</v>
      </c>
      <c r="AJ1358" t="s">
        <v>83</v>
      </c>
      <c r="AK1358" t="s">
        <v>136</v>
      </c>
      <c r="AL1358" t="s">
        <v>213</v>
      </c>
      <c r="AM1358" t="s">
        <v>83</v>
      </c>
      <c r="AN1358" t="s">
        <v>99</v>
      </c>
      <c r="AO1358" t="s">
        <v>96</v>
      </c>
      <c r="AP1358" t="s">
        <v>83</v>
      </c>
      <c r="AQ1358" t="s">
        <v>97</v>
      </c>
      <c r="AR1358" t="s">
        <v>94</v>
      </c>
      <c r="AS1358" t="s">
        <v>94</v>
      </c>
      <c r="AT1358" t="s">
        <v>5661</v>
      </c>
      <c r="BT1358" t="s">
        <v>8857</v>
      </c>
      <c r="BU1358">
        <v>116.759244202</v>
      </c>
      <c r="BV1358">
        <v>-31.889069758000002</v>
      </c>
      <c r="BW1358" t="s">
        <v>101</v>
      </c>
      <c r="BX1358" t="s">
        <v>5872</v>
      </c>
      <c r="BY1358">
        <v>50902124508</v>
      </c>
      <c r="BZ1358">
        <v>305135</v>
      </c>
      <c r="CA1358">
        <v>1.5861433599999999</v>
      </c>
      <c r="CE1358">
        <f t="shared" si="63"/>
        <v>50902124508</v>
      </c>
      <c r="CF1358">
        <f t="shared" si="64"/>
        <v>305135</v>
      </c>
      <c r="CG1358">
        <f t="shared" si="65"/>
        <v>1.5861433599999999</v>
      </c>
    </row>
    <row r="1359" spans="1:85" x14ac:dyDescent="0.25">
      <c r="A1359">
        <v>279</v>
      </c>
      <c r="B1359">
        <v>279</v>
      </c>
      <c r="C1359">
        <v>279</v>
      </c>
      <c r="D1359" t="s">
        <v>5662</v>
      </c>
      <c r="E1359">
        <v>279</v>
      </c>
      <c r="F1359" s="2" t="s">
        <v>5867</v>
      </c>
      <c r="G1359" t="s">
        <v>5868</v>
      </c>
      <c r="H1359" t="s">
        <v>5920</v>
      </c>
      <c r="I1359" t="s">
        <v>8839</v>
      </c>
      <c r="J1359" t="s">
        <v>8858</v>
      </c>
      <c r="K1359" t="s">
        <v>76</v>
      </c>
      <c r="L1359" t="s">
        <v>77</v>
      </c>
      <c r="M1359" t="s">
        <v>78</v>
      </c>
      <c r="N1359" t="s">
        <v>5663</v>
      </c>
      <c r="O1359" t="s">
        <v>1387</v>
      </c>
      <c r="Q1359" t="s">
        <v>81</v>
      </c>
      <c r="R1359" t="s">
        <v>82</v>
      </c>
      <c r="S1359" t="s">
        <v>83</v>
      </c>
      <c r="T1359" t="s">
        <v>84</v>
      </c>
      <c r="U1359" t="s">
        <v>85</v>
      </c>
      <c r="W1359" t="s">
        <v>86</v>
      </c>
      <c r="X1359" t="s">
        <v>97</v>
      </c>
      <c r="Y1359" t="s">
        <v>106</v>
      </c>
      <c r="Z1359" t="s">
        <v>94</v>
      </c>
      <c r="AA1359" t="s">
        <v>90</v>
      </c>
      <c r="AB1359" t="s">
        <v>83</v>
      </c>
      <c r="AC1359" t="s">
        <v>91</v>
      </c>
      <c r="AD1359" t="s">
        <v>92</v>
      </c>
      <c r="AE1359" t="s">
        <v>93</v>
      </c>
      <c r="AF1359" t="s">
        <v>94</v>
      </c>
      <c r="AG1359" t="s">
        <v>97</v>
      </c>
      <c r="AH1359" t="s">
        <v>83</v>
      </c>
      <c r="AI1359" t="s">
        <v>96</v>
      </c>
      <c r="AJ1359" t="s">
        <v>83</v>
      </c>
      <c r="AK1359" t="s">
        <v>97</v>
      </c>
      <c r="AL1359" t="s">
        <v>111</v>
      </c>
      <c r="AM1359" t="s">
        <v>83</v>
      </c>
      <c r="AN1359" t="s">
        <v>99</v>
      </c>
      <c r="AO1359" t="s">
        <v>96</v>
      </c>
      <c r="AP1359" t="s">
        <v>83</v>
      </c>
      <c r="AQ1359" t="s">
        <v>97</v>
      </c>
      <c r="AR1359" t="s">
        <v>94</v>
      </c>
      <c r="AS1359" t="s">
        <v>94</v>
      </c>
      <c r="AT1359" t="s">
        <v>5664</v>
      </c>
      <c r="BT1359" t="s">
        <v>8859</v>
      </c>
      <c r="BU1359">
        <v>116.75900487600001</v>
      </c>
      <c r="BV1359">
        <v>-31.88877008</v>
      </c>
      <c r="BW1359" t="s">
        <v>101</v>
      </c>
      <c r="BX1359" t="s">
        <v>5872</v>
      </c>
      <c r="BY1359">
        <v>50902124508</v>
      </c>
      <c r="BZ1359">
        <v>434849</v>
      </c>
      <c r="CA1359">
        <v>1.5861433599999999</v>
      </c>
      <c r="CE1359">
        <f t="shared" si="63"/>
        <v>50902124508</v>
      </c>
      <c r="CF1359">
        <f t="shared" si="64"/>
        <v>434849</v>
      </c>
      <c r="CG1359">
        <f t="shared" si="65"/>
        <v>1.5861433599999999</v>
      </c>
    </row>
    <row r="1360" spans="1:85" x14ac:dyDescent="0.25">
      <c r="A1360">
        <v>104</v>
      </c>
      <c r="B1360">
        <v>104</v>
      </c>
      <c r="C1360">
        <v>104</v>
      </c>
      <c r="D1360" t="s">
        <v>5665</v>
      </c>
      <c r="E1360">
        <v>104</v>
      </c>
      <c r="F1360" s="2" t="s">
        <v>5867</v>
      </c>
      <c r="G1360" t="s">
        <v>5868</v>
      </c>
      <c r="H1360" t="s">
        <v>7289</v>
      </c>
      <c r="I1360" t="s">
        <v>8839</v>
      </c>
      <c r="J1360" t="s">
        <v>8860</v>
      </c>
      <c r="K1360" t="s">
        <v>76</v>
      </c>
      <c r="L1360" t="s">
        <v>77</v>
      </c>
      <c r="M1360" t="s">
        <v>78</v>
      </c>
      <c r="N1360" t="s">
        <v>5666</v>
      </c>
      <c r="O1360" t="s">
        <v>5667</v>
      </c>
      <c r="Q1360" t="s">
        <v>81</v>
      </c>
      <c r="R1360" t="s">
        <v>82</v>
      </c>
      <c r="S1360" t="s">
        <v>83</v>
      </c>
      <c r="T1360" t="s">
        <v>84</v>
      </c>
      <c r="U1360" t="s">
        <v>85</v>
      </c>
      <c r="W1360" t="s">
        <v>86</v>
      </c>
      <c r="X1360" t="s">
        <v>130</v>
      </c>
      <c r="Y1360" t="s">
        <v>106</v>
      </c>
      <c r="Z1360" t="s">
        <v>89</v>
      </c>
      <c r="AA1360" t="s">
        <v>90</v>
      </c>
      <c r="AB1360" t="s">
        <v>83</v>
      </c>
      <c r="AC1360" t="s">
        <v>91</v>
      </c>
      <c r="AD1360" t="s">
        <v>92</v>
      </c>
      <c r="AE1360" t="s">
        <v>422</v>
      </c>
      <c r="AF1360" t="s">
        <v>94</v>
      </c>
      <c r="AG1360" t="s">
        <v>97</v>
      </c>
      <c r="AH1360" t="s">
        <v>83</v>
      </c>
      <c r="AI1360" t="s">
        <v>96</v>
      </c>
      <c r="AJ1360" t="s">
        <v>83</v>
      </c>
      <c r="AK1360" t="s">
        <v>146</v>
      </c>
      <c r="AL1360" t="s">
        <v>98</v>
      </c>
      <c r="AM1360" t="s">
        <v>83</v>
      </c>
      <c r="AN1360" t="s">
        <v>99</v>
      </c>
      <c r="AO1360" t="s">
        <v>96</v>
      </c>
      <c r="AP1360" t="s">
        <v>83</v>
      </c>
      <c r="AQ1360" t="s">
        <v>97</v>
      </c>
      <c r="AR1360" t="s">
        <v>94</v>
      </c>
      <c r="AS1360" t="s">
        <v>94</v>
      </c>
      <c r="AT1360" t="s">
        <v>5668</v>
      </c>
      <c r="BT1360" t="s">
        <v>8861</v>
      </c>
      <c r="BU1360">
        <v>116.755168889</v>
      </c>
      <c r="BV1360">
        <v>-31.882300162</v>
      </c>
      <c r="BW1360" t="s">
        <v>101</v>
      </c>
      <c r="BX1360" t="s">
        <v>5872</v>
      </c>
      <c r="BY1360">
        <v>50902124515</v>
      </c>
      <c r="BZ1360">
        <v>308296</v>
      </c>
      <c r="CA1360">
        <v>2.3404684800000002</v>
      </c>
      <c r="CE1360">
        <f t="shared" si="63"/>
        <v>50902124515</v>
      </c>
      <c r="CF1360">
        <f t="shared" si="64"/>
        <v>308296</v>
      </c>
      <c r="CG1360">
        <f t="shared" si="65"/>
        <v>2.3404684800000002</v>
      </c>
    </row>
    <row r="1361" spans="1:85" x14ac:dyDescent="0.25">
      <c r="A1361">
        <v>122</v>
      </c>
      <c r="B1361">
        <v>122</v>
      </c>
      <c r="C1361">
        <v>122</v>
      </c>
      <c r="D1361" t="s">
        <v>5669</v>
      </c>
      <c r="E1361">
        <v>122</v>
      </c>
      <c r="F1361" s="2" t="s">
        <v>5867</v>
      </c>
      <c r="G1361" t="s">
        <v>5868</v>
      </c>
      <c r="H1361" t="s">
        <v>8862</v>
      </c>
      <c r="I1361" t="s">
        <v>8839</v>
      </c>
      <c r="J1361" t="s">
        <v>8863</v>
      </c>
      <c r="K1361" t="s">
        <v>76</v>
      </c>
      <c r="L1361" t="s">
        <v>77</v>
      </c>
      <c r="M1361" t="s">
        <v>78</v>
      </c>
      <c r="N1361" t="s">
        <v>5670</v>
      </c>
      <c r="O1361" t="s">
        <v>5671</v>
      </c>
      <c r="Q1361" t="s">
        <v>81</v>
      </c>
      <c r="R1361" t="s">
        <v>82</v>
      </c>
      <c r="S1361" t="s">
        <v>83</v>
      </c>
      <c r="T1361" t="s">
        <v>84</v>
      </c>
      <c r="U1361" t="s">
        <v>85</v>
      </c>
      <c r="W1361" t="s">
        <v>86</v>
      </c>
      <c r="X1361" t="s">
        <v>97</v>
      </c>
      <c r="Y1361" t="s">
        <v>106</v>
      </c>
      <c r="Z1361" t="s">
        <v>94</v>
      </c>
      <c r="AA1361" t="s">
        <v>90</v>
      </c>
      <c r="AB1361" t="s">
        <v>83</v>
      </c>
      <c r="AC1361" t="s">
        <v>135</v>
      </c>
      <c r="AD1361" t="s">
        <v>92</v>
      </c>
      <c r="AE1361" t="s">
        <v>141</v>
      </c>
      <c r="AF1361" t="s">
        <v>94</v>
      </c>
      <c r="AG1361" t="s">
        <v>97</v>
      </c>
      <c r="AH1361" t="s">
        <v>83</v>
      </c>
      <c r="AI1361" t="s">
        <v>96</v>
      </c>
      <c r="AJ1361" t="s">
        <v>83</v>
      </c>
      <c r="AK1361" t="s">
        <v>124</v>
      </c>
      <c r="AL1361" t="s">
        <v>111</v>
      </c>
      <c r="AM1361" t="s">
        <v>83</v>
      </c>
      <c r="AN1361" t="s">
        <v>99</v>
      </c>
      <c r="AO1361" t="s">
        <v>96</v>
      </c>
      <c r="AP1361" t="s">
        <v>83</v>
      </c>
      <c r="AQ1361" t="s">
        <v>97</v>
      </c>
      <c r="AR1361" t="s">
        <v>94</v>
      </c>
      <c r="AS1361" t="s">
        <v>94</v>
      </c>
      <c r="AT1361" t="s">
        <v>5672</v>
      </c>
      <c r="BT1361" t="s">
        <v>8864</v>
      </c>
      <c r="BU1361">
        <v>116.75475717099999</v>
      </c>
      <c r="BV1361">
        <v>-31.881618937999999</v>
      </c>
      <c r="BW1361" t="s">
        <v>101</v>
      </c>
      <c r="BX1361" t="s">
        <v>5872</v>
      </c>
      <c r="BY1361">
        <v>50902124515</v>
      </c>
      <c r="BZ1361">
        <v>524109</v>
      </c>
      <c r="CA1361">
        <v>2.3404684800000002</v>
      </c>
      <c r="CE1361">
        <f t="shared" si="63"/>
        <v>50902124515</v>
      </c>
      <c r="CF1361">
        <f t="shared" si="64"/>
        <v>524109</v>
      </c>
      <c r="CG1361">
        <f t="shared" si="65"/>
        <v>2.3404684800000002</v>
      </c>
    </row>
    <row r="1362" spans="1:85" x14ac:dyDescent="0.25">
      <c r="A1362">
        <v>129</v>
      </c>
      <c r="B1362">
        <v>129</v>
      </c>
      <c r="C1362">
        <v>129</v>
      </c>
      <c r="D1362" t="s">
        <v>5673</v>
      </c>
      <c r="E1362">
        <v>129</v>
      </c>
      <c r="F1362" s="2" t="s">
        <v>5867</v>
      </c>
      <c r="G1362" t="s">
        <v>5868</v>
      </c>
      <c r="H1362" t="s">
        <v>8865</v>
      </c>
      <c r="I1362" t="s">
        <v>8839</v>
      </c>
      <c r="J1362" t="s">
        <v>8866</v>
      </c>
      <c r="K1362" t="s">
        <v>76</v>
      </c>
      <c r="L1362" t="s">
        <v>77</v>
      </c>
      <c r="M1362" t="s">
        <v>78</v>
      </c>
      <c r="N1362" t="s">
        <v>5674</v>
      </c>
      <c r="O1362" t="s">
        <v>5675</v>
      </c>
      <c r="Q1362" t="s">
        <v>81</v>
      </c>
      <c r="R1362" t="s">
        <v>82</v>
      </c>
      <c r="S1362" t="s">
        <v>83</v>
      </c>
      <c r="T1362" t="s">
        <v>84</v>
      </c>
      <c r="U1362" t="s">
        <v>85</v>
      </c>
      <c r="W1362" t="s">
        <v>86</v>
      </c>
      <c r="X1362" t="s">
        <v>86</v>
      </c>
      <c r="Y1362" t="s">
        <v>106</v>
      </c>
      <c r="Z1362" t="s">
        <v>94</v>
      </c>
      <c r="AA1362" t="s">
        <v>90</v>
      </c>
      <c r="AB1362" t="s">
        <v>83</v>
      </c>
      <c r="AC1362" t="s">
        <v>91</v>
      </c>
      <c r="AD1362" t="s">
        <v>92</v>
      </c>
      <c r="AE1362" t="s">
        <v>107</v>
      </c>
      <c r="AF1362" t="s">
        <v>94</v>
      </c>
      <c r="AG1362" t="s">
        <v>97</v>
      </c>
      <c r="AH1362" t="s">
        <v>83</v>
      </c>
      <c r="AI1362" t="s">
        <v>96</v>
      </c>
      <c r="AJ1362" t="s">
        <v>83</v>
      </c>
      <c r="AK1362" t="s">
        <v>124</v>
      </c>
      <c r="AL1362" t="s">
        <v>111</v>
      </c>
      <c r="AM1362" t="s">
        <v>83</v>
      </c>
      <c r="AN1362" t="s">
        <v>99</v>
      </c>
      <c r="AO1362" t="s">
        <v>96</v>
      </c>
      <c r="AP1362" t="s">
        <v>83</v>
      </c>
      <c r="AQ1362" t="s">
        <v>97</v>
      </c>
      <c r="AR1362" t="s">
        <v>94</v>
      </c>
      <c r="AS1362" t="s">
        <v>94</v>
      </c>
      <c r="AT1362" t="s">
        <v>5676</v>
      </c>
      <c r="BT1362" t="s">
        <v>8867</v>
      </c>
      <c r="BU1362">
        <v>116.7546335</v>
      </c>
      <c r="BV1362">
        <v>-31.881361120000001</v>
      </c>
      <c r="BW1362" t="s">
        <v>101</v>
      </c>
      <c r="BX1362" t="s">
        <v>5872</v>
      </c>
      <c r="BY1362">
        <v>50902124515</v>
      </c>
      <c r="BZ1362">
        <v>308296</v>
      </c>
      <c r="CA1362">
        <v>2.3404684800000002</v>
      </c>
      <c r="CE1362">
        <f t="shared" si="63"/>
        <v>50902124515</v>
      </c>
      <c r="CF1362">
        <f t="shared" si="64"/>
        <v>308296</v>
      </c>
      <c r="CG1362">
        <f t="shared" si="65"/>
        <v>2.3404684800000002</v>
      </c>
    </row>
    <row r="1363" spans="1:85" x14ac:dyDescent="0.25">
      <c r="A1363">
        <v>157</v>
      </c>
      <c r="B1363">
        <v>157</v>
      </c>
      <c r="C1363">
        <v>157</v>
      </c>
      <c r="D1363" t="s">
        <v>5677</v>
      </c>
      <c r="E1363">
        <v>157</v>
      </c>
      <c r="F1363" s="2" t="s">
        <v>5867</v>
      </c>
      <c r="G1363" t="s">
        <v>5868</v>
      </c>
      <c r="H1363" t="s">
        <v>1711</v>
      </c>
      <c r="I1363" t="s">
        <v>8839</v>
      </c>
      <c r="J1363" t="s">
        <v>8868</v>
      </c>
      <c r="K1363" t="s">
        <v>76</v>
      </c>
      <c r="L1363" t="s">
        <v>77</v>
      </c>
      <c r="M1363" t="s">
        <v>78</v>
      </c>
      <c r="N1363" t="s">
        <v>180</v>
      </c>
      <c r="O1363" t="s">
        <v>5678</v>
      </c>
      <c r="Q1363" t="s">
        <v>81</v>
      </c>
      <c r="R1363" t="s">
        <v>82</v>
      </c>
      <c r="S1363" t="s">
        <v>83</v>
      </c>
      <c r="T1363" t="s">
        <v>84</v>
      </c>
      <c r="U1363" t="s">
        <v>85</v>
      </c>
      <c r="W1363" t="s">
        <v>86</v>
      </c>
      <c r="X1363" t="s">
        <v>86</v>
      </c>
      <c r="Y1363" t="s">
        <v>88</v>
      </c>
      <c r="Z1363" t="s">
        <v>125</v>
      </c>
      <c r="AA1363" t="s">
        <v>90</v>
      </c>
      <c r="AB1363" t="s">
        <v>83</v>
      </c>
      <c r="AC1363" t="s">
        <v>91</v>
      </c>
      <c r="AD1363" t="s">
        <v>92</v>
      </c>
      <c r="AE1363" t="s">
        <v>107</v>
      </c>
      <c r="AF1363" t="s">
        <v>94</v>
      </c>
      <c r="AG1363" t="s">
        <v>97</v>
      </c>
      <c r="AH1363" t="s">
        <v>83</v>
      </c>
      <c r="AI1363" t="s">
        <v>96</v>
      </c>
      <c r="AJ1363" t="s">
        <v>83</v>
      </c>
      <c r="AK1363" t="s">
        <v>90</v>
      </c>
      <c r="AL1363" t="s">
        <v>98</v>
      </c>
      <c r="AM1363" t="s">
        <v>83</v>
      </c>
      <c r="AN1363" t="s">
        <v>99</v>
      </c>
      <c r="AO1363" t="s">
        <v>96</v>
      </c>
      <c r="AP1363" t="s">
        <v>83</v>
      </c>
      <c r="AQ1363" t="s">
        <v>97</v>
      </c>
      <c r="AR1363" t="s">
        <v>94</v>
      </c>
      <c r="AS1363" t="s">
        <v>94</v>
      </c>
      <c r="AT1363" t="s">
        <v>5679</v>
      </c>
      <c r="BT1363" t="s">
        <v>8869</v>
      </c>
      <c r="BU1363">
        <v>116.754157443</v>
      </c>
      <c r="BV1363">
        <v>-31.880606044</v>
      </c>
      <c r="BW1363" t="s">
        <v>101</v>
      </c>
      <c r="BX1363" t="s">
        <v>5872</v>
      </c>
      <c r="BY1363">
        <v>50902124515</v>
      </c>
      <c r="BZ1363">
        <v>411602</v>
      </c>
      <c r="CA1363">
        <v>2.3404684800000002</v>
      </c>
      <c r="CE1363">
        <f t="shared" si="63"/>
        <v>50902124515</v>
      </c>
      <c r="CF1363">
        <f t="shared" si="64"/>
        <v>411602</v>
      </c>
      <c r="CG1363">
        <f t="shared" si="65"/>
        <v>2.3404684800000002</v>
      </c>
    </row>
    <row r="1364" spans="1:85" x14ac:dyDescent="0.25">
      <c r="A1364">
        <v>657</v>
      </c>
      <c r="B1364">
        <v>657</v>
      </c>
      <c r="C1364">
        <v>657</v>
      </c>
      <c r="D1364" t="s">
        <v>5680</v>
      </c>
      <c r="E1364">
        <v>657</v>
      </c>
      <c r="F1364" s="2" t="s">
        <v>5867</v>
      </c>
      <c r="G1364" t="s">
        <v>5959</v>
      </c>
      <c r="H1364" t="s">
        <v>90</v>
      </c>
      <c r="I1364" t="s">
        <v>8839</v>
      </c>
      <c r="J1364" t="s">
        <v>8870</v>
      </c>
      <c r="K1364" t="s">
        <v>76</v>
      </c>
      <c r="L1364" t="s">
        <v>77</v>
      </c>
      <c r="M1364" t="s">
        <v>78</v>
      </c>
      <c r="N1364" t="s">
        <v>5681</v>
      </c>
      <c r="O1364" t="s">
        <v>5682</v>
      </c>
      <c r="Q1364" t="s">
        <v>81</v>
      </c>
      <c r="R1364" t="s">
        <v>82</v>
      </c>
      <c r="S1364" t="s">
        <v>83</v>
      </c>
      <c r="T1364" t="s">
        <v>105</v>
      </c>
      <c r="U1364" t="s">
        <v>85</v>
      </c>
      <c r="V1364" s="1">
        <v>1</v>
      </c>
      <c r="W1364" t="s">
        <v>86</v>
      </c>
      <c r="X1364" t="s">
        <v>86</v>
      </c>
      <c r="Y1364" t="s">
        <v>106</v>
      </c>
      <c r="Z1364" t="s">
        <v>94</v>
      </c>
      <c r="AA1364" t="s">
        <v>90</v>
      </c>
      <c r="AB1364" t="s">
        <v>83</v>
      </c>
      <c r="AC1364" t="s">
        <v>91</v>
      </c>
      <c r="AD1364" t="s">
        <v>92</v>
      </c>
      <c r="AE1364" t="s">
        <v>141</v>
      </c>
      <c r="AF1364" t="s">
        <v>94</v>
      </c>
      <c r="AG1364" t="s">
        <v>152</v>
      </c>
      <c r="AH1364" t="s">
        <v>109</v>
      </c>
      <c r="AI1364" t="s">
        <v>96</v>
      </c>
      <c r="AJ1364" t="s">
        <v>83</v>
      </c>
      <c r="AK1364" t="s">
        <v>146</v>
      </c>
      <c r="AL1364" t="s">
        <v>469</v>
      </c>
      <c r="AM1364" t="s">
        <v>83</v>
      </c>
      <c r="AN1364" t="s">
        <v>99</v>
      </c>
      <c r="AO1364" t="s">
        <v>96</v>
      </c>
      <c r="AP1364" t="s">
        <v>83</v>
      </c>
      <c r="AQ1364" t="s">
        <v>97</v>
      </c>
      <c r="AR1364" t="s">
        <v>94</v>
      </c>
      <c r="AS1364" t="s">
        <v>94</v>
      </c>
      <c r="AT1364" t="s">
        <v>5683</v>
      </c>
      <c r="BT1364" t="s">
        <v>8871</v>
      </c>
      <c r="BU1364">
        <v>116.753356217</v>
      </c>
      <c r="BV1364">
        <v>-31.879137934999999</v>
      </c>
      <c r="BW1364" t="s">
        <v>101</v>
      </c>
      <c r="BX1364" t="s">
        <v>5872</v>
      </c>
      <c r="BY1364">
        <v>50902124515</v>
      </c>
      <c r="BZ1364">
        <v>486315</v>
      </c>
      <c r="CA1364">
        <v>2.3404684800000002</v>
      </c>
      <c r="CE1364">
        <f t="shared" si="63"/>
        <v>50902124515</v>
      </c>
      <c r="CF1364">
        <f t="shared" si="64"/>
        <v>486315</v>
      </c>
      <c r="CG1364">
        <f t="shared" si="65"/>
        <v>2.3404684800000002</v>
      </c>
    </row>
    <row r="1365" spans="1:85" x14ac:dyDescent="0.25">
      <c r="A1365">
        <v>755</v>
      </c>
      <c r="B1365">
        <v>755</v>
      </c>
      <c r="C1365">
        <v>755</v>
      </c>
      <c r="D1365" t="s">
        <v>5684</v>
      </c>
      <c r="E1365">
        <v>755</v>
      </c>
      <c r="F1365" s="2" t="s">
        <v>5867</v>
      </c>
      <c r="G1365" t="s">
        <v>5959</v>
      </c>
      <c r="H1365" t="s">
        <v>2158</v>
      </c>
      <c r="I1365" t="s">
        <v>8839</v>
      </c>
      <c r="J1365" t="s">
        <v>8872</v>
      </c>
      <c r="K1365" t="s">
        <v>76</v>
      </c>
      <c r="L1365" t="s">
        <v>77</v>
      </c>
      <c r="M1365" t="s">
        <v>78</v>
      </c>
      <c r="N1365" t="s">
        <v>5415</v>
      </c>
      <c r="O1365" t="s">
        <v>139</v>
      </c>
      <c r="Q1365" t="s">
        <v>81</v>
      </c>
      <c r="R1365" t="s">
        <v>82</v>
      </c>
      <c r="S1365" t="s">
        <v>83</v>
      </c>
      <c r="T1365" t="s">
        <v>84</v>
      </c>
      <c r="U1365" t="s">
        <v>85</v>
      </c>
      <c r="W1365" t="s">
        <v>86</v>
      </c>
      <c r="X1365" t="s">
        <v>86</v>
      </c>
      <c r="Y1365" t="s">
        <v>106</v>
      </c>
      <c r="Z1365" t="s">
        <v>94</v>
      </c>
      <c r="AA1365" t="s">
        <v>90</v>
      </c>
      <c r="AB1365" t="s">
        <v>83</v>
      </c>
      <c r="AC1365" t="s">
        <v>91</v>
      </c>
      <c r="AD1365" t="s">
        <v>92</v>
      </c>
      <c r="AE1365" t="s">
        <v>93</v>
      </c>
      <c r="AF1365" t="s">
        <v>94</v>
      </c>
      <c r="AG1365" t="s">
        <v>97</v>
      </c>
      <c r="AH1365" t="s">
        <v>83</v>
      </c>
      <c r="AI1365" t="s">
        <v>96</v>
      </c>
      <c r="AJ1365" t="s">
        <v>83</v>
      </c>
      <c r="AK1365" t="s">
        <v>153</v>
      </c>
      <c r="AL1365" t="s">
        <v>125</v>
      </c>
      <c r="AM1365" t="s">
        <v>83</v>
      </c>
      <c r="AN1365" t="s">
        <v>99</v>
      </c>
      <c r="AO1365" t="s">
        <v>96</v>
      </c>
      <c r="AP1365" t="s">
        <v>83</v>
      </c>
      <c r="AQ1365" t="s">
        <v>97</v>
      </c>
      <c r="AR1365" t="s">
        <v>94</v>
      </c>
      <c r="AS1365" t="s">
        <v>94</v>
      </c>
      <c r="AT1365" t="s">
        <v>5685</v>
      </c>
      <c r="BT1365" t="s">
        <v>8873</v>
      </c>
      <c r="BU1365">
        <v>116.7526369</v>
      </c>
      <c r="BV1365">
        <v>-31.876994676999999</v>
      </c>
      <c r="BW1365" t="s">
        <v>101</v>
      </c>
      <c r="BX1365" t="s">
        <v>5872</v>
      </c>
      <c r="BY1365">
        <v>50902124515</v>
      </c>
      <c r="BZ1365">
        <v>442853</v>
      </c>
      <c r="CA1365">
        <v>2.3404684800000002</v>
      </c>
      <c r="CE1365">
        <f t="shared" si="63"/>
        <v>50902124515</v>
      </c>
      <c r="CF1365">
        <f t="shared" si="64"/>
        <v>442853</v>
      </c>
      <c r="CG1365">
        <f t="shared" si="65"/>
        <v>2.3404684800000002</v>
      </c>
    </row>
    <row r="1366" spans="1:85" x14ac:dyDescent="0.25">
      <c r="A1366">
        <v>671</v>
      </c>
      <c r="B1366">
        <v>671</v>
      </c>
      <c r="C1366">
        <v>671</v>
      </c>
      <c r="D1366" t="s">
        <v>5686</v>
      </c>
      <c r="E1366">
        <v>671</v>
      </c>
      <c r="F1366" s="2" t="s">
        <v>5867</v>
      </c>
      <c r="G1366" t="s">
        <v>5959</v>
      </c>
      <c r="H1366" t="s">
        <v>4013</v>
      </c>
      <c r="I1366" t="s">
        <v>8839</v>
      </c>
      <c r="J1366" t="s">
        <v>8874</v>
      </c>
      <c r="K1366" t="s">
        <v>76</v>
      </c>
      <c r="L1366" t="s">
        <v>77</v>
      </c>
      <c r="M1366" t="s">
        <v>78</v>
      </c>
      <c r="N1366" t="s">
        <v>1812</v>
      </c>
      <c r="O1366" t="s">
        <v>5687</v>
      </c>
      <c r="Q1366" t="s">
        <v>81</v>
      </c>
      <c r="R1366" t="s">
        <v>82</v>
      </c>
      <c r="S1366" t="s">
        <v>83</v>
      </c>
      <c r="T1366" t="s">
        <v>105</v>
      </c>
      <c r="U1366" t="s">
        <v>85</v>
      </c>
      <c r="V1366" s="1">
        <v>1</v>
      </c>
      <c r="W1366" t="s">
        <v>86</v>
      </c>
      <c r="X1366" t="s">
        <v>86</v>
      </c>
      <c r="Y1366" t="s">
        <v>106</v>
      </c>
      <c r="Z1366" t="s">
        <v>94</v>
      </c>
      <c r="AA1366" t="s">
        <v>90</v>
      </c>
      <c r="AB1366" t="s">
        <v>83</v>
      </c>
      <c r="AC1366" t="s">
        <v>91</v>
      </c>
      <c r="AD1366" t="s">
        <v>92</v>
      </c>
      <c r="AE1366" t="s">
        <v>141</v>
      </c>
      <c r="AF1366" t="s">
        <v>94</v>
      </c>
      <c r="AG1366" t="s">
        <v>108</v>
      </c>
      <c r="AH1366" t="s">
        <v>109</v>
      </c>
      <c r="AI1366" t="s">
        <v>96</v>
      </c>
      <c r="AJ1366" t="s">
        <v>83</v>
      </c>
      <c r="AK1366" t="s">
        <v>146</v>
      </c>
      <c r="AL1366" t="s">
        <v>469</v>
      </c>
      <c r="AM1366" t="s">
        <v>83</v>
      </c>
      <c r="AN1366" t="s">
        <v>99</v>
      </c>
      <c r="AO1366" t="s">
        <v>96</v>
      </c>
      <c r="AP1366" t="s">
        <v>83</v>
      </c>
      <c r="AQ1366" t="s">
        <v>97</v>
      </c>
      <c r="AR1366" t="s">
        <v>94</v>
      </c>
      <c r="AS1366" t="s">
        <v>94</v>
      </c>
      <c r="AT1366" t="s">
        <v>5688</v>
      </c>
      <c r="BT1366" t="s">
        <v>8875</v>
      </c>
      <c r="BU1366">
        <v>116.749940967</v>
      </c>
      <c r="BV1366">
        <v>-31.873583484000001</v>
      </c>
      <c r="BW1366" t="s">
        <v>101</v>
      </c>
      <c r="BX1366" t="s">
        <v>5872</v>
      </c>
      <c r="BY1366">
        <v>50902124505</v>
      </c>
      <c r="BZ1366">
        <v>417649</v>
      </c>
      <c r="CA1366">
        <v>2.0083297099999999</v>
      </c>
      <c r="CE1366">
        <f t="shared" si="63"/>
        <v>50902124505</v>
      </c>
      <c r="CF1366">
        <f t="shared" si="64"/>
        <v>417649</v>
      </c>
      <c r="CG1366">
        <f t="shared" si="65"/>
        <v>2.0083297099999999</v>
      </c>
    </row>
    <row r="1367" spans="1:85" x14ac:dyDescent="0.25">
      <c r="A1367">
        <v>1214</v>
      </c>
      <c r="B1367">
        <v>1214</v>
      </c>
      <c r="C1367">
        <v>1214</v>
      </c>
      <c r="D1367" t="s">
        <v>5689</v>
      </c>
      <c r="E1367">
        <v>1214</v>
      </c>
      <c r="F1367" s="2" t="s">
        <v>5867</v>
      </c>
      <c r="G1367" t="s">
        <v>5959</v>
      </c>
      <c r="H1367" t="s">
        <v>86</v>
      </c>
      <c r="I1367" t="s">
        <v>8876</v>
      </c>
      <c r="J1367" t="s">
        <v>8877</v>
      </c>
      <c r="K1367" t="s">
        <v>76</v>
      </c>
      <c r="L1367" t="s">
        <v>77</v>
      </c>
      <c r="M1367" t="s">
        <v>78</v>
      </c>
      <c r="N1367" t="s">
        <v>5690</v>
      </c>
      <c r="O1367" t="s">
        <v>5691</v>
      </c>
      <c r="Q1367" t="s">
        <v>81</v>
      </c>
      <c r="R1367" t="s">
        <v>82</v>
      </c>
      <c r="S1367" t="s">
        <v>83</v>
      </c>
      <c r="T1367" t="s">
        <v>84</v>
      </c>
      <c r="U1367" t="s">
        <v>85</v>
      </c>
      <c r="W1367" t="s">
        <v>86</v>
      </c>
      <c r="X1367" t="s">
        <v>86</v>
      </c>
      <c r="Y1367" t="s">
        <v>106</v>
      </c>
      <c r="Z1367" t="s">
        <v>94</v>
      </c>
      <c r="AA1367" t="s">
        <v>90</v>
      </c>
      <c r="AB1367" t="s">
        <v>83</v>
      </c>
      <c r="AC1367" t="s">
        <v>91</v>
      </c>
      <c r="AD1367" t="s">
        <v>92</v>
      </c>
      <c r="AE1367" t="s">
        <v>107</v>
      </c>
      <c r="AF1367" t="s">
        <v>94</v>
      </c>
      <c r="AG1367" t="s">
        <v>97</v>
      </c>
      <c r="AH1367" t="s">
        <v>83</v>
      </c>
      <c r="AI1367" t="s">
        <v>96</v>
      </c>
      <c r="AJ1367" t="s">
        <v>83</v>
      </c>
      <c r="AK1367" t="s">
        <v>153</v>
      </c>
      <c r="AL1367" t="s">
        <v>111</v>
      </c>
      <c r="AM1367" t="s">
        <v>83</v>
      </c>
      <c r="AN1367" t="s">
        <v>99</v>
      </c>
      <c r="AO1367" t="s">
        <v>96</v>
      </c>
      <c r="AP1367" t="s">
        <v>83</v>
      </c>
      <c r="AQ1367" t="s">
        <v>97</v>
      </c>
      <c r="AR1367" t="s">
        <v>94</v>
      </c>
      <c r="AS1367" t="s">
        <v>94</v>
      </c>
      <c r="AT1367" t="s">
        <v>5692</v>
      </c>
      <c r="BT1367" t="s">
        <v>8878</v>
      </c>
      <c r="BU1367">
        <v>116.776068876</v>
      </c>
      <c r="BV1367">
        <v>-31.887934624</v>
      </c>
      <c r="BW1367" t="s">
        <v>215</v>
      </c>
      <c r="BX1367" t="s">
        <v>5872</v>
      </c>
      <c r="BY1367">
        <v>50902124506</v>
      </c>
      <c r="BZ1367">
        <v>549555</v>
      </c>
      <c r="CA1367">
        <v>1.88213166</v>
      </c>
      <c r="CE1367">
        <f t="shared" si="63"/>
        <v>50902124506</v>
      </c>
      <c r="CF1367">
        <f t="shared" si="64"/>
        <v>549555</v>
      </c>
      <c r="CG1367">
        <f t="shared" si="65"/>
        <v>1.88213166</v>
      </c>
    </row>
    <row r="1368" spans="1:85" x14ac:dyDescent="0.25">
      <c r="A1368">
        <v>1206</v>
      </c>
      <c r="B1368">
        <v>1206</v>
      </c>
      <c r="C1368">
        <v>1206</v>
      </c>
      <c r="D1368" t="s">
        <v>5693</v>
      </c>
      <c r="E1368">
        <v>1206</v>
      </c>
      <c r="F1368" s="2" t="s">
        <v>5867</v>
      </c>
      <c r="G1368" t="s">
        <v>5959</v>
      </c>
      <c r="H1368" t="s">
        <v>152</v>
      </c>
      <c r="I1368" t="s">
        <v>8876</v>
      </c>
      <c r="J1368" t="s">
        <v>8879</v>
      </c>
      <c r="K1368" t="s">
        <v>76</v>
      </c>
      <c r="L1368" t="s">
        <v>77</v>
      </c>
      <c r="M1368" t="s">
        <v>78</v>
      </c>
      <c r="N1368" t="s">
        <v>5694</v>
      </c>
      <c r="O1368" t="s">
        <v>3468</v>
      </c>
      <c r="Q1368" t="s">
        <v>81</v>
      </c>
      <c r="R1368" t="s">
        <v>82</v>
      </c>
      <c r="S1368" t="s">
        <v>83</v>
      </c>
      <c r="T1368" t="s">
        <v>84</v>
      </c>
      <c r="U1368" t="s">
        <v>85</v>
      </c>
      <c r="W1368" t="s">
        <v>86</v>
      </c>
      <c r="X1368" t="s">
        <v>152</v>
      </c>
      <c r="Y1368" t="s">
        <v>106</v>
      </c>
      <c r="Z1368" t="s">
        <v>94</v>
      </c>
      <c r="AA1368" t="s">
        <v>90</v>
      </c>
      <c r="AB1368" t="s">
        <v>83</v>
      </c>
      <c r="AC1368" t="s">
        <v>91</v>
      </c>
      <c r="AD1368" t="s">
        <v>92</v>
      </c>
      <c r="AE1368" t="s">
        <v>93</v>
      </c>
      <c r="AF1368" t="s">
        <v>94</v>
      </c>
      <c r="AG1368" t="s">
        <v>97</v>
      </c>
      <c r="AH1368" t="s">
        <v>83</v>
      </c>
      <c r="AI1368" t="s">
        <v>96</v>
      </c>
      <c r="AJ1368" t="s">
        <v>83</v>
      </c>
      <c r="AK1368" t="s">
        <v>124</v>
      </c>
      <c r="AL1368" t="s">
        <v>234</v>
      </c>
      <c r="AM1368" t="s">
        <v>83</v>
      </c>
      <c r="AN1368" t="s">
        <v>99</v>
      </c>
      <c r="AO1368" t="s">
        <v>96</v>
      </c>
      <c r="AP1368" t="s">
        <v>83</v>
      </c>
      <c r="AQ1368" t="s">
        <v>97</v>
      </c>
      <c r="AR1368" t="s">
        <v>94</v>
      </c>
      <c r="AS1368" t="s">
        <v>94</v>
      </c>
      <c r="AT1368" t="s">
        <v>5695</v>
      </c>
      <c r="BT1368" t="s">
        <v>8880</v>
      </c>
      <c r="BU1368">
        <v>116.776106822</v>
      </c>
      <c r="BV1368">
        <v>-31.888375865</v>
      </c>
      <c r="BW1368" t="s">
        <v>215</v>
      </c>
      <c r="BX1368" t="s">
        <v>5872</v>
      </c>
      <c r="BY1368">
        <v>50902124506</v>
      </c>
      <c r="BZ1368">
        <v>456620</v>
      </c>
      <c r="CA1368">
        <v>1.88213166</v>
      </c>
      <c r="CE1368">
        <f t="shared" si="63"/>
        <v>50902124506</v>
      </c>
      <c r="CF1368">
        <f t="shared" si="64"/>
        <v>456620</v>
      </c>
      <c r="CG1368">
        <f t="shared" si="65"/>
        <v>1.88213166</v>
      </c>
    </row>
    <row r="1369" spans="1:85" x14ac:dyDescent="0.25">
      <c r="A1369">
        <v>1213</v>
      </c>
      <c r="B1369">
        <v>1213</v>
      </c>
      <c r="C1369">
        <v>1213</v>
      </c>
      <c r="D1369" t="s">
        <v>5696</v>
      </c>
      <c r="E1369">
        <v>1213</v>
      </c>
      <c r="F1369" s="2" t="s">
        <v>5867</v>
      </c>
      <c r="G1369" t="s">
        <v>5959</v>
      </c>
      <c r="H1369" t="s">
        <v>87</v>
      </c>
      <c r="I1369" t="s">
        <v>8876</v>
      </c>
      <c r="J1369" t="s">
        <v>8881</v>
      </c>
      <c r="K1369" t="s">
        <v>76</v>
      </c>
      <c r="L1369" t="s">
        <v>77</v>
      </c>
      <c r="M1369" t="s">
        <v>78</v>
      </c>
      <c r="N1369" t="s">
        <v>1544</v>
      </c>
      <c r="O1369" t="s">
        <v>5697</v>
      </c>
      <c r="Q1369" t="s">
        <v>81</v>
      </c>
      <c r="R1369" t="s">
        <v>82</v>
      </c>
      <c r="S1369" t="s">
        <v>83</v>
      </c>
      <c r="T1369" t="s">
        <v>84</v>
      </c>
      <c r="U1369" t="s">
        <v>85</v>
      </c>
      <c r="W1369" t="s">
        <v>86</v>
      </c>
      <c r="X1369" t="s">
        <v>130</v>
      </c>
      <c r="Y1369" t="s">
        <v>106</v>
      </c>
      <c r="Z1369" t="s">
        <v>94</v>
      </c>
      <c r="AA1369" t="s">
        <v>90</v>
      </c>
      <c r="AB1369" t="s">
        <v>83</v>
      </c>
      <c r="AC1369" t="s">
        <v>91</v>
      </c>
      <c r="AD1369" t="s">
        <v>239</v>
      </c>
      <c r="AE1369" t="s">
        <v>93</v>
      </c>
      <c r="AF1369" t="s">
        <v>94</v>
      </c>
      <c r="AG1369" t="s">
        <v>97</v>
      </c>
      <c r="AH1369" t="s">
        <v>83</v>
      </c>
      <c r="AI1369" t="s">
        <v>96</v>
      </c>
      <c r="AJ1369" t="s">
        <v>83</v>
      </c>
      <c r="AK1369" t="s">
        <v>153</v>
      </c>
      <c r="AL1369" t="s">
        <v>234</v>
      </c>
      <c r="AM1369" t="s">
        <v>83</v>
      </c>
      <c r="AN1369" t="s">
        <v>99</v>
      </c>
      <c r="AO1369" t="s">
        <v>96</v>
      </c>
      <c r="AP1369" t="s">
        <v>83</v>
      </c>
      <c r="AQ1369" t="s">
        <v>97</v>
      </c>
      <c r="AR1369" t="s">
        <v>94</v>
      </c>
      <c r="AS1369" t="s">
        <v>94</v>
      </c>
      <c r="AT1369" t="s">
        <v>5698</v>
      </c>
      <c r="BT1369" t="s">
        <v>8882</v>
      </c>
      <c r="BU1369">
        <v>116.775699444</v>
      </c>
      <c r="BV1369">
        <v>-31.888112071999998</v>
      </c>
      <c r="BW1369" t="s">
        <v>215</v>
      </c>
      <c r="BX1369" t="s">
        <v>5872</v>
      </c>
      <c r="BY1369">
        <v>50902124506</v>
      </c>
      <c r="BZ1369">
        <v>392084</v>
      </c>
      <c r="CA1369">
        <v>1.88213166</v>
      </c>
      <c r="CE1369">
        <f t="shared" si="63"/>
        <v>50902124506</v>
      </c>
      <c r="CF1369">
        <f t="shared" si="64"/>
        <v>392084</v>
      </c>
      <c r="CG1369">
        <f t="shared" si="65"/>
        <v>1.88213166</v>
      </c>
    </row>
    <row r="1370" spans="1:85" x14ac:dyDescent="0.25">
      <c r="A1370">
        <v>1204</v>
      </c>
      <c r="B1370">
        <v>1204</v>
      </c>
      <c r="C1370">
        <v>1204</v>
      </c>
      <c r="D1370" t="s">
        <v>5699</v>
      </c>
      <c r="E1370">
        <v>1204</v>
      </c>
      <c r="F1370" s="2" t="s">
        <v>5867</v>
      </c>
      <c r="G1370" t="s">
        <v>5959</v>
      </c>
      <c r="H1370" t="s">
        <v>2600</v>
      </c>
      <c r="I1370" t="s">
        <v>8876</v>
      </c>
      <c r="J1370" t="s">
        <v>8883</v>
      </c>
      <c r="K1370" t="s">
        <v>76</v>
      </c>
      <c r="L1370" t="s">
        <v>77</v>
      </c>
      <c r="M1370" t="s">
        <v>78</v>
      </c>
      <c r="N1370" t="s">
        <v>5700</v>
      </c>
      <c r="O1370" t="s">
        <v>625</v>
      </c>
      <c r="Q1370" t="s">
        <v>81</v>
      </c>
      <c r="R1370" t="s">
        <v>82</v>
      </c>
      <c r="S1370" t="s">
        <v>83</v>
      </c>
      <c r="T1370" t="s">
        <v>84</v>
      </c>
      <c r="U1370" t="s">
        <v>85</v>
      </c>
      <c r="W1370" t="s">
        <v>86</v>
      </c>
      <c r="X1370" t="s">
        <v>97</v>
      </c>
      <c r="Y1370" t="s">
        <v>106</v>
      </c>
      <c r="Z1370" t="s">
        <v>94</v>
      </c>
      <c r="AA1370" t="s">
        <v>90</v>
      </c>
      <c r="AB1370" t="s">
        <v>83</v>
      </c>
      <c r="AC1370" t="s">
        <v>91</v>
      </c>
      <c r="AD1370" t="s">
        <v>92</v>
      </c>
      <c r="AE1370" t="s">
        <v>93</v>
      </c>
      <c r="AF1370" t="s">
        <v>94</v>
      </c>
      <c r="AG1370" t="s">
        <v>97</v>
      </c>
      <c r="AH1370" t="s">
        <v>83</v>
      </c>
      <c r="AI1370" t="s">
        <v>96</v>
      </c>
      <c r="AJ1370" t="s">
        <v>83</v>
      </c>
      <c r="AK1370" t="s">
        <v>243</v>
      </c>
      <c r="AL1370" t="s">
        <v>234</v>
      </c>
      <c r="AM1370" t="s">
        <v>83</v>
      </c>
      <c r="AN1370" t="s">
        <v>99</v>
      </c>
      <c r="AO1370" t="s">
        <v>96</v>
      </c>
      <c r="AP1370" t="s">
        <v>83</v>
      </c>
      <c r="AQ1370" t="s">
        <v>97</v>
      </c>
      <c r="AR1370" t="s">
        <v>94</v>
      </c>
      <c r="AS1370" t="s">
        <v>94</v>
      </c>
      <c r="AT1370" t="s">
        <v>5701</v>
      </c>
      <c r="BT1370" t="s">
        <v>8884</v>
      </c>
      <c r="BU1370">
        <v>116.775753827</v>
      </c>
      <c r="BV1370">
        <v>-31.888520754000002</v>
      </c>
      <c r="BW1370" t="s">
        <v>215</v>
      </c>
      <c r="BX1370" t="s">
        <v>5872</v>
      </c>
      <c r="BY1370">
        <v>50902124506</v>
      </c>
      <c r="BZ1370">
        <v>499141</v>
      </c>
      <c r="CA1370">
        <v>1.88213166</v>
      </c>
      <c r="CE1370">
        <f t="shared" si="63"/>
        <v>50902124506</v>
      </c>
      <c r="CF1370">
        <f t="shared" si="64"/>
        <v>499141</v>
      </c>
      <c r="CG1370">
        <f t="shared" si="65"/>
        <v>1.88213166</v>
      </c>
    </row>
    <row r="1371" spans="1:85" x14ac:dyDescent="0.25">
      <c r="A1371">
        <v>1211</v>
      </c>
      <c r="B1371">
        <v>1211</v>
      </c>
      <c r="C1371">
        <v>1211</v>
      </c>
      <c r="D1371" t="s">
        <v>5702</v>
      </c>
      <c r="E1371">
        <v>1211</v>
      </c>
      <c r="F1371" s="2">
        <v>3</v>
      </c>
      <c r="G1371" t="s">
        <v>5959</v>
      </c>
      <c r="H1371" t="s">
        <v>1471</v>
      </c>
      <c r="I1371" t="s">
        <v>8876</v>
      </c>
      <c r="J1371" t="s">
        <v>8885</v>
      </c>
      <c r="K1371" t="s">
        <v>76</v>
      </c>
      <c r="L1371" t="s">
        <v>77</v>
      </c>
      <c r="M1371" t="s">
        <v>78</v>
      </c>
      <c r="N1371" t="s">
        <v>2888</v>
      </c>
      <c r="O1371" t="s">
        <v>4644</v>
      </c>
      <c r="Q1371" t="s">
        <v>81</v>
      </c>
      <c r="R1371" t="s">
        <v>82</v>
      </c>
      <c r="S1371" t="s">
        <v>83</v>
      </c>
      <c r="T1371" t="s">
        <v>105</v>
      </c>
      <c r="U1371" t="s">
        <v>85</v>
      </c>
      <c r="V1371" s="1">
        <v>1</v>
      </c>
      <c r="W1371" t="s">
        <v>86</v>
      </c>
      <c r="X1371" t="s">
        <v>130</v>
      </c>
      <c r="Y1371" t="s">
        <v>106</v>
      </c>
      <c r="Z1371" t="s">
        <v>94</v>
      </c>
      <c r="AA1371" t="s">
        <v>90</v>
      </c>
      <c r="AB1371" t="s">
        <v>83</v>
      </c>
      <c r="AC1371" t="s">
        <v>91</v>
      </c>
      <c r="AD1371" t="s">
        <v>92</v>
      </c>
      <c r="AE1371" t="s">
        <v>107</v>
      </c>
      <c r="AF1371" t="s">
        <v>94</v>
      </c>
      <c r="AG1371" t="s">
        <v>130</v>
      </c>
      <c r="AH1371" t="s">
        <v>109</v>
      </c>
      <c r="AI1371" t="s">
        <v>96</v>
      </c>
      <c r="AJ1371" t="s">
        <v>83</v>
      </c>
      <c r="AK1371" t="s">
        <v>136</v>
      </c>
      <c r="AL1371" t="s">
        <v>619</v>
      </c>
      <c r="AM1371" t="s">
        <v>83</v>
      </c>
      <c r="AN1371" t="s">
        <v>99</v>
      </c>
      <c r="AO1371" t="s">
        <v>96</v>
      </c>
      <c r="AP1371" t="s">
        <v>83</v>
      </c>
      <c r="AQ1371" t="s">
        <v>97</v>
      </c>
      <c r="AR1371" t="s">
        <v>94</v>
      </c>
      <c r="AS1371" t="s">
        <v>94</v>
      </c>
      <c r="AT1371" t="s">
        <v>5703</v>
      </c>
      <c r="BT1371" t="s">
        <v>8886</v>
      </c>
      <c r="BU1371">
        <v>116.77551581199999</v>
      </c>
      <c r="BV1371">
        <v>-31.888199718999999</v>
      </c>
      <c r="BW1371" t="s">
        <v>215</v>
      </c>
      <c r="BX1371" t="s">
        <v>5872</v>
      </c>
      <c r="BY1371">
        <v>50902124506</v>
      </c>
      <c r="BZ1371">
        <v>396540</v>
      </c>
      <c r="CA1371">
        <v>1.88213166</v>
      </c>
      <c r="CE1371">
        <f t="shared" si="63"/>
        <v>50902124506</v>
      </c>
      <c r="CF1371">
        <f t="shared" si="64"/>
        <v>396540</v>
      </c>
      <c r="CG1371">
        <f t="shared" si="65"/>
        <v>1.88213166</v>
      </c>
    </row>
    <row r="1372" spans="1:85" x14ac:dyDescent="0.25">
      <c r="A1372">
        <v>1202</v>
      </c>
      <c r="B1372">
        <v>1202</v>
      </c>
      <c r="C1372">
        <v>1202</v>
      </c>
      <c r="D1372" t="s">
        <v>5704</v>
      </c>
      <c r="E1372">
        <v>1202</v>
      </c>
      <c r="F1372" s="2" t="s">
        <v>5867</v>
      </c>
      <c r="G1372" t="s">
        <v>5959</v>
      </c>
      <c r="H1372" t="s">
        <v>315</v>
      </c>
      <c r="I1372" t="s">
        <v>8876</v>
      </c>
      <c r="J1372" t="s">
        <v>8887</v>
      </c>
      <c r="K1372" t="s">
        <v>76</v>
      </c>
      <c r="L1372" t="s">
        <v>77</v>
      </c>
      <c r="M1372" t="s">
        <v>78</v>
      </c>
      <c r="N1372" t="s">
        <v>3514</v>
      </c>
      <c r="O1372" t="s">
        <v>5705</v>
      </c>
      <c r="Q1372" t="s">
        <v>81</v>
      </c>
      <c r="R1372" t="s">
        <v>82</v>
      </c>
      <c r="S1372" t="s">
        <v>83</v>
      </c>
      <c r="T1372" t="s">
        <v>84</v>
      </c>
      <c r="U1372" t="s">
        <v>85</v>
      </c>
      <c r="W1372" t="s">
        <v>86</v>
      </c>
      <c r="X1372" t="s">
        <v>87</v>
      </c>
      <c r="Y1372" t="s">
        <v>106</v>
      </c>
      <c r="Z1372" t="s">
        <v>89</v>
      </c>
      <c r="AA1372" t="s">
        <v>90</v>
      </c>
      <c r="AB1372" t="s">
        <v>83</v>
      </c>
      <c r="AC1372" t="s">
        <v>91</v>
      </c>
      <c r="AD1372" t="s">
        <v>92</v>
      </c>
      <c r="AE1372" t="s">
        <v>93</v>
      </c>
      <c r="AF1372" t="s">
        <v>94</v>
      </c>
      <c r="AG1372" t="s">
        <v>97</v>
      </c>
      <c r="AH1372" t="s">
        <v>83</v>
      </c>
      <c r="AI1372" t="s">
        <v>96</v>
      </c>
      <c r="AJ1372" t="s">
        <v>83</v>
      </c>
      <c r="AK1372" t="s">
        <v>146</v>
      </c>
      <c r="AL1372" t="s">
        <v>234</v>
      </c>
      <c r="AM1372" t="s">
        <v>83</v>
      </c>
      <c r="AN1372" t="s">
        <v>99</v>
      </c>
      <c r="AO1372" t="s">
        <v>96</v>
      </c>
      <c r="AP1372" t="s">
        <v>83</v>
      </c>
      <c r="AQ1372" t="s">
        <v>97</v>
      </c>
      <c r="AR1372" t="s">
        <v>94</v>
      </c>
      <c r="AS1372" t="s">
        <v>94</v>
      </c>
      <c r="AT1372" t="s">
        <v>5706</v>
      </c>
      <c r="BT1372" t="s">
        <v>8888</v>
      </c>
      <c r="BU1372">
        <v>116.775475977</v>
      </c>
      <c r="BV1372">
        <v>-31.888642982</v>
      </c>
      <c r="BW1372" t="s">
        <v>215</v>
      </c>
      <c r="BX1372" t="s">
        <v>5872</v>
      </c>
      <c r="BY1372">
        <v>50902124506</v>
      </c>
      <c r="BZ1372">
        <v>385140</v>
      </c>
      <c r="CA1372">
        <v>1.88213166</v>
      </c>
      <c r="CE1372">
        <f t="shared" si="63"/>
        <v>50902124506</v>
      </c>
      <c r="CF1372">
        <f t="shared" si="64"/>
        <v>385140</v>
      </c>
      <c r="CG1372">
        <f t="shared" si="65"/>
        <v>1.88213166</v>
      </c>
    </row>
    <row r="1373" spans="1:85" x14ac:dyDescent="0.25">
      <c r="A1373">
        <v>1210</v>
      </c>
      <c r="B1373">
        <v>1210</v>
      </c>
      <c r="C1373">
        <v>1210</v>
      </c>
      <c r="D1373" t="s">
        <v>5707</v>
      </c>
      <c r="E1373">
        <v>1210</v>
      </c>
      <c r="F1373" s="2" t="s">
        <v>5867</v>
      </c>
      <c r="G1373" t="s">
        <v>5959</v>
      </c>
      <c r="H1373" t="s">
        <v>5879</v>
      </c>
      <c r="I1373" t="s">
        <v>8876</v>
      </c>
      <c r="J1373" t="s">
        <v>8889</v>
      </c>
      <c r="K1373" t="s">
        <v>76</v>
      </c>
      <c r="L1373" t="s">
        <v>77</v>
      </c>
      <c r="M1373" t="s">
        <v>78</v>
      </c>
      <c r="N1373" t="s">
        <v>1982</v>
      </c>
      <c r="O1373" t="s">
        <v>5708</v>
      </c>
      <c r="Q1373" t="s">
        <v>81</v>
      </c>
      <c r="R1373" t="s">
        <v>82</v>
      </c>
      <c r="S1373" t="s">
        <v>83</v>
      </c>
      <c r="T1373" t="s">
        <v>84</v>
      </c>
      <c r="U1373" t="s">
        <v>85</v>
      </c>
      <c r="W1373" t="s">
        <v>86</v>
      </c>
      <c r="X1373" t="s">
        <v>130</v>
      </c>
      <c r="Y1373" t="s">
        <v>106</v>
      </c>
      <c r="Z1373" t="s">
        <v>94</v>
      </c>
      <c r="AA1373" t="s">
        <v>90</v>
      </c>
      <c r="AB1373" t="s">
        <v>83</v>
      </c>
      <c r="AC1373" t="s">
        <v>91</v>
      </c>
      <c r="AD1373" t="s">
        <v>92</v>
      </c>
      <c r="AE1373" t="s">
        <v>93</v>
      </c>
      <c r="AF1373" t="s">
        <v>94</v>
      </c>
      <c r="AG1373" t="s">
        <v>97</v>
      </c>
      <c r="AH1373" t="s">
        <v>83</v>
      </c>
      <c r="AI1373" t="s">
        <v>96</v>
      </c>
      <c r="AJ1373" t="s">
        <v>83</v>
      </c>
      <c r="AK1373" t="s">
        <v>153</v>
      </c>
      <c r="AL1373" t="s">
        <v>619</v>
      </c>
      <c r="AM1373" t="s">
        <v>83</v>
      </c>
      <c r="AN1373" t="s">
        <v>99</v>
      </c>
      <c r="AO1373" t="s">
        <v>96</v>
      </c>
      <c r="AP1373" t="s">
        <v>83</v>
      </c>
      <c r="AQ1373" t="s">
        <v>97</v>
      </c>
      <c r="AR1373" t="s">
        <v>94</v>
      </c>
      <c r="AS1373" t="s">
        <v>94</v>
      </c>
      <c r="AT1373" t="s">
        <v>5709</v>
      </c>
      <c r="BT1373" t="s">
        <v>8890</v>
      </c>
      <c r="BU1373">
        <v>116.775255168</v>
      </c>
      <c r="BV1373">
        <v>-31.888191204999998</v>
      </c>
      <c r="BW1373" t="s">
        <v>215</v>
      </c>
      <c r="BX1373" t="s">
        <v>5872</v>
      </c>
      <c r="BY1373">
        <v>50902124506</v>
      </c>
      <c r="BZ1373">
        <v>605714</v>
      </c>
      <c r="CA1373">
        <v>1.88213166</v>
      </c>
      <c r="CE1373">
        <f t="shared" si="63"/>
        <v>50902124506</v>
      </c>
      <c r="CF1373">
        <f t="shared" si="64"/>
        <v>605714</v>
      </c>
      <c r="CG1373">
        <f t="shared" si="65"/>
        <v>1.88213166</v>
      </c>
    </row>
    <row r="1374" spans="1:85" x14ac:dyDescent="0.25">
      <c r="A1374">
        <v>1209</v>
      </c>
      <c r="B1374">
        <v>1209</v>
      </c>
      <c r="C1374">
        <v>1209</v>
      </c>
      <c r="D1374" t="s">
        <v>5710</v>
      </c>
      <c r="E1374">
        <v>1209</v>
      </c>
      <c r="F1374" s="2" t="s">
        <v>5867</v>
      </c>
      <c r="G1374" t="s">
        <v>5959</v>
      </c>
      <c r="H1374" t="s">
        <v>3703</v>
      </c>
      <c r="I1374" t="s">
        <v>8876</v>
      </c>
      <c r="J1374" t="s">
        <v>8891</v>
      </c>
      <c r="K1374" t="s">
        <v>76</v>
      </c>
      <c r="L1374" t="s">
        <v>77</v>
      </c>
      <c r="M1374" t="s">
        <v>78</v>
      </c>
      <c r="N1374" t="s">
        <v>5711</v>
      </c>
      <c r="O1374" t="s">
        <v>4791</v>
      </c>
      <c r="P1374" t="s">
        <v>5712</v>
      </c>
      <c r="Q1374" t="s">
        <v>81</v>
      </c>
      <c r="R1374" t="s">
        <v>82</v>
      </c>
      <c r="S1374" t="s">
        <v>83</v>
      </c>
      <c r="T1374" t="s">
        <v>84</v>
      </c>
      <c r="U1374" t="s">
        <v>85</v>
      </c>
      <c r="W1374" t="s">
        <v>86</v>
      </c>
      <c r="X1374" t="s">
        <v>86</v>
      </c>
      <c r="Y1374" t="s">
        <v>106</v>
      </c>
      <c r="Z1374" t="s">
        <v>94</v>
      </c>
      <c r="AA1374" t="s">
        <v>90</v>
      </c>
      <c r="AB1374" t="s">
        <v>83</v>
      </c>
      <c r="AC1374" t="s">
        <v>91</v>
      </c>
      <c r="AD1374" t="s">
        <v>92</v>
      </c>
      <c r="AE1374" t="s">
        <v>107</v>
      </c>
      <c r="AF1374" t="s">
        <v>94</v>
      </c>
      <c r="AG1374" t="s">
        <v>97</v>
      </c>
      <c r="AH1374" t="s">
        <v>83</v>
      </c>
      <c r="AI1374" t="s">
        <v>96</v>
      </c>
      <c r="AJ1374" t="s">
        <v>83</v>
      </c>
      <c r="AK1374" t="s">
        <v>146</v>
      </c>
      <c r="AL1374" t="s">
        <v>234</v>
      </c>
      <c r="AM1374" t="s">
        <v>83</v>
      </c>
      <c r="AN1374" t="s">
        <v>99</v>
      </c>
      <c r="AO1374" t="s">
        <v>96</v>
      </c>
      <c r="AP1374" t="s">
        <v>83</v>
      </c>
      <c r="AQ1374" t="s">
        <v>97</v>
      </c>
      <c r="AR1374" t="s">
        <v>94</v>
      </c>
      <c r="AS1374" t="s">
        <v>94</v>
      </c>
      <c r="AT1374" t="s">
        <v>5713</v>
      </c>
      <c r="BT1374" t="s">
        <v>8892</v>
      </c>
      <c r="BU1374">
        <v>116.774880518</v>
      </c>
      <c r="BV1374">
        <v>-31.887946147000001</v>
      </c>
      <c r="BW1374" t="s">
        <v>215</v>
      </c>
      <c r="BX1374" t="s">
        <v>5872</v>
      </c>
      <c r="BY1374">
        <v>50902124506</v>
      </c>
      <c r="BZ1374">
        <v>389761</v>
      </c>
      <c r="CA1374">
        <v>1.88213166</v>
      </c>
      <c r="CE1374">
        <f t="shared" si="63"/>
        <v>50902124506</v>
      </c>
      <c r="CF1374">
        <f t="shared" si="64"/>
        <v>389761</v>
      </c>
      <c r="CG1374">
        <f t="shared" si="65"/>
        <v>1.88213166</v>
      </c>
    </row>
    <row r="1375" spans="1:85" x14ac:dyDescent="0.25">
      <c r="A1375">
        <v>1201</v>
      </c>
      <c r="B1375">
        <v>1201</v>
      </c>
      <c r="C1375">
        <v>1201</v>
      </c>
      <c r="D1375" t="s">
        <v>5714</v>
      </c>
      <c r="E1375">
        <v>1201</v>
      </c>
      <c r="F1375" s="2" t="s">
        <v>5867</v>
      </c>
      <c r="G1375" t="s">
        <v>5959</v>
      </c>
      <c r="H1375" t="s">
        <v>3723</v>
      </c>
      <c r="I1375" t="s">
        <v>8876</v>
      </c>
      <c r="J1375" t="s">
        <v>8893</v>
      </c>
      <c r="K1375" t="s">
        <v>76</v>
      </c>
      <c r="L1375" t="s">
        <v>77</v>
      </c>
      <c r="M1375" t="s">
        <v>78</v>
      </c>
      <c r="N1375" t="s">
        <v>5715</v>
      </c>
      <c r="O1375" t="s">
        <v>5716</v>
      </c>
      <c r="Q1375" t="s">
        <v>81</v>
      </c>
      <c r="R1375" t="s">
        <v>82</v>
      </c>
      <c r="S1375" t="s">
        <v>83</v>
      </c>
      <c r="T1375" t="s">
        <v>84</v>
      </c>
      <c r="U1375" t="s">
        <v>85</v>
      </c>
      <c r="W1375" t="s">
        <v>86</v>
      </c>
      <c r="X1375" t="s">
        <v>1471</v>
      </c>
      <c r="Y1375" t="s">
        <v>106</v>
      </c>
      <c r="Z1375" t="s">
        <v>94</v>
      </c>
      <c r="AA1375" t="s">
        <v>90</v>
      </c>
      <c r="AB1375" t="s">
        <v>83</v>
      </c>
      <c r="AC1375" t="s">
        <v>91</v>
      </c>
      <c r="AD1375" t="s">
        <v>92</v>
      </c>
      <c r="AE1375" t="s">
        <v>93</v>
      </c>
      <c r="AF1375" t="s">
        <v>94</v>
      </c>
      <c r="AG1375" t="s">
        <v>97</v>
      </c>
      <c r="AH1375" t="s">
        <v>83</v>
      </c>
      <c r="AI1375" t="s">
        <v>96</v>
      </c>
      <c r="AJ1375" t="s">
        <v>83</v>
      </c>
      <c r="AK1375" t="s">
        <v>153</v>
      </c>
      <c r="AL1375" t="s">
        <v>234</v>
      </c>
      <c r="AM1375" t="s">
        <v>83</v>
      </c>
      <c r="AN1375" t="s">
        <v>99</v>
      </c>
      <c r="AO1375" t="s">
        <v>96</v>
      </c>
      <c r="AP1375" t="s">
        <v>83</v>
      </c>
      <c r="AQ1375" t="s">
        <v>97</v>
      </c>
      <c r="AR1375" t="s">
        <v>94</v>
      </c>
      <c r="AS1375" t="s">
        <v>94</v>
      </c>
      <c r="AT1375" t="s">
        <v>5717</v>
      </c>
      <c r="BT1375" t="s">
        <v>8894</v>
      </c>
      <c r="BU1375">
        <v>116.775210339</v>
      </c>
      <c r="BV1375">
        <v>-31.888778334000001</v>
      </c>
      <c r="BW1375" t="s">
        <v>215</v>
      </c>
      <c r="BX1375" t="s">
        <v>5872</v>
      </c>
      <c r="BY1375">
        <v>50902124506</v>
      </c>
      <c r="BZ1375">
        <v>473261</v>
      </c>
      <c r="CA1375">
        <v>1.88213166</v>
      </c>
      <c r="CE1375">
        <f t="shared" si="63"/>
        <v>50902124506</v>
      </c>
      <c r="CF1375">
        <f t="shared" si="64"/>
        <v>473261</v>
      </c>
      <c r="CG1375">
        <f t="shared" si="65"/>
        <v>1.88213166</v>
      </c>
    </row>
    <row r="1376" spans="1:85" x14ac:dyDescent="0.25">
      <c r="A1376">
        <v>1208</v>
      </c>
      <c r="B1376">
        <v>1208</v>
      </c>
      <c r="C1376">
        <v>1208</v>
      </c>
      <c r="D1376" t="s">
        <v>5718</v>
      </c>
      <c r="E1376">
        <v>1208</v>
      </c>
      <c r="F1376" s="2">
        <v>3</v>
      </c>
      <c r="G1376" t="s">
        <v>5959</v>
      </c>
      <c r="H1376" t="s">
        <v>6020</v>
      </c>
      <c r="I1376" t="s">
        <v>8876</v>
      </c>
      <c r="J1376" t="s">
        <v>8895</v>
      </c>
      <c r="K1376" t="s">
        <v>76</v>
      </c>
      <c r="L1376" t="s">
        <v>77</v>
      </c>
      <c r="M1376" t="s">
        <v>78</v>
      </c>
      <c r="N1376" t="s">
        <v>5719</v>
      </c>
      <c r="O1376" t="s">
        <v>3929</v>
      </c>
      <c r="Q1376" t="s">
        <v>81</v>
      </c>
      <c r="R1376" t="s">
        <v>82</v>
      </c>
      <c r="S1376" t="s">
        <v>83</v>
      </c>
      <c r="T1376" t="s">
        <v>105</v>
      </c>
      <c r="U1376" t="s">
        <v>85</v>
      </c>
      <c r="V1376" s="1">
        <v>1</v>
      </c>
      <c r="W1376" t="s">
        <v>86</v>
      </c>
      <c r="X1376" t="s">
        <v>108</v>
      </c>
      <c r="Y1376" t="s">
        <v>106</v>
      </c>
      <c r="Z1376" t="s">
        <v>94</v>
      </c>
      <c r="AA1376" t="s">
        <v>90</v>
      </c>
      <c r="AB1376" t="s">
        <v>83</v>
      </c>
      <c r="AC1376" t="s">
        <v>91</v>
      </c>
      <c r="AD1376" t="s">
        <v>92</v>
      </c>
      <c r="AE1376" t="s">
        <v>141</v>
      </c>
      <c r="AF1376" t="s">
        <v>94</v>
      </c>
      <c r="AG1376" t="s">
        <v>108</v>
      </c>
      <c r="AH1376" t="s">
        <v>123</v>
      </c>
      <c r="AI1376" t="s">
        <v>96</v>
      </c>
      <c r="AJ1376" t="s">
        <v>83</v>
      </c>
      <c r="AK1376" t="s">
        <v>243</v>
      </c>
      <c r="AL1376" t="s">
        <v>827</v>
      </c>
      <c r="AM1376" t="s">
        <v>83</v>
      </c>
      <c r="AN1376" t="s">
        <v>99</v>
      </c>
      <c r="AO1376" t="s">
        <v>96</v>
      </c>
      <c r="AP1376" t="s">
        <v>83</v>
      </c>
      <c r="AQ1376" t="s">
        <v>97</v>
      </c>
      <c r="AR1376" t="s">
        <v>94</v>
      </c>
      <c r="AS1376" t="s">
        <v>94</v>
      </c>
      <c r="AT1376" t="s">
        <v>5720</v>
      </c>
      <c r="BT1376" t="s">
        <v>8896</v>
      </c>
      <c r="BU1376">
        <v>116.774966483</v>
      </c>
      <c r="BV1376">
        <v>-31.888487478999998</v>
      </c>
      <c r="BW1376" t="s">
        <v>215</v>
      </c>
      <c r="BX1376" t="s">
        <v>5872</v>
      </c>
      <c r="BY1376">
        <v>50902124506</v>
      </c>
      <c r="BZ1376">
        <v>390962</v>
      </c>
      <c r="CA1376">
        <v>1.88213166</v>
      </c>
      <c r="CE1376">
        <f t="shared" si="63"/>
        <v>50902124506</v>
      </c>
      <c r="CF1376">
        <f t="shared" si="64"/>
        <v>390962</v>
      </c>
      <c r="CG1376">
        <f t="shared" si="65"/>
        <v>1.88213166</v>
      </c>
    </row>
    <row r="1377" spans="1:85" x14ac:dyDescent="0.25">
      <c r="A1377">
        <v>1006</v>
      </c>
      <c r="B1377">
        <v>1006</v>
      </c>
      <c r="C1377">
        <v>1006</v>
      </c>
      <c r="D1377" t="s">
        <v>5721</v>
      </c>
      <c r="E1377">
        <v>1006</v>
      </c>
      <c r="F1377" s="2" t="s">
        <v>5867</v>
      </c>
      <c r="G1377" t="s">
        <v>5928</v>
      </c>
      <c r="H1377" t="s">
        <v>130</v>
      </c>
      <c r="I1377" t="s">
        <v>8897</v>
      </c>
      <c r="J1377" t="s">
        <v>8898</v>
      </c>
      <c r="K1377" t="s">
        <v>76</v>
      </c>
      <c r="L1377" t="s">
        <v>77</v>
      </c>
      <c r="M1377" t="s">
        <v>78</v>
      </c>
      <c r="N1377" t="s">
        <v>5722</v>
      </c>
      <c r="O1377" t="s">
        <v>5723</v>
      </c>
      <c r="Q1377" t="s">
        <v>81</v>
      </c>
      <c r="R1377" t="s">
        <v>82</v>
      </c>
      <c r="S1377" t="s">
        <v>83</v>
      </c>
      <c r="T1377" t="s">
        <v>84</v>
      </c>
      <c r="U1377" t="s">
        <v>85</v>
      </c>
      <c r="W1377" t="s">
        <v>86</v>
      </c>
      <c r="X1377" t="s">
        <v>86</v>
      </c>
      <c r="Y1377" t="s">
        <v>106</v>
      </c>
      <c r="Z1377" t="s">
        <v>94</v>
      </c>
      <c r="AA1377" t="s">
        <v>90</v>
      </c>
      <c r="AB1377" t="s">
        <v>83</v>
      </c>
      <c r="AC1377" t="s">
        <v>91</v>
      </c>
      <c r="AD1377" t="s">
        <v>92</v>
      </c>
      <c r="AE1377" t="s">
        <v>141</v>
      </c>
      <c r="AF1377" t="s">
        <v>94</v>
      </c>
      <c r="AG1377" t="s">
        <v>97</v>
      </c>
      <c r="AH1377" t="s">
        <v>83</v>
      </c>
      <c r="AI1377" t="s">
        <v>96</v>
      </c>
      <c r="AJ1377" t="s">
        <v>83</v>
      </c>
      <c r="AK1377" t="s">
        <v>146</v>
      </c>
      <c r="AL1377" t="s">
        <v>111</v>
      </c>
      <c r="AM1377" t="s">
        <v>83</v>
      </c>
      <c r="AN1377" t="s">
        <v>99</v>
      </c>
      <c r="AO1377" t="s">
        <v>96</v>
      </c>
      <c r="AP1377" t="s">
        <v>83</v>
      </c>
      <c r="AQ1377" t="s">
        <v>97</v>
      </c>
      <c r="AR1377" t="s">
        <v>94</v>
      </c>
      <c r="AS1377" t="s">
        <v>94</v>
      </c>
      <c r="AT1377" t="s">
        <v>5724</v>
      </c>
      <c r="BT1377" t="s">
        <v>8899</v>
      </c>
      <c r="BU1377">
        <v>116.76910946700001</v>
      </c>
      <c r="BV1377">
        <v>-31.872945055999999</v>
      </c>
      <c r="BW1377" t="s">
        <v>215</v>
      </c>
      <c r="BX1377" t="s">
        <v>5872</v>
      </c>
      <c r="BY1377">
        <v>50902124516</v>
      </c>
      <c r="BZ1377">
        <v>539136</v>
      </c>
      <c r="CA1377">
        <v>2.0204081600000001</v>
      </c>
      <c r="CE1377">
        <f t="shared" si="63"/>
        <v>50902124516</v>
      </c>
      <c r="CF1377">
        <f t="shared" si="64"/>
        <v>539136</v>
      </c>
      <c r="CG1377">
        <f t="shared" si="65"/>
        <v>2.0204081600000001</v>
      </c>
    </row>
    <row r="1378" spans="1:85" x14ac:dyDescent="0.25">
      <c r="A1378">
        <v>1394</v>
      </c>
      <c r="B1378">
        <v>1394</v>
      </c>
      <c r="C1378">
        <v>1394</v>
      </c>
      <c r="D1378" t="s">
        <v>5725</v>
      </c>
      <c r="E1378">
        <v>1394</v>
      </c>
      <c r="F1378" s="2" t="s">
        <v>5867</v>
      </c>
      <c r="G1378" t="s">
        <v>5868</v>
      </c>
      <c r="H1378" t="s">
        <v>86</v>
      </c>
      <c r="I1378" t="s">
        <v>8900</v>
      </c>
      <c r="J1378" t="s">
        <v>8901</v>
      </c>
      <c r="K1378" t="s">
        <v>76</v>
      </c>
      <c r="L1378" t="s">
        <v>77</v>
      </c>
      <c r="M1378" t="s">
        <v>78</v>
      </c>
      <c r="N1378" t="s">
        <v>5726</v>
      </c>
      <c r="O1378" t="s">
        <v>5535</v>
      </c>
      <c r="Q1378" t="s">
        <v>81</v>
      </c>
      <c r="R1378" t="s">
        <v>82</v>
      </c>
      <c r="S1378" t="s">
        <v>82</v>
      </c>
      <c r="T1378" t="s">
        <v>84</v>
      </c>
      <c r="U1378" t="s">
        <v>85</v>
      </c>
      <c r="W1378" t="s">
        <v>130</v>
      </c>
      <c r="X1378" t="s">
        <v>97</v>
      </c>
      <c r="Y1378" t="s">
        <v>106</v>
      </c>
      <c r="Z1378" t="s">
        <v>94</v>
      </c>
      <c r="AA1378" t="s">
        <v>90</v>
      </c>
      <c r="AB1378" t="s">
        <v>153</v>
      </c>
      <c r="AC1378" t="s">
        <v>91</v>
      </c>
      <c r="AD1378" t="s">
        <v>239</v>
      </c>
      <c r="AE1378" t="s">
        <v>93</v>
      </c>
      <c r="AF1378" t="s">
        <v>94</v>
      </c>
      <c r="AG1378" t="s">
        <v>97</v>
      </c>
      <c r="AH1378" t="s">
        <v>83</v>
      </c>
      <c r="AI1378" t="s">
        <v>96</v>
      </c>
      <c r="AJ1378" t="s">
        <v>97</v>
      </c>
      <c r="AK1378" t="s">
        <v>97</v>
      </c>
      <c r="AL1378" t="s">
        <v>125</v>
      </c>
      <c r="AM1378" t="s">
        <v>125</v>
      </c>
      <c r="AN1378" t="s">
        <v>99</v>
      </c>
      <c r="AO1378" t="s">
        <v>96</v>
      </c>
      <c r="AP1378" t="s">
        <v>83</v>
      </c>
      <c r="AQ1378" t="s">
        <v>97</v>
      </c>
      <c r="AR1378" t="s">
        <v>94</v>
      </c>
      <c r="AS1378" t="s">
        <v>94</v>
      </c>
      <c r="AT1378" t="s">
        <v>5727</v>
      </c>
      <c r="BT1378" t="s">
        <v>8902</v>
      </c>
      <c r="BU1378">
        <v>116.76914012100001</v>
      </c>
      <c r="BV1378">
        <v>-31.897214102</v>
      </c>
      <c r="BW1378" t="s">
        <v>215</v>
      </c>
      <c r="BX1378" t="s">
        <v>5872</v>
      </c>
      <c r="BY1378">
        <v>50902124508</v>
      </c>
      <c r="BZ1378">
        <v>253112</v>
      </c>
      <c r="CA1378">
        <v>1.5861433599999999</v>
      </c>
      <c r="CE1378">
        <f t="shared" si="63"/>
        <v>50902124508</v>
      </c>
      <c r="CF1378">
        <f t="shared" si="64"/>
        <v>253112</v>
      </c>
      <c r="CG1378">
        <f t="shared" si="65"/>
        <v>1.5861433599999999</v>
      </c>
    </row>
    <row r="1379" spans="1:85" x14ac:dyDescent="0.25">
      <c r="A1379">
        <v>1454</v>
      </c>
      <c r="B1379">
        <v>1454</v>
      </c>
      <c r="C1379">
        <v>1454</v>
      </c>
      <c r="D1379" t="s">
        <v>5728</v>
      </c>
      <c r="E1379">
        <v>1454</v>
      </c>
      <c r="F1379" s="2" t="s">
        <v>6017</v>
      </c>
      <c r="G1379" t="s">
        <v>5868</v>
      </c>
      <c r="H1379" t="s">
        <v>130</v>
      </c>
      <c r="I1379" t="s">
        <v>8900</v>
      </c>
      <c r="J1379" t="s">
        <v>8903</v>
      </c>
      <c r="K1379" t="s">
        <v>76</v>
      </c>
      <c r="L1379" t="s">
        <v>77</v>
      </c>
      <c r="M1379" t="s">
        <v>78</v>
      </c>
      <c r="N1379" t="s">
        <v>5729</v>
      </c>
      <c r="O1379" t="s">
        <v>5730</v>
      </c>
      <c r="Q1379" t="s">
        <v>81</v>
      </c>
      <c r="R1379" t="s">
        <v>82</v>
      </c>
      <c r="S1379" t="s">
        <v>83</v>
      </c>
      <c r="T1379" t="s">
        <v>105</v>
      </c>
      <c r="U1379" t="s">
        <v>85</v>
      </c>
      <c r="V1379" s="1">
        <v>1</v>
      </c>
      <c r="W1379" t="s">
        <v>86</v>
      </c>
      <c r="X1379" t="s">
        <v>97</v>
      </c>
      <c r="Y1379" t="s">
        <v>88</v>
      </c>
      <c r="Z1379" t="s">
        <v>94</v>
      </c>
      <c r="AA1379" t="s">
        <v>90</v>
      </c>
      <c r="AB1379" t="s">
        <v>83</v>
      </c>
      <c r="AC1379" t="s">
        <v>91</v>
      </c>
      <c r="AD1379" t="s">
        <v>92</v>
      </c>
      <c r="AE1379" t="s">
        <v>107</v>
      </c>
      <c r="AF1379" t="s">
        <v>94</v>
      </c>
      <c r="AG1379" t="s">
        <v>97</v>
      </c>
      <c r="AH1379" t="s">
        <v>83</v>
      </c>
      <c r="AI1379" t="s">
        <v>96</v>
      </c>
      <c r="AJ1379" t="s">
        <v>83</v>
      </c>
      <c r="AK1379" t="s">
        <v>124</v>
      </c>
      <c r="AL1379" t="s">
        <v>469</v>
      </c>
      <c r="AM1379" t="s">
        <v>83</v>
      </c>
      <c r="AN1379" t="s">
        <v>99</v>
      </c>
      <c r="AO1379" t="s">
        <v>96</v>
      </c>
      <c r="AP1379" t="s">
        <v>83</v>
      </c>
      <c r="AQ1379" t="s">
        <v>97</v>
      </c>
      <c r="AR1379" t="s">
        <v>94</v>
      </c>
      <c r="AS1379" t="s">
        <v>94</v>
      </c>
      <c r="AT1379" t="s">
        <v>5731</v>
      </c>
      <c r="BT1379" t="s">
        <v>8904</v>
      </c>
      <c r="BU1379">
        <v>116.76907272699999</v>
      </c>
      <c r="BV1379">
        <v>-31.896380531999998</v>
      </c>
      <c r="BW1379" t="s">
        <v>215</v>
      </c>
      <c r="BX1379" t="s">
        <v>5872</v>
      </c>
      <c r="BY1379">
        <v>50902124508</v>
      </c>
      <c r="BZ1379">
        <v>432621</v>
      </c>
      <c r="CA1379">
        <v>1.5861433599999999</v>
      </c>
      <c r="CE1379">
        <f t="shared" si="63"/>
        <v>50902124508</v>
      </c>
      <c r="CF1379">
        <f t="shared" si="64"/>
        <v>432621</v>
      </c>
      <c r="CG1379">
        <f t="shared" si="65"/>
        <v>1.5861433599999999</v>
      </c>
    </row>
    <row r="1380" spans="1:85" x14ac:dyDescent="0.25">
      <c r="A1380">
        <v>1453</v>
      </c>
      <c r="B1380">
        <v>1453</v>
      </c>
      <c r="C1380">
        <v>1453</v>
      </c>
      <c r="D1380" t="s">
        <v>5732</v>
      </c>
      <c r="E1380">
        <v>1453</v>
      </c>
      <c r="F1380" s="2" t="s">
        <v>6017</v>
      </c>
      <c r="G1380" t="s">
        <v>5868</v>
      </c>
      <c r="H1380" t="s">
        <v>152</v>
      </c>
      <c r="I1380" t="s">
        <v>8900</v>
      </c>
      <c r="J1380" t="s">
        <v>8905</v>
      </c>
      <c r="K1380" t="s">
        <v>76</v>
      </c>
      <c r="L1380" t="s">
        <v>77</v>
      </c>
      <c r="M1380" t="s">
        <v>78</v>
      </c>
      <c r="N1380" t="s">
        <v>921</v>
      </c>
      <c r="O1380" t="s">
        <v>3812</v>
      </c>
      <c r="Q1380" t="s">
        <v>81</v>
      </c>
      <c r="R1380" t="s">
        <v>82</v>
      </c>
      <c r="S1380" t="s">
        <v>83</v>
      </c>
      <c r="T1380" t="s">
        <v>105</v>
      </c>
      <c r="U1380" t="s">
        <v>85</v>
      </c>
      <c r="V1380" s="1">
        <v>1</v>
      </c>
      <c r="W1380" t="s">
        <v>86</v>
      </c>
      <c r="X1380" t="s">
        <v>86</v>
      </c>
      <c r="Y1380" t="s">
        <v>88</v>
      </c>
      <c r="Z1380" t="s">
        <v>94</v>
      </c>
      <c r="AA1380" t="s">
        <v>90</v>
      </c>
      <c r="AB1380" t="s">
        <v>83</v>
      </c>
      <c r="AC1380" t="s">
        <v>91</v>
      </c>
      <c r="AD1380" t="s">
        <v>92</v>
      </c>
      <c r="AE1380" t="s">
        <v>93</v>
      </c>
      <c r="AF1380" t="s">
        <v>94</v>
      </c>
      <c r="AG1380" t="s">
        <v>130</v>
      </c>
      <c r="AH1380" t="s">
        <v>95</v>
      </c>
      <c r="AI1380" t="s">
        <v>96</v>
      </c>
      <c r="AJ1380" t="s">
        <v>83</v>
      </c>
      <c r="AK1380" t="s">
        <v>243</v>
      </c>
      <c r="AL1380" t="s">
        <v>111</v>
      </c>
      <c r="AM1380" t="s">
        <v>83</v>
      </c>
      <c r="AN1380" t="s">
        <v>99</v>
      </c>
      <c r="AO1380" t="s">
        <v>96</v>
      </c>
      <c r="AP1380" t="s">
        <v>83</v>
      </c>
      <c r="AQ1380" t="s">
        <v>97</v>
      </c>
      <c r="AR1380" t="s">
        <v>94</v>
      </c>
      <c r="AS1380" t="s">
        <v>94</v>
      </c>
      <c r="AT1380" t="s">
        <v>5733</v>
      </c>
      <c r="BT1380" t="s">
        <v>8906</v>
      </c>
      <c r="BU1380">
        <v>116.768861426</v>
      </c>
      <c r="BV1380">
        <v>-31.896470459</v>
      </c>
      <c r="BW1380" t="s">
        <v>215</v>
      </c>
      <c r="BX1380" t="s">
        <v>5872</v>
      </c>
      <c r="BY1380">
        <v>50902124508</v>
      </c>
      <c r="BZ1380">
        <v>420939</v>
      </c>
      <c r="CA1380">
        <v>1.5861433599999999</v>
      </c>
      <c r="CE1380">
        <f t="shared" si="63"/>
        <v>50902124508</v>
      </c>
      <c r="CF1380">
        <f t="shared" si="64"/>
        <v>420939</v>
      </c>
      <c r="CG1380">
        <f t="shared" si="65"/>
        <v>1.5861433599999999</v>
      </c>
    </row>
    <row r="1381" spans="1:85" x14ac:dyDescent="0.25">
      <c r="A1381">
        <v>1470</v>
      </c>
      <c r="B1381">
        <v>1470</v>
      </c>
      <c r="C1381">
        <v>1470</v>
      </c>
      <c r="D1381" t="s">
        <v>5734</v>
      </c>
      <c r="E1381">
        <v>1470</v>
      </c>
      <c r="F1381" s="2" t="s">
        <v>5867</v>
      </c>
      <c r="G1381" t="s">
        <v>5868</v>
      </c>
      <c r="H1381" t="s">
        <v>315</v>
      </c>
      <c r="I1381" t="s">
        <v>8900</v>
      </c>
      <c r="J1381" t="s">
        <v>8907</v>
      </c>
      <c r="K1381" t="s">
        <v>76</v>
      </c>
      <c r="L1381" t="s">
        <v>77</v>
      </c>
      <c r="M1381" t="s">
        <v>78</v>
      </c>
      <c r="N1381" t="s">
        <v>4077</v>
      </c>
      <c r="O1381" t="s">
        <v>998</v>
      </c>
      <c r="P1381" t="s">
        <v>2767</v>
      </c>
      <c r="Q1381" t="s">
        <v>81</v>
      </c>
      <c r="R1381" t="s">
        <v>82</v>
      </c>
      <c r="S1381" t="s">
        <v>83</v>
      </c>
      <c r="T1381" t="s">
        <v>105</v>
      </c>
      <c r="U1381" t="s">
        <v>85</v>
      </c>
      <c r="V1381" s="1">
        <v>8</v>
      </c>
      <c r="W1381" t="s">
        <v>86</v>
      </c>
      <c r="X1381" t="s">
        <v>86</v>
      </c>
      <c r="Y1381" t="s">
        <v>88</v>
      </c>
      <c r="Z1381" t="s">
        <v>94</v>
      </c>
      <c r="AA1381" t="s">
        <v>90</v>
      </c>
      <c r="AB1381" t="s">
        <v>83</v>
      </c>
      <c r="AC1381" t="s">
        <v>91</v>
      </c>
      <c r="AD1381" t="s">
        <v>92</v>
      </c>
      <c r="AE1381" t="s">
        <v>107</v>
      </c>
      <c r="AF1381" t="s">
        <v>94</v>
      </c>
      <c r="AG1381" t="s">
        <v>86</v>
      </c>
      <c r="AH1381" t="s">
        <v>95</v>
      </c>
      <c r="AI1381" t="s">
        <v>96</v>
      </c>
      <c r="AJ1381" t="s">
        <v>83</v>
      </c>
      <c r="AK1381" t="s">
        <v>124</v>
      </c>
      <c r="AL1381" t="s">
        <v>98</v>
      </c>
      <c r="AM1381" t="s">
        <v>83</v>
      </c>
      <c r="AN1381" t="s">
        <v>99</v>
      </c>
      <c r="AO1381" t="s">
        <v>96</v>
      </c>
      <c r="AP1381" t="s">
        <v>83</v>
      </c>
      <c r="AQ1381" t="s">
        <v>97</v>
      </c>
      <c r="AR1381" t="s">
        <v>94</v>
      </c>
      <c r="AS1381" t="s">
        <v>94</v>
      </c>
      <c r="AT1381" t="s">
        <v>5735</v>
      </c>
      <c r="BT1381" t="s">
        <v>8908</v>
      </c>
      <c r="BU1381">
        <v>116.768415135</v>
      </c>
      <c r="BV1381">
        <v>-31.896660929999999</v>
      </c>
      <c r="BW1381" t="s">
        <v>215</v>
      </c>
      <c r="BX1381" t="s">
        <v>5872</v>
      </c>
      <c r="BY1381">
        <v>50902124508</v>
      </c>
      <c r="BZ1381">
        <v>282062</v>
      </c>
      <c r="CA1381">
        <v>1.5861433599999999</v>
      </c>
      <c r="CE1381">
        <f t="shared" si="63"/>
        <v>50902124508</v>
      </c>
      <c r="CF1381">
        <f t="shared" si="64"/>
        <v>282062</v>
      </c>
      <c r="CG1381">
        <f t="shared" si="65"/>
        <v>1.5861433599999999</v>
      </c>
    </row>
    <row r="1382" spans="1:85" x14ac:dyDescent="0.25">
      <c r="A1382">
        <v>1450</v>
      </c>
      <c r="B1382">
        <v>1450</v>
      </c>
      <c r="C1382">
        <v>1450</v>
      </c>
      <c r="D1382" t="s">
        <v>5736</v>
      </c>
      <c r="E1382">
        <v>1450</v>
      </c>
      <c r="F1382" s="2" t="s">
        <v>6017</v>
      </c>
      <c r="G1382" t="s">
        <v>5868</v>
      </c>
      <c r="H1382" t="s">
        <v>136</v>
      </c>
      <c r="I1382" t="s">
        <v>8900</v>
      </c>
      <c r="J1382" t="s">
        <v>8909</v>
      </c>
      <c r="K1382" t="s">
        <v>76</v>
      </c>
      <c r="L1382" t="s">
        <v>77</v>
      </c>
      <c r="M1382" t="s">
        <v>78</v>
      </c>
      <c r="N1382" t="s">
        <v>1622</v>
      </c>
      <c r="O1382" t="s">
        <v>5737</v>
      </c>
      <c r="P1382" t="s">
        <v>5738</v>
      </c>
      <c r="Q1382" t="s">
        <v>81</v>
      </c>
      <c r="R1382" t="s">
        <v>82</v>
      </c>
      <c r="S1382" t="s">
        <v>83</v>
      </c>
      <c r="T1382" t="s">
        <v>105</v>
      </c>
      <c r="U1382" t="s">
        <v>85</v>
      </c>
      <c r="V1382" s="1">
        <v>1</v>
      </c>
      <c r="W1382" t="s">
        <v>86</v>
      </c>
      <c r="X1382" t="s">
        <v>86</v>
      </c>
      <c r="Y1382" t="s">
        <v>106</v>
      </c>
      <c r="Z1382" t="s">
        <v>94</v>
      </c>
      <c r="AA1382" t="s">
        <v>90</v>
      </c>
      <c r="AB1382" t="s">
        <v>83</v>
      </c>
      <c r="AC1382" t="s">
        <v>91</v>
      </c>
      <c r="AD1382" t="s">
        <v>92</v>
      </c>
      <c r="AE1382" t="s">
        <v>93</v>
      </c>
      <c r="AF1382" t="s">
        <v>94</v>
      </c>
      <c r="AG1382" t="s">
        <v>86</v>
      </c>
      <c r="AH1382" t="s">
        <v>95</v>
      </c>
      <c r="AI1382" t="s">
        <v>96</v>
      </c>
      <c r="AJ1382" t="s">
        <v>83</v>
      </c>
      <c r="AK1382" t="s">
        <v>153</v>
      </c>
      <c r="AL1382" t="s">
        <v>111</v>
      </c>
      <c r="AM1382" t="s">
        <v>83</v>
      </c>
      <c r="AN1382" t="s">
        <v>99</v>
      </c>
      <c r="AO1382" t="s">
        <v>96</v>
      </c>
      <c r="AP1382" t="s">
        <v>83</v>
      </c>
      <c r="AQ1382" t="s">
        <v>97</v>
      </c>
      <c r="AR1382" t="s">
        <v>94</v>
      </c>
      <c r="AS1382" t="s">
        <v>94</v>
      </c>
      <c r="AT1382" t="s">
        <v>5739</v>
      </c>
      <c r="BT1382" t="s">
        <v>8910</v>
      </c>
      <c r="BU1382">
        <v>116.76820450300001</v>
      </c>
      <c r="BV1382">
        <v>-31.896743673</v>
      </c>
      <c r="BW1382" t="s">
        <v>215</v>
      </c>
      <c r="BX1382" t="s">
        <v>5872</v>
      </c>
      <c r="BY1382">
        <v>50902124508</v>
      </c>
      <c r="BZ1382">
        <v>310388</v>
      </c>
      <c r="CA1382">
        <v>1.5861433599999999</v>
      </c>
      <c r="CE1382">
        <f t="shared" si="63"/>
        <v>50902124508</v>
      </c>
      <c r="CF1382">
        <f t="shared" si="64"/>
        <v>310388</v>
      </c>
      <c r="CG1382">
        <f t="shared" si="65"/>
        <v>1.5861433599999999</v>
      </c>
    </row>
    <row r="1383" spans="1:85" x14ac:dyDescent="0.25">
      <c r="A1383">
        <v>1449</v>
      </c>
      <c r="B1383">
        <v>1449</v>
      </c>
      <c r="C1383">
        <v>1449</v>
      </c>
      <c r="D1383" t="s">
        <v>5740</v>
      </c>
      <c r="E1383">
        <v>1449</v>
      </c>
      <c r="F1383" s="2" t="s">
        <v>6017</v>
      </c>
      <c r="G1383" t="s">
        <v>5868</v>
      </c>
      <c r="H1383" t="s">
        <v>3723</v>
      </c>
      <c r="I1383" t="s">
        <v>8900</v>
      </c>
      <c r="J1383" t="s">
        <v>8911</v>
      </c>
      <c r="K1383" t="s">
        <v>76</v>
      </c>
      <c r="L1383" t="s">
        <v>77</v>
      </c>
      <c r="M1383" t="s">
        <v>78</v>
      </c>
      <c r="N1383" t="s">
        <v>5741</v>
      </c>
      <c r="O1383" t="s">
        <v>5742</v>
      </c>
      <c r="P1383" t="s">
        <v>5743</v>
      </c>
      <c r="Q1383" t="s">
        <v>81</v>
      </c>
      <c r="R1383" t="s">
        <v>82</v>
      </c>
      <c r="S1383" t="s">
        <v>83</v>
      </c>
      <c r="T1383" t="s">
        <v>105</v>
      </c>
      <c r="U1383" t="s">
        <v>85</v>
      </c>
      <c r="V1383" s="1">
        <v>1</v>
      </c>
      <c r="W1383" t="s">
        <v>86</v>
      </c>
      <c r="X1383" t="s">
        <v>97</v>
      </c>
      <c r="Y1383" t="s">
        <v>88</v>
      </c>
      <c r="Z1383" t="s">
        <v>94</v>
      </c>
      <c r="AA1383" t="s">
        <v>90</v>
      </c>
      <c r="AB1383" t="s">
        <v>83</v>
      </c>
      <c r="AC1383" t="s">
        <v>91</v>
      </c>
      <c r="AD1383" t="s">
        <v>92</v>
      </c>
      <c r="AE1383" t="s">
        <v>93</v>
      </c>
      <c r="AF1383" t="s">
        <v>94</v>
      </c>
      <c r="AG1383" t="s">
        <v>86</v>
      </c>
      <c r="AH1383" t="s">
        <v>95</v>
      </c>
      <c r="AI1383" t="s">
        <v>96</v>
      </c>
      <c r="AJ1383" t="s">
        <v>83</v>
      </c>
      <c r="AK1383" t="s">
        <v>153</v>
      </c>
      <c r="AL1383" t="s">
        <v>469</v>
      </c>
      <c r="AM1383" t="s">
        <v>83</v>
      </c>
      <c r="AN1383" t="s">
        <v>99</v>
      </c>
      <c r="AO1383" t="s">
        <v>96</v>
      </c>
      <c r="AP1383" t="s">
        <v>83</v>
      </c>
      <c r="AQ1383" t="s">
        <v>97</v>
      </c>
      <c r="AR1383" t="s">
        <v>94</v>
      </c>
      <c r="AS1383" t="s">
        <v>89</v>
      </c>
      <c r="AT1383" t="s">
        <v>5744</v>
      </c>
      <c r="BT1383" t="s">
        <v>8912</v>
      </c>
      <c r="BU1383">
        <v>116.76805245200001</v>
      </c>
      <c r="BV1383">
        <v>-31.896812079</v>
      </c>
      <c r="BW1383" t="s">
        <v>215</v>
      </c>
      <c r="BX1383" t="s">
        <v>5872</v>
      </c>
      <c r="BY1383">
        <v>50902124508</v>
      </c>
      <c r="BZ1383">
        <v>232525</v>
      </c>
      <c r="CA1383">
        <v>1.5861433599999999</v>
      </c>
      <c r="CE1383">
        <f t="shared" si="63"/>
        <v>50902124508</v>
      </c>
      <c r="CF1383">
        <f t="shared" si="64"/>
        <v>232525</v>
      </c>
      <c r="CG1383">
        <f t="shared" si="65"/>
        <v>1.5861433599999999</v>
      </c>
    </row>
    <row r="1384" spans="1:85" x14ac:dyDescent="0.25">
      <c r="A1384">
        <v>1447</v>
      </c>
      <c r="B1384">
        <v>1447</v>
      </c>
      <c r="C1384">
        <v>1447</v>
      </c>
      <c r="D1384" t="s">
        <v>5745</v>
      </c>
      <c r="E1384">
        <v>1447</v>
      </c>
      <c r="F1384" s="2" t="s">
        <v>6017</v>
      </c>
      <c r="G1384" t="s">
        <v>5868</v>
      </c>
      <c r="H1384" t="s">
        <v>5888</v>
      </c>
      <c r="I1384" t="s">
        <v>8900</v>
      </c>
      <c r="J1384" t="s">
        <v>8913</v>
      </c>
      <c r="K1384" t="s">
        <v>76</v>
      </c>
      <c r="L1384" t="s">
        <v>77</v>
      </c>
      <c r="M1384" t="s">
        <v>78</v>
      </c>
      <c r="N1384" t="s">
        <v>2403</v>
      </c>
      <c r="O1384" t="s">
        <v>5746</v>
      </c>
      <c r="Q1384" t="s">
        <v>81</v>
      </c>
      <c r="R1384" t="s">
        <v>82</v>
      </c>
      <c r="S1384" t="s">
        <v>83</v>
      </c>
      <c r="T1384" t="s">
        <v>105</v>
      </c>
      <c r="U1384" t="s">
        <v>85</v>
      </c>
      <c r="V1384" s="1">
        <v>1</v>
      </c>
      <c r="W1384" t="s">
        <v>86</v>
      </c>
      <c r="X1384" t="s">
        <v>97</v>
      </c>
      <c r="Y1384" t="s">
        <v>88</v>
      </c>
      <c r="Z1384" t="s">
        <v>94</v>
      </c>
      <c r="AA1384" t="s">
        <v>90</v>
      </c>
      <c r="AB1384" t="s">
        <v>83</v>
      </c>
      <c r="AC1384" t="s">
        <v>91</v>
      </c>
      <c r="AD1384" t="s">
        <v>92</v>
      </c>
      <c r="AE1384" t="s">
        <v>93</v>
      </c>
      <c r="AF1384" t="s">
        <v>94</v>
      </c>
      <c r="AG1384" t="s">
        <v>86</v>
      </c>
      <c r="AH1384" t="s">
        <v>95</v>
      </c>
      <c r="AI1384" t="s">
        <v>96</v>
      </c>
      <c r="AJ1384" t="s">
        <v>83</v>
      </c>
      <c r="AK1384" t="s">
        <v>153</v>
      </c>
      <c r="AL1384" t="s">
        <v>469</v>
      </c>
      <c r="AM1384" t="s">
        <v>83</v>
      </c>
      <c r="AN1384" t="s">
        <v>99</v>
      </c>
      <c r="AO1384" t="s">
        <v>96</v>
      </c>
      <c r="AP1384" t="s">
        <v>83</v>
      </c>
      <c r="AQ1384" t="s">
        <v>97</v>
      </c>
      <c r="AR1384" t="s">
        <v>94</v>
      </c>
      <c r="AS1384" t="s">
        <v>94</v>
      </c>
      <c r="AT1384" t="s">
        <v>5747</v>
      </c>
      <c r="BT1384" t="s">
        <v>8914</v>
      </c>
      <c r="BU1384">
        <v>116.767874173</v>
      </c>
      <c r="BV1384">
        <v>-31.896836520000001</v>
      </c>
      <c r="BW1384" t="s">
        <v>215</v>
      </c>
      <c r="BX1384" t="s">
        <v>5872</v>
      </c>
      <c r="BY1384">
        <v>50902124508</v>
      </c>
      <c r="BZ1384">
        <v>469039</v>
      </c>
      <c r="CA1384">
        <v>1.5861433599999999</v>
      </c>
      <c r="CE1384">
        <f t="shared" si="63"/>
        <v>50902124508</v>
      </c>
      <c r="CF1384">
        <f t="shared" si="64"/>
        <v>469039</v>
      </c>
      <c r="CG1384">
        <f t="shared" si="65"/>
        <v>1.5861433599999999</v>
      </c>
    </row>
    <row r="1385" spans="1:85" x14ac:dyDescent="0.25">
      <c r="A1385">
        <v>1446</v>
      </c>
      <c r="B1385">
        <v>1446</v>
      </c>
      <c r="C1385">
        <v>1446</v>
      </c>
      <c r="D1385" t="s">
        <v>5748</v>
      </c>
      <c r="E1385">
        <v>1446</v>
      </c>
      <c r="F1385" s="2" t="s">
        <v>5867</v>
      </c>
      <c r="G1385" t="s">
        <v>5868</v>
      </c>
      <c r="H1385" t="s">
        <v>6464</v>
      </c>
      <c r="I1385" t="s">
        <v>8900</v>
      </c>
      <c r="J1385" t="s">
        <v>8915</v>
      </c>
      <c r="K1385" t="s">
        <v>76</v>
      </c>
      <c r="L1385" t="s">
        <v>77</v>
      </c>
      <c r="M1385" t="s">
        <v>78</v>
      </c>
      <c r="N1385" t="s">
        <v>5749</v>
      </c>
      <c r="O1385" t="s">
        <v>5750</v>
      </c>
      <c r="Q1385" t="s">
        <v>81</v>
      </c>
      <c r="R1385" t="s">
        <v>82</v>
      </c>
      <c r="S1385" t="s">
        <v>83</v>
      </c>
      <c r="T1385" t="s">
        <v>105</v>
      </c>
      <c r="U1385" t="s">
        <v>85</v>
      </c>
      <c r="V1385" s="1">
        <v>8</v>
      </c>
      <c r="W1385" t="s">
        <v>86</v>
      </c>
      <c r="X1385" t="s">
        <v>86</v>
      </c>
      <c r="Y1385" t="s">
        <v>88</v>
      </c>
      <c r="Z1385" t="s">
        <v>94</v>
      </c>
      <c r="AA1385" t="s">
        <v>90</v>
      </c>
      <c r="AB1385" t="s">
        <v>83</v>
      </c>
      <c r="AC1385" t="s">
        <v>91</v>
      </c>
      <c r="AD1385" t="s">
        <v>92</v>
      </c>
      <c r="AE1385" t="s">
        <v>107</v>
      </c>
      <c r="AF1385" t="s">
        <v>94</v>
      </c>
      <c r="AG1385" t="s">
        <v>130</v>
      </c>
      <c r="AH1385" t="s">
        <v>109</v>
      </c>
      <c r="AI1385" t="s">
        <v>96</v>
      </c>
      <c r="AJ1385" t="s">
        <v>83</v>
      </c>
      <c r="AK1385" t="s">
        <v>146</v>
      </c>
      <c r="AL1385" t="s">
        <v>98</v>
      </c>
      <c r="AM1385" t="s">
        <v>83</v>
      </c>
      <c r="AN1385" t="s">
        <v>99</v>
      </c>
      <c r="AO1385" t="s">
        <v>96</v>
      </c>
      <c r="AP1385" t="s">
        <v>83</v>
      </c>
      <c r="AQ1385" t="s">
        <v>97</v>
      </c>
      <c r="AR1385" t="s">
        <v>94</v>
      </c>
      <c r="AS1385" t="s">
        <v>94</v>
      </c>
      <c r="AT1385" t="s">
        <v>5751</v>
      </c>
      <c r="BT1385" t="s">
        <v>8916</v>
      </c>
      <c r="BU1385">
        <v>116.767740597</v>
      </c>
      <c r="BV1385">
        <v>-31.896917251000001</v>
      </c>
      <c r="BW1385" t="s">
        <v>215</v>
      </c>
      <c r="BX1385" t="s">
        <v>5872</v>
      </c>
      <c r="BY1385">
        <v>50902124508</v>
      </c>
      <c r="BZ1385">
        <v>432524</v>
      </c>
      <c r="CA1385">
        <v>1.5861433599999999</v>
      </c>
      <c r="CE1385">
        <f t="shared" si="63"/>
        <v>50902124508</v>
      </c>
      <c r="CF1385">
        <f t="shared" si="64"/>
        <v>432524</v>
      </c>
      <c r="CG1385">
        <f t="shared" si="65"/>
        <v>1.5861433599999999</v>
      </c>
    </row>
    <row r="1386" spans="1:85" x14ac:dyDescent="0.25">
      <c r="A1386">
        <v>1434</v>
      </c>
      <c r="B1386">
        <v>1434</v>
      </c>
      <c r="C1386">
        <v>1434</v>
      </c>
      <c r="D1386" t="s">
        <v>5752</v>
      </c>
      <c r="E1386">
        <v>1434</v>
      </c>
      <c r="F1386" s="2" t="s">
        <v>5867</v>
      </c>
      <c r="G1386" t="s">
        <v>5868</v>
      </c>
      <c r="H1386" t="s">
        <v>5896</v>
      </c>
      <c r="I1386" t="s">
        <v>8900</v>
      </c>
      <c r="J1386" t="s">
        <v>8917</v>
      </c>
      <c r="K1386" t="s">
        <v>76</v>
      </c>
      <c r="L1386" t="s">
        <v>77</v>
      </c>
      <c r="M1386" t="s">
        <v>78</v>
      </c>
      <c r="N1386" t="s">
        <v>5753</v>
      </c>
      <c r="O1386" t="s">
        <v>5616</v>
      </c>
      <c r="P1386" t="s">
        <v>5754</v>
      </c>
      <c r="Q1386" t="s">
        <v>81</v>
      </c>
      <c r="R1386" t="s">
        <v>796</v>
      </c>
      <c r="S1386" t="s">
        <v>83</v>
      </c>
      <c r="T1386" t="s">
        <v>84</v>
      </c>
      <c r="U1386" t="s">
        <v>5259</v>
      </c>
      <c r="W1386" t="s">
        <v>86</v>
      </c>
      <c r="X1386" t="s">
        <v>97</v>
      </c>
      <c r="Y1386" t="s">
        <v>430</v>
      </c>
      <c r="Z1386" t="s">
        <v>94</v>
      </c>
      <c r="AA1386" t="s">
        <v>90</v>
      </c>
      <c r="AB1386" t="s">
        <v>83</v>
      </c>
      <c r="AC1386" t="s">
        <v>91</v>
      </c>
      <c r="AD1386" t="s">
        <v>92</v>
      </c>
      <c r="AE1386" t="s">
        <v>93</v>
      </c>
      <c r="AF1386" t="s">
        <v>94</v>
      </c>
      <c r="AG1386" t="s">
        <v>97</v>
      </c>
      <c r="AH1386" t="s">
        <v>83</v>
      </c>
      <c r="AI1386" t="s">
        <v>96</v>
      </c>
      <c r="AJ1386" t="s">
        <v>83</v>
      </c>
      <c r="AK1386" t="s">
        <v>136</v>
      </c>
      <c r="AL1386" t="s">
        <v>234</v>
      </c>
      <c r="AM1386" t="s">
        <v>83</v>
      </c>
      <c r="AN1386" t="s">
        <v>99</v>
      </c>
      <c r="AO1386" t="s">
        <v>96</v>
      </c>
      <c r="AP1386" t="s">
        <v>83</v>
      </c>
      <c r="AQ1386" t="s">
        <v>97</v>
      </c>
      <c r="AR1386" t="s">
        <v>94</v>
      </c>
      <c r="AS1386" t="s">
        <v>94</v>
      </c>
      <c r="AT1386" t="s">
        <v>5755</v>
      </c>
      <c r="BT1386" t="s">
        <v>8918</v>
      </c>
      <c r="BU1386">
        <v>116.766688253</v>
      </c>
      <c r="BV1386">
        <v>-31.89791602</v>
      </c>
      <c r="BW1386" t="s">
        <v>215</v>
      </c>
      <c r="BX1386" t="s">
        <v>5872</v>
      </c>
      <c r="BY1386">
        <v>50902124508</v>
      </c>
      <c r="BZ1386">
        <v>540152</v>
      </c>
      <c r="CA1386">
        <v>0</v>
      </c>
      <c r="CE1386">
        <f t="shared" si="63"/>
        <v>50902124508</v>
      </c>
      <c r="CF1386">
        <f t="shared" si="64"/>
        <v>540152</v>
      </c>
      <c r="CG1386">
        <f t="shared" si="65"/>
        <v>0</v>
      </c>
    </row>
    <row r="1387" spans="1:85" x14ac:dyDescent="0.25">
      <c r="A1387">
        <v>1433</v>
      </c>
      <c r="B1387">
        <v>1433</v>
      </c>
      <c r="C1387">
        <v>1433</v>
      </c>
      <c r="D1387" t="s">
        <v>5756</v>
      </c>
      <c r="E1387">
        <v>1433</v>
      </c>
      <c r="F1387" s="2" t="s">
        <v>5867</v>
      </c>
      <c r="G1387" t="s">
        <v>5868</v>
      </c>
      <c r="H1387" t="s">
        <v>6379</v>
      </c>
      <c r="I1387" t="s">
        <v>8900</v>
      </c>
      <c r="J1387" t="s">
        <v>8919</v>
      </c>
      <c r="K1387" t="s">
        <v>76</v>
      </c>
      <c r="L1387" t="s">
        <v>77</v>
      </c>
      <c r="M1387" t="s">
        <v>78</v>
      </c>
      <c r="N1387" t="s">
        <v>5757</v>
      </c>
      <c r="O1387" t="s">
        <v>5758</v>
      </c>
      <c r="Q1387" t="s">
        <v>81</v>
      </c>
      <c r="R1387" t="s">
        <v>796</v>
      </c>
      <c r="S1387" t="s">
        <v>83</v>
      </c>
      <c r="T1387" t="s">
        <v>84</v>
      </c>
      <c r="U1387" t="s">
        <v>429</v>
      </c>
      <c r="W1387" t="s">
        <v>86</v>
      </c>
      <c r="X1387" t="s">
        <v>97</v>
      </c>
      <c r="Y1387" t="s">
        <v>430</v>
      </c>
      <c r="Z1387" t="s">
        <v>94</v>
      </c>
      <c r="AA1387" t="s">
        <v>90</v>
      </c>
      <c r="AB1387" t="s">
        <v>83</v>
      </c>
      <c r="AC1387" t="s">
        <v>91</v>
      </c>
      <c r="AD1387" t="s">
        <v>92</v>
      </c>
      <c r="AE1387" t="s">
        <v>93</v>
      </c>
      <c r="AF1387" t="s">
        <v>94</v>
      </c>
      <c r="AG1387" t="s">
        <v>97</v>
      </c>
      <c r="AH1387" t="s">
        <v>83</v>
      </c>
      <c r="AI1387" t="s">
        <v>96</v>
      </c>
      <c r="AJ1387" t="s">
        <v>83</v>
      </c>
      <c r="AK1387" t="s">
        <v>97</v>
      </c>
      <c r="AL1387" t="s">
        <v>234</v>
      </c>
      <c r="AM1387" t="s">
        <v>83</v>
      </c>
      <c r="AN1387" t="s">
        <v>99</v>
      </c>
      <c r="AO1387" t="s">
        <v>96</v>
      </c>
      <c r="AP1387" t="s">
        <v>83</v>
      </c>
      <c r="AQ1387" t="s">
        <v>97</v>
      </c>
      <c r="AR1387" t="s">
        <v>94</v>
      </c>
      <c r="AS1387" t="s">
        <v>94</v>
      </c>
      <c r="AT1387" t="s">
        <v>5759</v>
      </c>
      <c r="BT1387" t="s">
        <v>8920</v>
      </c>
      <c r="BU1387">
        <v>116.766412167</v>
      </c>
      <c r="BV1387">
        <v>-31.898068833</v>
      </c>
      <c r="BW1387" t="s">
        <v>215</v>
      </c>
      <c r="BX1387" t="s">
        <v>5872</v>
      </c>
      <c r="BY1387">
        <v>50902124508</v>
      </c>
      <c r="BZ1387">
        <v>167280</v>
      </c>
      <c r="CA1387">
        <v>0</v>
      </c>
      <c r="CE1387">
        <f t="shared" si="63"/>
        <v>50902124508</v>
      </c>
      <c r="CF1387">
        <f t="shared" si="64"/>
        <v>167280</v>
      </c>
      <c r="CG1387">
        <f t="shared" si="65"/>
        <v>0</v>
      </c>
    </row>
    <row r="1388" spans="1:85" x14ac:dyDescent="0.25">
      <c r="A1388">
        <v>1404</v>
      </c>
      <c r="B1388">
        <v>1404</v>
      </c>
      <c r="C1388">
        <v>1404</v>
      </c>
      <c r="D1388" t="s">
        <v>5760</v>
      </c>
      <c r="E1388">
        <v>1404</v>
      </c>
      <c r="F1388" s="2" t="s">
        <v>5867</v>
      </c>
      <c r="G1388" t="s">
        <v>5868</v>
      </c>
      <c r="H1388" t="s">
        <v>5937</v>
      </c>
      <c r="I1388" t="s">
        <v>8900</v>
      </c>
      <c r="J1388" t="s">
        <v>8921</v>
      </c>
      <c r="K1388" t="s">
        <v>76</v>
      </c>
      <c r="L1388" t="s">
        <v>77</v>
      </c>
      <c r="M1388" t="s">
        <v>78</v>
      </c>
      <c r="N1388" t="s">
        <v>5761</v>
      </c>
      <c r="O1388" t="s">
        <v>5762</v>
      </c>
      <c r="P1388" t="s">
        <v>5763</v>
      </c>
      <c r="Q1388" t="s">
        <v>81</v>
      </c>
      <c r="R1388" t="s">
        <v>451</v>
      </c>
      <c r="S1388" t="s">
        <v>83</v>
      </c>
      <c r="T1388" t="s">
        <v>84</v>
      </c>
      <c r="U1388" t="s">
        <v>421</v>
      </c>
      <c r="W1388" t="s">
        <v>86</v>
      </c>
      <c r="X1388" t="s">
        <v>97</v>
      </c>
      <c r="Y1388" t="s">
        <v>422</v>
      </c>
      <c r="Z1388" t="s">
        <v>94</v>
      </c>
      <c r="AA1388" t="s">
        <v>90</v>
      </c>
      <c r="AB1388" t="s">
        <v>83</v>
      </c>
      <c r="AC1388" t="s">
        <v>91</v>
      </c>
      <c r="AD1388" t="s">
        <v>92</v>
      </c>
      <c r="AE1388" t="s">
        <v>93</v>
      </c>
      <c r="AF1388" t="s">
        <v>94</v>
      </c>
      <c r="AG1388" t="s">
        <v>97</v>
      </c>
      <c r="AH1388" t="s">
        <v>83</v>
      </c>
      <c r="AI1388" t="s">
        <v>96</v>
      </c>
      <c r="AJ1388" t="s">
        <v>83</v>
      </c>
      <c r="AK1388" t="s">
        <v>146</v>
      </c>
      <c r="AL1388" t="s">
        <v>111</v>
      </c>
      <c r="AM1388" t="s">
        <v>83</v>
      </c>
      <c r="AN1388" t="s">
        <v>99</v>
      </c>
      <c r="AO1388" t="s">
        <v>96</v>
      </c>
      <c r="AP1388" t="s">
        <v>83</v>
      </c>
      <c r="AQ1388" t="s">
        <v>97</v>
      </c>
      <c r="AR1388" t="s">
        <v>94</v>
      </c>
      <c r="AS1388" t="s">
        <v>94</v>
      </c>
      <c r="BT1388" t="s">
        <v>6058</v>
      </c>
      <c r="BU1388">
        <v>116.76595581700001</v>
      </c>
      <c r="BV1388">
        <v>-31.898181707599999</v>
      </c>
      <c r="BW1388" t="s">
        <v>215</v>
      </c>
      <c r="BX1388" t="s">
        <v>5872</v>
      </c>
      <c r="BY1388">
        <v>50902124508</v>
      </c>
      <c r="BZ1388">
        <v>379968</v>
      </c>
      <c r="CA1388">
        <v>0</v>
      </c>
      <c r="CE1388">
        <f t="shared" si="63"/>
        <v>50902124508</v>
      </c>
      <c r="CF1388">
        <f t="shared" si="64"/>
        <v>379968</v>
      </c>
      <c r="CG1388">
        <f t="shared" si="65"/>
        <v>0</v>
      </c>
    </row>
    <row r="1389" spans="1:85" x14ac:dyDescent="0.25">
      <c r="A1389">
        <v>1432</v>
      </c>
      <c r="B1389">
        <v>1404</v>
      </c>
      <c r="C1389">
        <v>1432</v>
      </c>
      <c r="D1389" t="s">
        <v>5760</v>
      </c>
      <c r="E1389">
        <v>1432</v>
      </c>
      <c r="F1389" s="2" t="s">
        <v>5867</v>
      </c>
      <c r="G1389" t="s">
        <v>5868</v>
      </c>
      <c r="H1389" t="s">
        <v>5937</v>
      </c>
      <c r="I1389" t="s">
        <v>8900</v>
      </c>
      <c r="J1389" t="s">
        <v>8922</v>
      </c>
      <c r="K1389" t="s">
        <v>76</v>
      </c>
      <c r="L1389" t="s">
        <v>77</v>
      </c>
      <c r="M1389" t="s">
        <v>78</v>
      </c>
      <c r="N1389" t="s">
        <v>5764</v>
      </c>
      <c r="O1389" t="s">
        <v>5765</v>
      </c>
      <c r="P1389" t="s">
        <v>5766</v>
      </c>
      <c r="Q1389" t="s">
        <v>81</v>
      </c>
      <c r="R1389" t="s">
        <v>796</v>
      </c>
      <c r="S1389" t="s">
        <v>83</v>
      </c>
      <c r="T1389" t="s">
        <v>84</v>
      </c>
      <c r="U1389" t="s">
        <v>429</v>
      </c>
      <c r="W1389" t="s">
        <v>86</v>
      </c>
      <c r="X1389" t="s">
        <v>97</v>
      </c>
      <c r="Y1389" t="s">
        <v>430</v>
      </c>
      <c r="Z1389" t="s">
        <v>94</v>
      </c>
      <c r="AA1389" t="s">
        <v>90</v>
      </c>
      <c r="AB1389" t="s">
        <v>83</v>
      </c>
      <c r="AC1389" t="s">
        <v>91</v>
      </c>
      <c r="AD1389" t="s">
        <v>92</v>
      </c>
      <c r="AE1389" t="s">
        <v>93</v>
      </c>
      <c r="AF1389" t="s">
        <v>94</v>
      </c>
      <c r="AG1389" t="s">
        <v>97</v>
      </c>
      <c r="AH1389" t="s">
        <v>83</v>
      </c>
      <c r="AI1389" t="s">
        <v>96</v>
      </c>
      <c r="AJ1389" t="s">
        <v>83</v>
      </c>
      <c r="AK1389" t="s">
        <v>97</v>
      </c>
      <c r="AL1389" t="s">
        <v>234</v>
      </c>
      <c r="AM1389" t="s">
        <v>83</v>
      </c>
      <c r="AN1389" t="s">
        <v>99</v>
      </c>
      <c r="AO1389" t="s">
        <v>96</v>
      </c>
      <c r="AP1389" t="s">
        <v>83</v>
      </c>
      <c r="AQ1389" t="s">
        <v>97</v>
      </c>
      <c r="AR1389" t="s">
        <v>94</v>
      </c>
      <c r="AS1389" t="s">
        <v>94</v>
      </c>
      <c r="AT1389" t="s">
        <v>5767</v>
      </c>
      <c r="BT1389" t="s">
        <v>8923</v>
      </c>
      <c r="BU1389">
        <v>116.76599833500001</v>
      </c>
      <c r="BV1389">
        <v>-31.898261069299998</v>
      </c>
      <c r="BW1389" t="s">
        <v>215</v>
      </c>
      <c r="BX1389" t="s">
        <v>5872</v>
      </c>
      <c r="BY1389">
        <v>50902124508</v>
      </c>
      <c r="BZ1389">
        <v>379968</v>
      </c>
      <c r="CA1389">
        <v>0</v>
      </c>
      <c r="CE1389">
        <f t="shared" si="63"/>
        <v>50902124508</v>
      </c>
      <c r="CF1389">
        <f t="shared" si="64"/>
        <v>379968</v>
      </c>
      <c r="CG1389">
        <f t="shared" si="65"/>
        <v>0</v>
      </c>
    </row>
    <row r="1390" spans="1:85" x14ac:dyDescent="0.25">
      <c r="A1390">
        <v>1430</v>
      </c>
      <c r="B1390">
        <v>1430</v>
      </c>
      <c r="C1390">
        <v>1430</v>
      </c>
      <c r="D1390" t="s">
        <v>5768</v>
      </c>
      <c r="E1390">
        <v>1430</v>
      </c>
      <c r="F1390" s="2" t="s">
        <v>5867</v>
      </c>
      <c r="G1390" t="s">
        <v>5868</v>
      </c>
      <c r="H1390" t="s">
        <v>6043</v>
      </c>
      <c r="I1390" t="s">
        <v>8900</v>
      </c>
      <c r="J1390" t="s">
        <v>8924</v>
      </c>
      <c r="K1390" t="s">
        <v>76</v>
      </c>
      <c r="L1390" t="s">
        <v>77</v>
      </c>
      <c r="M1390" t="s">
        <v>78</v>
      </c>
      <c r="N1390" t="s">
        <v>5769</v>
      </c>
      <c r="O1390" t="s">
        <v>5770</v>
      </c>
      <c r="Q1390" t="s">
        <v>81</v>
      </c>
      <c r="R1390" t="s">
        <v>796</v>
      </c>
      <c r="S1390" t="s">
        <v>83</v>
      </c>
      <c r="T1390" t="s">
        <v>84</v>
      </c>
      <c r="U1390" t="s">
        <v>429</v>
      </c>
      <c r="W1390" t="s">
        <v>86</v>
      </c>
      <c r="X1390" t="s">
        <v>97</v>
      </c>
      <c r="Y1390" t="s">
        <v>430</v>
      </c>
      <c r="Z1390" t="s">
        <v>94</v>
      </c>
      <c r="AA1390" t="s">
        <v>90</v>
      </c>
      <c r="AB1390" t="s">
        <v>83</v>
      </c>
      <c r="AC1390" t="s">
        <v>91</v>
      </c>
      <c r="AD1390" t="s">
        <v>92</v>
      </c>
      <c r="AE1390" t="s">
        <v>93</v>
      </c>
      <c r="AF1390" t="s">
        <v>94</v>
      </c>
      <c r="AG1390" t="s">
        <v>97</v>
      </c>
      <c r="AH1390" t="s">
        <v>83</v>
      </c>
      <c r="AI1390" t="s">
        <v>96</v>
      </c>
      <c r="AJ1390" t="s">
        <v>83</v>
      </c>
      <c r="AK1390" t="s">
        <v>97</v>
      </c>
      <c r="AL1390" t="s">
        <v>234</v>
      </c>
      <c r="AM1390" t="s">
        <v>83</v>
      </c>
      <c r="AN1390" t="s">
        <v>99</v>
      </c>
      <c r="AO1390" t="s">
        <v>96</v>
      </c>
      <c r="AP1390" t="s">
        <v>83</v>
      </c>
      <c r="AQ1390" t="s">
        <v>97</v>
      </c>
      <c r="AR1390" t="s">
        <v>94</v>
      </c>
      <c r="AS1390" t="s">
        <v>94</v>
      </c>
      <c r="AT1390" t="s">
        <v>5771</v>
      </c>
      <c r="BT1390" t="s">
        <v>8925</v>
      </c>
      <c r="BU1390">
        <v>116.765766861</v>
      </c>
      <c r="BV1390">
        <v>-31.898446580000002</v>
      </c>
      <c r="BW1390" t="s">
        <v>215</v>
      </c>
      <c r="BX1390" t="s">
        <v>5872</v>
      </c>
      <c r="BY1390">
        <v>50902124508</v>
      </c>
      <c r="BZ1390">
        <v>603758</v>
      </c>
      <c r="CA1390">
        <v>0</v>
      </c>
      <c r="CE1390">
        <f t="shared" si="63"/>
        <v>50902124508</v>
      </c>
      <c r="CF1390">
        <f t="shared" si="64"/>
        <v>603758</v>
      </c>
      <c r="CG1390">
        <f t="shared" si="65"/>
        <v>0</v>
      </c>
    </row>
    <row r="1391" spans="1:85" x14ac:dyDescent="0.25">
      <c r="A1391">
        <v>1429</v>
      </c>
      <c r="B1391">
        <v>1429</v>
      </c>
      <c r="C1391">
        <v>1429</v>
      </c>
      <c r="D1391" t="s">
        <v>5772</v>
      </c>
      <c r="E1391">
        <v>1429</v>
      </c>
      <c r="F1391" s="2" t="s">
        <v>5867</v>
      </c>
      <c r="G1391" t="s">
        <v>5868</v>
      </c>
      <c r="H1391" t="s">
        <v>5905</v>
      </c>
      <c r="I1391" t="s">
        <v>8900</v>
      </c>
      <c r="J1391" t="s">
        <v>8926</v>
      </c>
      <c r="K1391" t="s">
        <v>76</v>
      </c>
      <c r="L1391" t="s">
        <v>77</v>
      </c>
      <c r="M1391" t="s">
        <v>78</v>
      </c>
      <c r="N1391" t="s">
        <v>5773</v>
      </c>
      <c r="O1391" t="s">
        <v>5774</v>
      </c>
      <c r="Q1391" t="s">
        <v>81</v>
      </c>
      <c r="R1391" t="s">
        <v>796</v>
      </c>
      <c r="S1391" t="s">
        <v>83</v>
      </c>
      <c r="T1391" t="s">
        <v>84</v>
      </c>
      <c r="U1391" t="s">
        <v>429</v>
      </c>
      <c r="W1391" t="s">
        <v>86</v>
      </c>
      <c r="X1391" t="s">
        <v>97</v>
      </c>
      <c r="Y1391" t="s">
        <v>106</v>
      </c>
      <c r="Z1391" t="s">
        <v>94</v>
      </c>
      <c r="AA1391" t="s">
        <v>90</v>
      </c>
      <c r="AB1391" t="s">
        <v>83</v>
      </c>
      <c r="AC1391" t="s">
        <v>91</v>
      </c>
      <c r="AD1391" t="s">
        <v>92</v>
      </c>
      <c r="AE1391" t="s">
        <v>93</v>
      </c>
      <c r="AF1391" t="s">
        <v>94</v>
      </c>
      <c r="AG1391" t="s">
        <v>97</v>
      </c>
      <c r="AH1391" t="s">
        <v>83</v>
      </c>
      <c r="AI1391" t="s">
        <v>96</v>
      </c>
      <c r="AJ1391" t="s">
        <v>83</v>
      </c>
      <c r="AK1391" t="s">
        <v>136</v>
      </c>
      <c r="AL1391" t="s">
        <v>98</v>
      </c>
      <c r="AM1391" t="s">
        <v>83</v>
      </c>
      <c r="AN1391" t="s">
        <v>99</v>
      </c>
      <c r="AO1391" t="s">
        <v>96</v>
      </c>
      <c r="AP1391" t="s">
        <v>83</v>
      </c>
      <c r="AQ1391" t="s">
        <v>97</v>
      </c>
      <c r="AR1391" t="s">
        <v>94</v>
      </c>
      <c r="AS1391" t="s">
        <v>94</v>
      </c>
      <c r="AT1391" t="s">
        <v>5775</v>
      </c>
      <c r="BT1391" t="s">
        <v>8927</v>
      </c>
      <c r="BU1391">
        <v>116.765287868</v>
      </c>
      <c r="BV1391">
        <v>-31.898654556</v>
      </c>
      <c r="BW1391" t="s">
        <v>215</v>
      </c>
      <c r="BX1391" t="s">
        <v>5872</v>
      </c>
      <c r="BY1391">
        <v>50902124508</v>
      </c>
      <c r="BZ1391">
        <v>567988</v>
      </c>
      <c r="CA1391">
        <v>0</v>
      </c>
      <c r="CE1391">
        <f t="shared" si="63"/>
        <v>50902124508</v>
      </c>
      <c r="CF1391">
        <f t="shared" si="64"/>
        <v>567988</v>
      </c>
      <c r="CG1391">
        <f t="shared" si="65"/>
        <v>0</v>
      </c>
    </row>
    <row r="1392" spans="1:85" x14ac:dyDescent="0.25">
      <c r="A1392">
        <v>1416</v>
      </c>
      <c r="B1392">
        <v>1416</v>
      </c>
      <c r="C1392">
        <v>1416</v>
      </c>
      <c r="D1392" t="s">
        <v>5776</v>
      </c>
      <c r="E1392">
        <v>1416</v>
      </c>
      <c r="F1392" s="2" t="s">
        <v>5867</v>
      </c>
      <c r="G1392" t="s">
        <v>5868</v>
      </c>
      <c r="H1392" t="s">
        <v>6709</v>
      </c>
      <c r="I1392" t="s">
        <v>8900</v>
      </c>
      <c r="J1392" t="s">
        <v>8928</v>
      </c>
      <c r="K1392" t="s">
        <v>76</v>
      </c>
      <c r="L1392" t="s">
        <v>77</v>
      </c>
      <c r="M1392" t="s">
        <v>78</v>
      </c>
      <c r="N1392" t="s">
        <v>5777</v>
      </c>
      <c r="O1392" t="s">
        <v>5778</v>
      </c>
      <c r="Q1392" t="s">
        <v>81</v>
      </c>
      <c r="R1392" t="s">
        <v>796</v>
      </c>
      <c r="S1392" t="s">
        <v>83</v>
      </c>
      <c r="T1392" t="s">
        <v>84</v>
      </c>
      <c r="U1392" t="s">
        <v>429</v>
      </c>
      <c r="W1392" t="s">
        <v>86</v>
      </c>
      <c r="X1392" t="s">
        <v>97</v>
      </c>
      <c r="Y1392" t="s">
        <v>430</v>
      </c>
      <c r="Z1392" t="s">
        <v>94</v>
      </c>
      <c r="AA1392" t="s">
        <v>90</v>
      </c>
      <c r="AB1392" t="s">
        <v>83</v>
      </c>
      <c r="AC1392" t="s">
        <v>91</v>
      </c>
      <c r="AD1392" t="s">
        <v>92</v>
      </c>
      <c r="AE1392" t="s">
        <v>93</v>
      </c>
      <c r="AF1392" t="s">
        <v>94</v>
      </c>
      <c r="AG1392" t="s">
        <v>97</v>
      </c>
      <c r="AH1392" t="s">
        <v>83</v>
      </c>
      <c r="AI1392" t="s">
        <v>96</v>
      </c>
      <c r="AJ1392" t="s">
        <v>83</v>
      </c>
      <c r="AK1392" t="s">
        <v>97</v>
      </c>
      <c r="AL1392" t="s">
        <v>98</v>
      </c>
      <c r="AM1392" t="s">
        <v>83</v>
      </c>
      <c r="AN1392" t="s">
        <v>99</v>
      </c>
      <c r="AO1392" t="s">
        <v>96</v>
      </c>
      <c r="AP1392" t="s">
        <v>83</v>
      </c>
      <c r="AQ1392" t="s">
        <v>97</v>
      </c>
      <c r="AR1392" t="s">
        <v>94</v>
      </c>
      <c r="AS1392" t="s">
        <v>94</v>
      </c>
      <c r="AT1392" t="s">
        <v>5779</v>
      </c>
      <c r="BT1392" t="s">
        <v>8929</v>
      </c>
      <c r="BU1392">
        <v>116.765028941</v>
      </c>
      <c r="BV1392">
        <v>-31.898675738000001</v>
      </c>
      <c r="BW1392" t="s">
        <v>215</v>
      </c>
      <c r="BX1392" t="s">
        <v>5872</v>
      </c>
      <c r="BY1392">
        <v>50902124508</v>
      </c>
      <c r="BZ1392">
        <v>392722</v>
      </c>
      <c r="CA1392">
        <v>0</v>
      </c>
      <c r="CE1392">
        <f t="shared" si="63"/>
        <v>50902124508</v>
      </c>
      <c r="CF1392">
        <f t="shared" si="64"/>
        <v>392722</v>
      </c>
      <c r="CG1392">
        <f t="shared" si="65"/>
        <v>0</v>
      </c>
    </row>
    <row r="1393" spans="1:85" x14ac:dyDescent="0.25">
      <c r="A1393">
        <v>1436</v>
      </c>
      <c r="B1393">
        <v>1436</v>
      </c>
      <c r="C1393">
        <v>1436</v>
      </c>
      <c r="D1393" t="s">
        <v>5780</v>
      </c>
      <c r="E1393">
        <v>1436</v>
      </c>
      <c r="F1393" s="2" t="s">
        <v>5867</v>
      </c>
      <c r="G1393" t="s">
        <v>5868</v>
      </c>
      <c r="H1393" t="s">
        <v>5914</v>
      </c>
      <c r="I1393" t="s">
        <v>8900</v>
      </c>
      <c r="J1393" t="s">
        <v>8930</v>
      </c>
      <c r="K1393" t="s">
        <v>76</v>
      </c>
      <c r="L1393" t="s">
        <v>77</v>
      </c>
      <c r="M1393" t="s">
        <v>78</v>
      </c>
      <c r="N1393" t="s">
        <v>5781</v>
      </c>
      <c r="O1393" t="s">
        <v>5782</v>
      </c>
      <c r="P1393" t="s">
        <v>5783</v>
      </c>
      <c r="Q1393" t="s">
        <v>81</v>
      </c>
      <c r="R1393" t="s">
        <v>796</v>
      </c>
      <c r="S1393" t="s">
        <v>83</v>
      </c>
      <c r="T1393" t="s">
        <v>84</v>
      </c>
      <c r="U1393" t="s">
        <v>429</v>
      </c>
      <c r="W1393" t="s">
        <v>86</v>
      </c>
      <c r="X1393" t="s">
        <v>97</v>
      </c>
      <c r="Y1393" t="s">
        <v>430</v>
      </c>
      <c r="Z1393" t="s">
        <v>94</v>
      </c>
      <c r="AA1393" t="s">
        <v>90</v>
      </c>
      <c r="AB1393" t="s">
        <v>83</v>
      </c>
      <c r="AC1393" t="s">
        <v>91</v>
      </c>
      <c r="AD1393" t="s">
        <v>92</v>
      </c>
      <c r="AE1393" t="s">
        <v>93</v>
      </c>
      <c r="AF1393" t="s">
        <v>94</v>
      </c>
      <c r="AG1393" t="s">
        <v>97</v>
      </c>
      <c r="AH1393" t="s">
        <v>83</v>
      </c>
      <c r="AI1393" t="s">
        <v>96</v>
      </c>
      <c r="AJ1393" t="s">
        <v>83</v>
      </c>
      <c r="AK1393" t="s">
        <v>97</v>
      </c>
      <c r="AL1393" t="s">
        <v>234</v>
      </c>
      <c r="AM1393" t="s">
        <v>83</v>
      </c>
      <c r="AN1393" t="s">
        <v>99</v>
      </c>
      <c r="AO1393" t="s">
        <v>96</v>
      </c>
      <c r="AP1393" t="s">
        <v>83</v>
      </c>
      <c r="AQ1393" t="s">
        <v>97</v>
      </c>
      <c r="AR1393" t="s">
        <v>94</v>
      </c>
      <c r="AS1393" t="s">
        <v>94</v>
      </c>
      <c r="AT1393" t="s">
        <v>5784</v>
      </c>
      <c r="BT1393" t="s">
        <v>8931</v>
      </c>
      <c r="BU1393">
        <v>116.765012631</v>
      </c>
      <c r="BV1393">
        <v>-31.897968249000002</v>
      </c>
      <c r="BW1393" t="s">
        <v>215</v>
      </c>
      <c r="BX1393" t="s">
        <v>5872</v>
      </c>
      <c r="BY1393">
        <v>50902124508</v>
      </c>
      <c r="BZ1393">
        <v>272445</v>
      </c>
      <c r="CA1393">
        <v>0</v>
      </c>
      <c r="CE1393">
        <f t="shared" si="63"/>
        <v>50902124508</v>
      </c>
      <c r="CF1393">
        <f t="shared" si="64"/>
        <v>272445</v>
      </c>
      <c r="CG1393">
        <f t="shared" si="65"/>
        <v>0</v>
      </c>
    </row>
    <row r="1394" spans="1:85" x14ac:dyDescent="0.25">
      <c r="A1394">
        <v>1435</v>
      </c>
      <c r="B1394">
        <v>1435</v>
      </c>
      <c r="C1394">
        <v>1435</v>
      </c>
      <c r="D1394" t="s">
        <v>5785</v>
      </c>
      <c r="E1394">
        <v>1435</v>
      </c>
      <c r="F1394" s="2" t="s">
        <v>5867</v>
      </c>
      <c r="G1394" t="s">
        <v>5868</v>
      </c>
      <c r="H1394" t="s">
        <v>5920</v>
      </c>
      <c r="I1394" t="s">
        <v>8900</v>
      </c>
      <c r="J1394" t="s">
        <v>8932</v>
      </c>
      <c r="K1394" t="s">
        <v>76</v>
      </c>
      <c r="L1394" t="s">
        <v>77</v>
      </c>
      <c r="M1394" t="s">
        <v>78</v>
      </c>
      <c r="N1394" t="s">
        <v>5786</v>
      </c>
      <c r="O1394" t="s">
        <v>5787</v>
      </c>
      <c r="P1394" t="s">
        <v>5788</v>
      </c>
      <c r="Q1394" t="s">
        <v>81</v>
      </c>
      <c r="R1394" t="s">
        <v>796</v>
      </c>
      <c r="S1394" t="s">
        <v>83</v>
      </c>
      <c r="T1394" t="s">
        <v>84</v>
      </c>
      <c r="U1394" t="s">
        <v>429</v>
      </c>
      <c r="W1394" t="s">
        <v>86</v>
      </c>
      <c r="X1394" t="s">
        <v>97</v>
      </c>
      <c r="Y1394" t="s">
        <v>430</v>
      </c>
      <c r="Z1394" t="s">
        <v>94</v>
      </c>
      <c r="AA1394" t="s">
        <v>90</v>
      </c>
      <c r="AB1394" t="s">
        <v>83</v>
      </c>
      <c r="AC1394" t="s">
        <v>91</v>
      </c>
      <c r="AD1394" t="s">
        <v>92</v>
      </c>
      <c r="AE1394" t="s">
        <v>93</v>
      </c>
      <c r="AF1394" t="s">
        <v>94</v>
      </c>
      <c r="AG1394" t="s">
        <v>97</v>
      </c>
      <c r="AH1394" t="s">
        <v>83</v>
      </c>
      <c r="AI1394" t="s">
        <v>96</v>
      </c>
      <c r="AJ1394" t="s">
        <v>83</v>
      </c>
      <c r="AK1394" t="s">
        <v>90</v>
      </c>
      <c r="AL1394" t="s">
        <v>234</v>
      </c>
      <c r="AM1394" t="s">
        <v>83</v>
      </c>
      <c r="AN1394" t="s">
        <v>99</v>
      </c>
      <c r="AO1394" t="s">
        <v>96</v>
      </c>
      <c r="AP1394" t="s">
        <v>83</v>
      </c>
      <c r="AQ1394" t="s">
        <v>97</v>
      </c>
      <c r="AR1394" t="s">
        <v>94</v>
      </c>
      <c r="AS1394" t="s">
        <v>94</v>
      </c>
      <c r="AT1394" t="s">
        <v>5789</v>
      </c>
      <c r="BT1394" t="s">
        <v>8933</v>
      </c>
      <c r="BU1394">
        <v>116.764816479</v>
      </c>
      <c r="BV1394">
        <v>-31.898149086</v>
      </c>
      <c r="BW1394" t="s">
        <v>215</v>
      </c>
      <c r="BX1394" t="s">
        <v>5872</v>
      </c>
      <c r="BY1394">
        <v>50902124508</v>
      </c>
      <c r="BZ1394">
        <v>982628</v>
      </c>
      <c r="CA1394">
        <v>0</v>
      </c>
      <c r="CE1394">
        <f t="shared" si="63"/>
        <v>50902124508</v>
      </c>
      <c r="CF1394">
        <f t="shared" si="64"/>
        <v>982628</v>
      </c>
      <c r="CG1394">
        <f t="shared" si="65"/>
        <v>0</v>
      </c>
    </row>
    <row r="1395" spans="1:85" x14ac:dyDescent="0.25">
      <c r="A1395">
        <v>1459</v>
      </c>
      <c r="B1395">
        <v>1459</v>
      </c>
      <c r="C1395">
        <v>1459</v>
      </c>
      <c r="D1395" t="s">
        <v>5790</v>
      </c>
      <c r="E1395">
        <v>1459</v>
      </c>
      <c r="F1395" s="2" t="s">
        <v>5867</v>
      </c>
      <c r="G1395" t="s">
        <v>5868</v>
      </c>
      <c r="H1395" t="s">
        <v>108</v>
      </c>
      <c r="I1395" t="s">
        <v>8934</v>
      </c>
      <c r="J1395" t="s">
        <v>8935</v>
      </c>
      <c r="K1395" t="s">
        <v>76</v>
      </c>
      <c r="L1395" t="s">
        <v>77</v>
      </c>
      <c r="M1395" t="s">
        <v>78</v>
      </c>
      <c r="N1395" t="s">
        <v>5791</v>
      </c>
      <c r="O1395" t="s">
        <v>1956</v>
      </c>
      <c r="Q1395" t="s">
        <v>81</v>
      </c>
      <c r="R1395" t="s">
        <v>82</v>
      </c>
      <c r="S1395" t="s">
        <v>83</v>
      </c>
      <c r="T1395" t="s">
        <v>105</v>
      </c>
      <c r="U1395" t="s">
        <v>85</v>
      </c>
      <c r="V1395" s="1">
        <v>8</v>
      </c>
      <c r="W1395" t="s">
        <v>86</v>
      </c>
      <c r="X1395" t="s">
        <v>86</v>
      </c>
      <c r="Y1395" t="s">
        <v>88</v>
      </c>
      <c r="Z1395" t="s">
        <v>94</v>
      </c>
      <c r="AA1395" t="s">
        <v>90</v>
      </c>
      <c r="AB1395" t="s">
        <v>83</v>
      </c>
      <c r="AC1395" t="s">
        <v>91</v>
      </c>
      <c r="AD1395" t="s">
        <v>92</v>
      </c>
      <c r="AE1395" t="s">
        <v>107</v>
      </c>
      <c r="AF1395" t="s">
        <v>94</v>
      </c>
      <c r="AG1395" t="s">
        <v>86</v>
      </c>
      <c r="AH1395" t="s">
        <v>109</v>
      </c>
      <c r="AI1395" t="s">
        <v>96</v>
      </c>
      <c r="AJ1395" t="s">
        <v>83</v>
      </c>
      <c r="AK1395" t="s">
        <v>124</v>
      </c>
      <c r="AL1395" t="s">
        <v>98</v>
      </c>
      <c r="AM1395" t="s">
        <v>83</v>
      </c>
      <c r="AN1395" t="s">
        <v>99</v>
      </c>
      <c r="AO1395" t="s">
        <v>96</v>
      </c>
      <c r="AP1395" t="s">
        <v>83</v>
      </c>
      <c r="AQ1395" t="s">
        <v>97</v>
      </c>
      <c r="AR1395" t="s">
        <v>94</v>
      </c>
      <c r="AS1395" t="s">
        <v>94</v>
      </c>
      <c r="AT1395" t="s">
        <v>5792</v>
      </c>
      <c r="BT1395" t="s">
        <v>8936</v>
      </c>
      <c r="BU1395">
        <v>116.766757873</v>
      </c>
      <c r="BV1395">
        <v>-31.895714387999998</v>
      </c>
      <c r="BW1395" t="s">
        <v>215</v>
      </c>
      <c r="BX1395" t="s">
        <v>5872</v>
      </c>
      <c r="BY1395">
        <v>50902124508</v>
      </c>
      <c r="BZ1395">
        <v>288313</v>
      </c>
      <c r="CA1395">
        <v>1.5861433599999999</v>
      </c>
      <c r="CE1395">
        <f t="shared" si="63"/>
        <v>50902124508</v>
      </c>
      <c r="CF1395">
        <f t="shared" si="64"/>
        <v>288313</v>
      </c>
      <c r="CG1395">
        <f t="shared" si="65"/>
        <v>1.5861433599999999</v>
      </c>
    </row>
    <row r="1396" spans="1:85" x14ac:dyDescent="0.25">
      <c r="A1396">
        <v>1462</v>
      </c>
      <c r="B1396">
        <v>1462</v>
      </c>
      <c r="C1396">
        <v>1462</v>
      </c>
      <c r="D1396" t="s">
        <v>5793</v>
      </c>
      <c r="E1396">
        <v>1462</v>
      </c>
      <c r="F1396" s="2" t="s">
        <v>5867</v>
      </c>
      <c r="G1396" t="s">
        <v>5868</v>
      </c>
      <c r="H1396" t="s">
        <v>87</v>
      </c>
      <c r="I1396" t="s">
        <v>8934</v>
      </c>
      <c r="J1396" t="s">
        <v>8937</v>
      </c>
      <c r="K1396" t="s">
        <v>76</v>
      </c>
      <c r="L1396" t="s">
        <v>77</v>
      </c>
      <c r="M1396" t="s">
        <v>78</v>
      </c>
      <c r="N1396" t="s">
        <v>3648</v>
      </c>
      <c r="O1396" t="s">
        <v>5794</v>
      </c>
      <c r="Q1396" t="s">
        <v>81</v>
      </c>
      <c r="R1396" t="s">
        <v>82</v>
      </c>
      <c r="S1396" t="s">
        <v>83</v>
      </c>
      <c r="T1396" t="s">
        <v>105</v>
      </c>
      <c r="U1396" t="s">
        <v>85</v>
      </c>
      <c r="V1396" s="1">
        <v>8</v>
      </c>
      <c r="W1396" t="s">
        <v>86</v>
      </c>
      <c r="X1396" t="s">
        <v>86</v>
      </c>
      <c r="Y1396" t="s">
        <v>88</v>
      </c>
      <c r="Z1396" t="s">
        <v>94</v>
      </c>
      <c r="AA1396" t="s">
        <v>90</v>
      </c>
      <c r="AB1396" t="s">
        <v>83</v>
      </c>
      <c r="AC1396" t="s">
        <v>91</v>
      </c>
      <c r="AD1396" t="s">
        <v>92</v>
      </c>
      <c r="AE1396" t="s">
        <v>93</v>
      </c>
      <c r="AF1396" t="s">
        <v>94</v>
      </c>
      <c r="AG1396" t="s">
        <v>86</v>
      </c>
      <c r="AH1396" t="s">
        <v>95</v>
      </c>
      <c r="AI1396" t="s">
        <v>96</v>
      </c>
      <c r="AJ1396" t="s">
        <v>83</v>
      </c>
      <c r="AK1396" t="s">
        <v>117</v>
      </c>
      <c r="AL1396" t="s">
        <v>98</v>
      </c>
      <c r="AM1396" t="s">
        <v>83</v>
      </c>
      <c r="AN1396" t="s">
        <v>99</v>
      </c>
      <c r="AO1396" t="s">
        <v>96</v>
      </c>
      <c r="AP1396" t="s">
        <v>83</v>
      </c>
      <c r="AQ1396" t="s">
        <v>97</v>
      </c>
      <c r="AR1396" t="s">
        <v>94</v>
      </c>
      <c r="AS1396" t="s">
        <v>94</v>
      </c>
      <c r="AT1396" t="s">
        <v>5795</v>
      </c>
      <c r="BT1396" t="s">
        <v>8938</v>
      </c>
      <c r="BU1396">
        <v>116.76663359699999</v>
      </c>
      <c r="BV1396">
        <v>-31.895499892</v>
      </c>
      <c r="BW1396" t="s">
        <v>215</v>
      </c>
      <c r="BX1396" t="s">
        <v>5872</v>
      </c>
      <c r="BY1396">
        <v>50902124508</v>
      </c>
      <c r="BZ1396">
        <v>280009</v>
      </c>
      <c r="CA1396">
        <v>1.5861433599999999</v>
      </c>
      <c r="CE1396">
        <f t="shared" si="63"/>
        <v>50902124508</v>
      </c>
      <c r="CF1396">
        <f t="shared" si="64"/>
        <v>280009</v>
      </c>
      <c r="CG1396">
        <f t="shared" si="65"/>
        <v>1.5861433599999999</v>
      </c>
    </row>
    <row r="1397" spans="1:85" x14ac:dyDescent="0.25">
      <c r="A1397">
        <v>1465</v>
      </c>
      <c r="B1397">
        <v>1465</v>
      </c>
      <c r="C1397">
        <v>1465</v>
      </c>
      <c r="D1397" t="s">
        <v>5796</v>
      </c>
      <c r="E1397">
        <v>1465</v>
      </c>
      <c r="F1397" s="2" t="s">
        <v>5867</v>
      </c>
      <c r="G1397" t="s">
        <v>5868</v>
      </c>
      <c r="H1397" t="s">
        <v>5879</v>
      </c>
      <c r="I1397" t="s">
        <v>8934</v>
      </c>
      <c r="J1397" t="s">
        <v>8939</v>
      </c>
      <c r="K1397" t="s">
        <v>76</v>
      </c>
      <c r="L1397" t="s">
        <v>77</v>
      </c>
      <c r="M1397" t="s">
        <v>78</v>
      </c>
      <c r="N1397" t="s">
        <v>5797</v>
      </c>
      <c r="O1397" t="s">
        <v>5798</v>
      </c>
      <c r="Q1397" t="s">
        <v>81</v>
      </c>
      <c r="R1397" t="s">
        <v>82</v>
      </c>
      <c r="S1397" t="s">
        <v>83</v>
      </c>
      <c r="T1397" t="s">
        <v>105</v>
      </c>
      <c r="U1397" t="s">
        <v>85</v>
      </c>
      <c r="V1397" s="1">
        <v>8</v>
      </c>
      <c r="W1397" t="s">
        <v>86</v>
      </c>
      <c r="X1397" t="s">
        <v>108</v>
      </c>
      <c r="Y1397" t="s">
        <v>88</v>
      </c>
      <c r="Z1397" t="s">
        <v>89</v>
      </c>
      <c r="AA1397" t="s">
        <v>90</v>
      </c>
      <c r="AB1397" t="s">
        <v>83</v>
      </c>
      <c r="AC1397" t="s">
        <v>91</v>
      </c>
      <c r="AD1397" t="s">
        <v>92</v>
      </c>
      <c r="AE1397" t="s">
        <v>93</v>
      </c>
      <c r="AF1397" t="s">
        <v>94</v>
      </c>
      <c r="AG1397" t="s">
        <v>86</v>
      </c>
      <c r="AH1397" t="s">
        <v>95</v>
      </c>
      <c r="AI1397" t="s">
        <v>96</v>
      </c>
      <c r="AJ1397" t="s">
        <v>83</v>
      </c>
      <c r="AK1397" t="s">
        <v>117</v>
      </c>
      <c r="AL1397" t="s">
        <v>98</v>
      </c>
      <c r="AM1397" t="s">
        <v>83</v>
      </c>
      <c r="AN1397" t="s">
        <v>99</v>
      </c>
      <c r="AO1397" t="s">
        <v>96</v>
      </c>
      <c r="AP1397" t="s">
        <v>83</v>
      </c>
      <c r="AQ1397" t="s">
        <v>97</v>
      </c>
      <c r="AR1397" t="s">
        <v>94</v>
      </c>
      <c r="AS1397" t="s">
        <v>94</v>
      </c>
      <c r="AT1397" t="s">
        <v>5799</v>
      </c>
      <c r="BT1397" t="s">
        <v>8940</v>
      </c>
      <c r="BU1397">
        <v>116.76639201499999</v>
      </c>
      <c r="BV1397">
        <v>-31.895231341999999</v>
      </c>
      <c r="BW1397" t="s">
        <v>215</v>
      </c>
      <c r="BX1397" t="s">
        <v>5872</v>
      </c>
      <c r="BY1397">
        <v>50902124508</v>
      </c>
      <c r="BZ1397">
        <v>346132</v>
      </c>
      <c r="CA1397">
        <v>1.5861433599999999</v>
      </c>
      <c r="CE1397">
        <f t="shared" si="63"/>
        <v>50902124508</v>
      </c>
      <c r="CF1397">
        <f t="shared" si="64"/>
        <v>346132</v>
      </c>
      <c r="CG1397">
        <f t="shared" si="65"/>
        <v>1.5861433599999999</v>
      </c>
    </row>
    <row r="1398" spans="1:85" x14ac:dyDescent="0.25">
      <c r="A1398">
        <v>1483</v>
      </c>
      <c r="B1398">
        <v>1483</v>
      </c>
      <c r="C1398">
        <v>1483</v>
      </c>
      <c r="D1398" t="s">
        <v>5800</v>
      </c>
      <c r="E1398">
        <v>1483</v>
      </c>
      <c r="F1398" s="2" t="s">
        <v>5867</v>
      </c>
      <c r="G1398" t="s">
        <v>5868</v>
      </c>
      <c r="H1398" t="s">
        <v>136</v>
      </c>
      <c r="I1398" t="s">
        <v>8934</v>
      </c>
      <c r="J1398" t="s">
        <v>8941</v>
      </c>
      <c r="K1398" t="s">
        <v>76</v>
      </c>
      <c r="L1398" t="s">
        <v>77</v>
      </c>
      <c r="M1398" t="s">
        <v>78</v>
      </c>
      <c r="N1398" t="s">
        <v>5801</v>
      </c>
      <c r="O1398" t="s">
        <v>5802</v>
      </c>
      <c r="Q1398" t="s">
        <v>81</v>
      </c>
      <c r="R1398" t="s">
        <v>533</v>
      </c>
      <c r="S1398" t="s">
        <v>83</v>
      </c>
      <c r="T1398" t="s">
        <v>84</v>
      </c>
      <c r="U1398" t="s">
        <v>85</v>
      </c>
      <c r="W1398" t="s">
        <v>86</v>
      </c>
      <c r="X1398" t="s">
        <v>97</v>
      </c>
      <c r="Y1398" t="s">
        <v>422</v>
      </c>
      <c r="Z1398" t="s">
        <v>94</v>
      </c>
      <c r="AA1398" t="s">
        <v>90</v>
      </c>
      <c r="AB1398" t="s">
        <v>83</v>
      </c>
      <c r="AC1398" t="s">
        <v>91</v>
      </c>
      <c r="AD1398" t="s">
        <v>92</v>
      </c>
      <c r="AE1398" t="s">
        <v>107</v>
      </c>
      <c r="AF1398" t="s">
        <v>94</v>
      </c>
      <c r="AG1398" t="s">
        <v>97</v>
      </c>
      <c r="AH1398" t="s">
        <v>83</v>
      </c>
      <c r="AI1398" t="s">
        <v>96</v>
      </c>
      <c r="AJ1398" t="s">
        <v>83</v>
      </c>
      <c r="AK1398" t="s">
        <v>117</v>
      </c>
      <c r="AL1398" t="s">
        <v>118</v>
      </c>
      <c r="AM1398" t="s">
        <v>83</v>
      </c>
      <c r="AN1398" t="s">
        <v>99</v>
      </c>
      <c r="AO1398" t="s">
        <v>96</v>
      </c>
      <c r="AP1398" t="s">
        <v>83</v>
      </c>
      <c r="AQ1398" t="s">
        <v>97</v>
      </c>
      <c r="AR1398" t="s">
        <v>94</v>
      </c>
      <c r="AS1398" t="s">
        <v>94</v>
      </c>
      <c r="AT1398" t="s">
        <v>5803</v>
      </c>
      <c r="BT1398" t="s">
        <v>8942</v>
      </c>
      <c r="BU1398">
        <v>116.766691229</v>
      </c>
      <c r="BV1398">
        <v>-31.89449012</v>
      </c>
      <c r="BW1398" t="s">
        <v>215</v>
      </c>
      <c r="BX1398" t="s">
        <v>5872</v>
      </c>
      <c r="BY1398">
        <v>50902124508</v>
      </c>
      <c r="BZ1398">
        <v>3019469</v>
      </c>
      <c r="CA1398">
        <v>0</v>
      </c>
      <c r="CE1398">
        <f t="shared" si="63"/>
        <v>50902124508</v>
      </c>
      <c r="CF1398">
        <f t="shared" si="64"/>
        <v>3019469</v>
      </c>
      <c r="CG1398">
        <f t="shared" si="65"/>
        <v>0</v>
      </c>
    </row>
    <row r="1399" spans="1:85" x14ac:dyDescent="0.25">
      <c r="A1399">
        <v>1467</v>
      </c>
      <c r="B1399">
        <v>1467</v>
      </c>
      <c r="C1399">
        <v>1467</v>
      </c>
      <c r="D1399" t="s">
        <v>5804</v>
      </c>
      <c r="E1399">
        <v>1467</v>
      </c>
      <c r="F1399" s="2" t="s">
        <v>5867</v>
      </c>
      <c r="G1399" t="s">
        <v>5868</v>
      </c>
      <c r="H1399" t="s">
        <v>3703</v>
      </c>
      <c r="I1399" t="s">
        <v>8934</v>
      </c>
      <c r="J1399" t="s">
        <v>8943</v>
      </c>
      <c r="K1399" t="s">
        <v>76</v>
      </c>
      <c r="L1399" t="s">
        <v>77</v>
      </c>
      <c r="M1399" t="s">
        <v>78</v>
      </c>
      <c r="N1399" t="s">
        <v>1444</v>
      </c>
      <c r="O1399" t="s">
        <v>5805</v>
      </c>
      <c r="Q1399" t="s">
        <v>81</v>
      </c>
      <c r="R1399" t="s">
        <v>82</v>
      </c>
      <c r="S1399" t="s">
        <v>83</v>
      </c>
      <c r="T1399" t="s">
        <v>84</v>
      </c>
      <c r="U1399" t="s">
        <v>85</v>
      </c>
      <c r="W1399" t="s">
        <v>86</v>
      </c>
      <c r="X1399" t="s">
        <v>130</v>
      </c>
      <c r="Y1399" t="s">
        <v>88</v>
      </c>
      <c r="Z1399" t="s">
        <v>89</v>
      </c>
      <c r="AA1399" t="s">
        <v>90</v>
      </c>
      <c r="AB1399" t="s">
        <v>83</v>
      </c>
      <c r="AC1399" t="s">
        <v>91</v>
      </c>
      <c r="AD1399" t="s">
        <v>92</v>
      </c>
      <c r="AE1399" t="s">
        <v>93</v>
      </c>
      <c r="AF1399" t="s">
        <v>94</v>
      </c>
      <c r="AG1399" t="s">
        <v>97</v>
      </c>
      <c r="AH1399" t="s">
        <v>83</v>
      </c>
      <c r="AI1399" t="s">
        <v>96</v>
      </c>
      <c r="AJ1399" t="s">
        <v>83</v>
      </c>
      <c r="AK1399" t="s">
        <v>153</v>
      </c>
      <c r="AL1399" t="s">
        <v>98</v>
      </c>
      <c r="AM1399" t="s">
        <v>83</v>
      </c>
      <c r="AN1399" t="s">
        <v>99</v>
      </c>
      <c r="AO1399" t="s">
        <v>96</v>
      </c>
      <c r="AP1399" t="s">
        <v>83</v>
      </c>
      <c r="AQ1399" t="s">
        <v>97</v>
      </c>
      <c r="AR1399" t="s">
        <v>94</v>
      </c>
      <c r="AS1399" t="s">
        <v>94</v>
      </c>
      <c r="AT1399" t="s">
        <v>5806</v>
      </c>
      <c r="BT1399" t="s">
        <v>8944</v>
      </c>
      <c r="BU1399">
        <v>116.76630537299999</v>
      </c>
      <c r="BV1399">
        <v>-31.895062395</v>
      </c>
      <c r="BW1399" t="s">
        <v>215</v>
      </c>
      <c r="BX1399" t="s">
        <v>5872</v>
      </c>
      <c r="BY1399">
        <v>50902124508</v>
      </c>
      <c r="BZ1399">
        <v>264322</v>
      </c>
      <c r="CA1399">
        <v>1.5861433599999999</v>
      </c>
      <c r="CE1399">
        <f t="shared" si="63"/>
        <v>50902124508</v>
      </c>
      <c r="CF1399">
        <f t="shared" si="64"/>
        <v>264322</v>
      </c>
      <c r="CG1399">
        <f t="shared" si="65"/>
        <v>1.5861433599999999</v>
      </c>
    </row>
    <row r="1400" spans="1:85" x14ac:dyDescent="0.25">
      <c r="A1400">
        <v>1472</v>
      </c>
      <c r="B1400">
        <v>1472</v>
      </c>
      <c r="C1400">
        <v>1472</v>
      </c>
      <c r="D1400" t="s">
        <v>5807</v>
      </c>
      <c r="E1400">
        <v>1472</v>
      </c>
      <c r="F1400" s="2" t="s">
        <v>6017</v>
      </c>
      <c r="G1400" t="s">
        <v>5868</v>
      </c>
      <c r="H1400" t="s">
        <v>6020</v>
      </c>
      <c r="I1400" t="s">
        <v>8934</v>
      </c>
      <c r="J1400" t="s">
        <v>8945</v>
      </c>
      <c r="K1400" t="s">
        <v>76</v>
      </c>
      <c r="L1400" t="s">
        <v>77</v>
      </c>
      <c r="M1400" t="s">
        <v>78</v>
      </c>
      <c r="N1400" t="s">
        <v>2023</v>
      </c>
      <c r="O1400" t="s">
        <v>5808</v>
      </c>
      <c r="Q1400" t="s">
        <v>81</v>
      </c>
      <c r="R1400" t="s">
        <v>82</v>
      </c>
      <c r="S1400" t="s">
        <v>83</v>
      </c>
      <c r="T1400" t="s">
        <v>105</v>
      </c>
      <c r="U1400" t="s">
        <v>85</v>
      </c>
      <c r="V1400" s="1">
        <v>1</v>
      </c>
      <c r="W1400" t="s">
        <v>86</v>
      </c>
      <c r="X1400" t="s">
        <v>86</v>
      </c>
      <c r="Y1400" t="s">
        <v>88</v>
      </c>
      <c r="Z1400" t="s">
        <v>94</v>
      </c>
      <c r="AA1400" t="s">
        <v>90</v>
      </c>
      <c r="AB1400" t="s">
        <v>83</v>
      </c>
      <c r="AC1400" t="s">
        <v>91</v>
      </c>
      <c r="AD1400" t="s">
        <v>92</v>
      </c>
      <c r="AE1400" t="s">
        <v>107</v>
      </c>
      <c r="AF1400" t="s">
        <v>94</v>
      </c>
      <c r="AG1400" t="s">
        <v>130</v>
      </c>
      <c r="AH1400" t="s">
        <v>109</v>
      </c>
      <c r="AI1400" t="s">
        <v>96</v>
      </c>
      <c r="AJ1400" t="s">
        <v>83</v>
      </c>
      <c r="AK1400" t="s">
        <v>110</v>
      </c>
      <c r="AL1400" t="s">
        <v>111</v>
      </c>
      <c r="AM1400" t="s">
        <v>83</v>
      </c>
      <c r="AN1400" t="s">
        <v>99</v>
      </c>
      <c r="AO1400" t="s">
        <v>96</v>
      </c>
      <c r="AP1400" t="s">
        <v>83</v>
      </c>
      <c r="AQ1400" t="s">
        <v>97</v>
      </c>
      <c r="AR1400" t="s">
        <v>94</v>
      </c>
      <c r="AS1400" t="s">
        <v>94</v>
      </c>
      <c r="AT1400" t="s">
        <v>5809</v>
      </c>
      <c r="BT1400" t="s">
        <v>8946</v>
      </c>
      <c r="BU1400">
        <v>116.766204176</v>
      </c>
      <c r="BV1400">
        <v>-31.894759606000001</v>
      </c>
      <c r="BW1400" t="s">
        <v>215</v>
      </c>
      <c r="BX1400" t="s">
        <v>5872</v>
      </c>
      <c r="BY1400">
        <v>50902124508</v>
      </c>
      <c r="BZ1400">
        <v>455600</v>
      </c>
      <c r="CA1400">
        <v>1.5861433599999999</v>
      </c>
      <c r="CE1400">
        <f t="shared" si="63"/>
        <v>50902124508</v>
      </c>
      <c r="CF1400">
        <f t="shared" si="64"/>
        <v>455600</v>
      </c>
      <c r="CG1400">
        <f t="shared" si="65"/>
        <v>1.5861433599999999</v>
      </c>
    </row>
    <row r="1401" spans="1:85" x14ac:dyDescent="0.25">
      <c r="A1401">
        <v>1392</v>
      </c>
      <c r="B1401">
        <v>1392</v>
      </c>
      <c r="C1401">
        <v>1392</v>
      </c>
      <c r="D1401" t="s">
        <v>5810</v>
      </c>
      <c r="E1401">
        <v>1392</v>
      </c>
      <c r="F1401" s="2" t="s">
        <v>5867</v>
      </c>
      <c r="G1401" t="s">
        <v>5868</v>
      </c>
      <c r="H1401" t="s">
        <v>1471</v>
      </c>
      <c r="I1401" t="s">
        <v>8947</v>
      </c>
      <c r="J1401" t="s">
        <v>8948</v>
      </c>
      <c r="K1401" t="s">
        <v>76</v>
      </c>
      <c r="L1401" t="s">
        <v>77</v>
      </c>
      <c r="M1401" t="s">
        <v>78</v>
      </c>
      <c r="N1401" t="s">
        <v>5811</v>
      </c>
      <c r="O1401" t="s">
        <v>4504</v>
      </c>
      <c r="Q1401" t="s">
        <v>81</v>
      </c>
      <c r="R1401" t="s">
        <v>82</v>
      </c>
      <c r="S1401" t="s">
        <v>83</v>
      </c>
      <c r="T1401" t="s">
        <v>84</v>
      </c>
      <c r="U1401" t="s">
        <v>85</v>
      </c>
      <c r="W1401" t="s">
        <v>86</v>
      </c>
      <c r="X1401" t="s">
        <v>86</v>
      </c>
      <c r="Y1401" t="s">
        <v>88</v>
      </c>
      <c r="Z1401" t="s">
        <v>94</v>
      </c>
      <c r="AA1401" t="s">
        <v>90</v>
      </c>
      <c r="AB1401" t="s">
        <v>83</v>
      </c>
      <c r="AC1401" t="s">
        <v>91</v>
      </c>
      <c r="AD1401" t="s">
        <v>92</v>
      </c>
      <c r="AE1401" t="s">
        <v>141</v>
      </c>
      <c r="AF1401" t="s">
        <v>94</v>
      </c>
      <c r="AG1401" t="s">
        <v>86</v>
      </c>
      <c r="AH1401" t="s">
        <v>109</v>
      </c>
      <c r="AI1401" t="s">
        <v>96</v>
      </c>
      <c r="AJ1401" t="s">
        <v>83</v>
      </c>
      <c r="AK1401" t="s">
        <v>124</v>
      </c>
      <c r="AL1401" t="s">
        <v>98</v>
      </c>
      <c r="AM1401" t="s">
        <v>83</v>
      </c>
      <c r="AN1401" t="s">
        <v>99</v>
      </c>
      <c r="AO1401" t="s">
        <v>96</v>
      </c>
      <c r="AP1401" t="s">
        <v>83</v>
      </c>
      <c r="AQ1401" t="s">
        <v>97</v>
      </c>
      <c r="AR1401" t="s">
        <v>94</v>
      </c>
      <c r="AS1401" t="s">
        <v>94</v>
      </c>
      <c r="AT1401" t="s">
        <v>5812</v>
      </c>
      <c r="BT1401" t="s">
        <v>8949</v>
      </c>
      <c r="BU1401">
        <v>116.76431132</v>
      </c>
      <c r="BV1401">
        <v>-31.897385971999999</v>
      </c>
      <c r="BW1401" t="s">
        <v>215</v>
      </c>
      <c r="BX1401" t="s">
        <v>5872</v>
      </c>
      <c r="BY1401">
        <v>50902124508</v>
      </c>
      <c r="BZ1401">
        <v>387775</v>
      </c>
      <c r="CA1401">
        <v>1.5861433599999999</v>
      </c>
      <c r="CE1401">
        <f t="shared" si="63"/>
        <v>50902124508</v>
      </c>
      <c r="CF1401">
        <f t="shared" si="64"/>
        <v>387775</v>
      </c>
      <c r="CG1401">
        <f t="shared" si="65"/>
        <v>1.5861433599999999</v>
      </c>
    </row>
    <row r="1402" spans="1:85" x14ac:dyDescent="0.25">
      <c r="A1402">
        <v>1359</v>
      </c>
      <c r="B1402">
        <v>1359</v>
      </c>
      <c r="C1402">
        <v>1359</v>
      </c>
      <c r="D1402" t="s">
        <v>5813</v>
      </c>
      <c r="E1402">
        <v>1359</v>
      </c>
      <c r="F1402" s="2" t="s">
        <v>5867</v>
      </c>
      <c r="G1402" t="s">
        <v>5868</v>
      </c>
      <c r="H1402" t="s">
        <v>3723</v>
      </c>
      <c r="I1402" t="s">
        <v>8947</v>
      </c>
      <c r="J1402" t="s">
        <v>8950</v>
      </c>
      <c r="K1402" t="s">
        <v>76</v>
      </c>
      <c r="L1402" t="s">
        <v>77</v>
      </c>
      <c r="M1402" t="s">
        <v>78</v>
      </c>
      <c r="N1402" t="s">
        <v>5814</v>
      </c>
      <c r="O1402" t="s">
        <v>5815</v>
      </c>
      <c r="Q1402" t="s">
        <v>81</v>
      </c>
      <c r="R1402" t="s">
        <v>796</v>
      </c>
      <c r="S1402" t="s">
        <v>83</v>
      </c>
      <c r="T1402" t="s">
        <v>84</v>
      </c>
      <c r="U1402" t="s">
        <v>429</v>
      </c>
      <c r="W1402" t="s">
        <v>86</v>
      </c>
      <c r="X1402" t="s">
        <v>97</v>
      </c>
      <c r="Y1402" t="s">
        <v>430</v>
      </c>
      <c r="Z1402" t="s">
        <v>94</v>
      </c>
      <c r="AA1402" t="s">
        <v>90</v>
      </c>
      <c r="AB1402" t="s">
        <v>83</v>
      </c>
      <c r="AC1402" t="s">
        <v>91</v>
      </c>
      <c r="AD1402" t="s">
        <v>92</v>
      </c>
      <c r="AE1402" t="s">
        <v>93</v>
      </c>
      <c r="AF1402" t="s">
        <v>94</v>
      </c>
      <c r="AG1402" t="s">
        <v>97</v>
      </c>
      <c r="AH1402" t="s">
        <v>83</v>
      </c>
      <c r="AI1402" t="s">
        <v>96</v>
      </c>
      <c r="AJ1402" t="s">
        <v>83</v>
      </c>
      <c r="AK1402" t="s">
        <v>97</v>
      </c>
      <c r="AL1402" t="s">
        <v>234</v>
      </c>
      <c r="AM1402" t="s">
        <v>83</v>
      </c>
      <c r="AN1402" t="s">
        <v>99</v>
      </c>
      <c r="AO1402" t="s">
        <v>96</v>
      </c>
      <c r="AP1402" t="s">
        <v>83</v>
      </c>
      <c r="AQ1402" t="s">
        <v>97</v>
      </c>
      <c r="AR1402" t="s">
        <v>94</v>
      </c>
      <c r="AS1402" t="s">
        <v>94</v>
      </c>
      <c r="AT1402" t="s">
        <v>5816</v>
      </c>
      <c r="BT1402" t="s">
        <v>8951</v>
      </c>
      <c r="BU1402">
        <v>116.764336503</v>
      </c>
      <c r="BV1402">
        <v>-31.896795746999999</v>
      </c>
      <c r="BW1402" t="s">
        <v>215</v>
      </c>
      <c r="BX1402" t="s">
        <v>5872</v>
      </c>
      <c r="BY1402">
        <v>50902124508</v>
      </c>
      <c r="BZ1402">
        <v>1284271</v>
      </c>
      <c r="CA1402">
        <v>0</v>
      </c>
      <c r="CE1402">
        <f t="shared" si="63"/>
        <v>50902124508</v>
      </c>
      <c r="CF1402">
        <f t="shared" si="64"/>
        <v>1284271</v>
      </c>
      <c r="CG1402">
        <f t="shared" si="65"/>
        <v>0</v>
      </c>
    </row>
    <row r="1403" spans="1:85" x14ac:dyDescent="0.25">
      <c r="A1403">
        <v>1437</v>
      </c>
      <c r="B1403">
        <v>1437</v>
      </c>
      <c r="C1403">
        <v>1437</v>
      </c>
      <c r="D1403" t="s">
        <v>5817</v>
      </c>
      <c r="E1403">
        <v>1437</v>
      </c>
      <c r="F1403" s="2" t="s">
        <v>5867</v>
      </c>
      <c r="G1403" t="s">
        <v>5868</v>
      </c>
      <c r="H1403" t="s">
        <v>6033</v>
      </c>
      <c r="I1403" t="s">
        <v>8947</v>
      </c>
      <c r="J1403" t="s">
        <v>8952</v>
      </c>
      <c r="K1403" t="s">
        <v>76</v>
      </c>
      <c r="L1403" t="s">
        <v>77</v>
      </c>
      <c r="M1403" t="s">
        <v>78</v>
      </c>
      <c r="N1403" t="s">
        <v>5818</v>
      </c>
      <c r="O1403" t="s">
        <v>5819</v>
      </c>
      <c r="Q1403" t="s">
        <v>81</v>
      </c>
      <c r="R1403" t="s">
        <v>796</v>
      </c>
      <c r="S1403" t="s">
        <v>83</v>
      </c>
      <c r="T1403" t="s">
        <v>84</v>
      </c>
      <c r="U1403" t="s">
        <v>429</v>
      </c>
      <c r="W1403" t="s">
        <v>86</v>
      </c>
      <c r="X1403" t="s">
        <v>97</v>
      </c>
      <c r="Y1403" t="s">
        <v>430</v>
      </c>
      <c r="Z1403" t="s">
        <v>94</v>
      </c>
      <c r="AA1403" t="s">
        <v>90</v>
      </c>
      <c r="AB1403" t="s">
        <v>83</v>
      </c>
      <c r="AC1403" t="s">
        <v>91</v>
      </c>
      <c r="AD1403" t="s">
        <v>92</v>
      </c>
      <c r="AE1403" t="s">
        <v>93</v>
      </c>
      <c r="AF1403" t="s">
        <v>94</v>
      </c>
      <c r="AG1403" t="s">
        <v>97</v>
      </c>
      <c r="AH1403" t="s">
        <v>83</v>
      </c>
      <c r="AI1403" t="s">
        <v>96</v>
      </c>
      <c r="AJ1403" t="s">
        <v>83</v>
      </c>
      <c r="AK1403" t="s">
        <v>97</v>
      </c>
      <c r="AL1403" t="s">
        <v>234</v>
      </c>
      <c r="AM1403" t="s">
        <v>83</v>
      </c>
      <c r="AN1403" t="s">
        <v>99</v>
      </c>
      <c r="AO1403" t="s">
        <v>96</v>
      </c>
      <c r="AP1403" t="s">
        <v>83</v>
      </c>
      <c r="AQ1403" t="s">
        <v>97</v>
      </c>
      <c r="AR1403" t="s">
        <v>94</v>
      </c>
      <c r="AS1403" t="s">
        <v>94</v>
      </c>
      <c r="AT1403" t="s">
        <v>5820</v>
      </c>
      <c r="BT1403" t="s">
        <v>8953</v>
      </c>
      <c r="BU1403">
        <v>116.76488998400001</v>
      </c>
      <c r="BV1403">
        <v>-31.897144165</v>
      </c>
      <c r="BW1403" t="s">
        <v>215</v>
      </c>
      <c r="BX1403" t="s">
        <v>5872</v>
      </c>
      <c r="BY1403">
        <v>50902124508</v>
      </c>
      <c r="BZ1403">
        <v>281922</v>
      </c>
      <c r="CA1403">
        <v>0</v>
      </c>
      <c r="CE1403">
        <f t="shared" si="63"/>
        <v>50902124508</v>
      </c>
      <c r="CF1403">
        <f t="shared" si="64"/>
        <v>281922</v>
      </c>
      <c r="CG1403">
        <f t="shared" si="65"/>
        <v>0</v>
      </c>
    </row>
    <row r="1404" spans="1:85" x14ac:dyDescent="0.25">
      <c r="A1404">
        <v>1361</v>
      </c>
      <c r="B1404">
        <v>1361</v>
      </c>
      <c r="C1404">
        <v>1361</v>
      </c>
      <c r="D1404" t="s">
        <v>5821</v>
      </c>
      <c r="E1404">
        <v>1361</v>
      </c>
      <c r="F1404" s="2" t="s">
        <v>5867</v>
      </c>
      <c r="G1404" t="s">
        <v>5868</v>
      </c>
      <c r="H1404" t="s">
        <v>6040</v>
      </c>
      <c r="I1404" t="s">
        <v>8947</v>
      </c>
      <c r="J1404" t="s">
        <v>8954</v>
      </c>
      <c r="K1404" t="s">
        <v>76</v>
      </c>
      <c r="L1404" t="s">
        <v>77</v>
      </c>
      <c r="M1404" t="s">
        <v>78</v>
      </c>
      <c r="N1404" t="s">
        <v>5822</v>
      </c>
      <c r="O1404" t="s">
        <v>5823</v>
      </c>
      <c r="Q1404" t="s">
        <v>81</v>
      </c>
      <c r="R1404" t="s">
        <v>796</v>
      </c>
      <c r="S1404" t="s">
        <v>83</v>
      </c>
      <c r="T1404" t="s">
        <v>84</v>
      </c>
      <c r="U1404" t="s">
        <v>429</v>
      </c>
      <c r="W1404" t="s">
        <v>86</v>
      </c>
      <c r="X1404" t="s">
        <v>97</v>
      </c>
      <c r="Y1404" t="s">
        <v>430</v>
      </c>
      <c r="Z1404" t="s">
        <v>94</v>
      </c>
      <c r="AA1404" t="s">
        <v>90</v>
      </c>
      <c r="AB1404" t="s">
        <v>83</v>
      </c>
      <c r="AC1404" t="s">
        <v>91</v>
      </c>
      <c r="AD1404" t="s">
        <v>92</v>
      </c>
      <c r="AE1404" t="s">
        <v>93</v>
      </c>
      <c r="AF1404" t="s">
        <v>94</v>
      </c>
      <c r="AG1404" t="s">
        <v>97</v>
      </c>
      <c r="AH1404" t="s">
        <v>83</v>
      </c>
      <c r="AI1404" t="s">
        <v>96</v>
      </c>
      <c r="AJ1404" t="s">
        <v>83</v>
      </c>
      <c r="AK1404" t="s">
        <v>97</v>
      </c>
      <c r="AL1404" t="s">
        <v>234</v>
      </c>
      <c r="AM1404" t="s">
        <v>83</v>
      </c>
      <c r="AN1404" t="s">
        <v>99</v>
      </c>
      <c r="AO1404" t="s">
        <v>96</v>
      </c>
      <c r="AP1404" t="s">
        <v>83</v>
      </c>
      <c r="AQ1404" t="s">
        <v>97</v>
      </c>
      <c r="AR1404" t="s">
        <v>94</v>
      </c>
      <c r="AS1404" t="s">
        <v>94</v>
      </c>
      <c r="AT1404" t="s">
        <v>5824</v>
      </c>
      <c r="BT1404" t="s">
        <v>8955</v>
      </c>
      <c r="BU1404">
        <v>116.764726606</v>
      </c>
      <c r="BV1404">
        <v>-31.896567167000001</v>
      </c>
      <c r="BW1404" t="s">
        <v>215</v>
      </c>
      <c r="BX1404" t="s">
        <v>5872</v>
      </c>
      <c r="BY1404">
        <v>50902124508</v>
      </c>
      <c r="BZ1404">
        <v>579931</v>
      </c>
      <c r="CA1404">
        <v>0</v>
      </c>
      <c r="CE1404">
        <f t="shared" si="63"/>
        <v>50902124508</v>
      </c>
      <c r="CF1404">
        <f t="shared" si="64"/>
        <v>579931</v>
      </c>
      <c r="CG1404">
        <f t="shared" si="65"/>
        <v>0</v>
      </c>
    </row>
    <row r="1405" spans="1:85" x14ac:dyDescent="0.25">
      <c r="A1405">
        <v>683</v>
      </c>
      <c r="B1405">
        <v>683</v>
      </c>
      <c r="C1405">
        <v>683</v>
      </c>
      <c r="D1405" t="s">
        <v>5825</v>
      </c>
      <c r="E1405">
        <v>683</v>
      </c>
      <c r="F1405" s="2" t="s">
        <v>5867</v>
      </c>
      <c r="G1405" t="s">
        <v>5959</v>
      </c>
      <c r="H1405" t="s">
        <v>87</v>
      </c>
      <c r="I1405" t="s">
        <v>8956</v>
      </c>
      <c r="J1405" t="s">
        <v>8957</v>
      </c>
      <c r="K1405" t="s">
        <v>76</v>
      </c>
      <c r="L1405" t="s">
        <v>77</v>
      </c>
      <c r="M1405" t="s">
        <v>78</v>
      </c>
      <c r="N1405" t="s">
        <v>5826</v>
      </c>
      <c r="O1405" t="s">
        <v>2880</v>
      </c>
      <c r="Q1405" t="s">
        <v>81</v>
      </c>
      <c r="R1405" t="s">
        <v>82</v>
      </c>
      <c r="S1405" t="s">
        <v>83</v>
      </c>
      <c r="T1405" t="s">
        <v>84</v>
      </c>
      <c r="U1405" t="s">
        <v>85</v>
      </c>
      <c r="W1405" t="s">
        <v>86</v>
      </c>
      <c r="X1405" t="s">
        <v>86</v>
      </c>
      <c r="Y1405" t="s">
        <v>106</v>
      </c>
      <c r="Z1405" t="s">
        <v>125</v>
      </c>
      <c r="AA1405" t="s">
        <v>90</v>
      </c>
      <c r="AB1405" t="s">
        <v>83</v>
      </c>
      <c r="AC1405" t="s">
        <v>91</v>
      </c>
      <c r="AD1405" t="s">
        <v>92</v>
      </c>
      <c r="AE1405" t="s">
        <v>93</v>
      </c>
      <c r="AF1405" t="s">
        <v>94</v>
      </c>
      <c r="AG1405" t="s">
        <v>97</v>
      </c>
      <c r="AH1405" t="s">
        <v>83</v>
      </c>
      <c r="AI1405" t="s">
        <v>96</v>
      </c>
      <c r="AJ1405" t="s">
        <v>83</v>
      </c>
      <c r="AK1405" t="s">
        <v>124</v>
      </c>
      <c r="AL1405" t="s">
        <v>125</v>
      </c>
      <c r="AM1405" t="s">
        <v>83</v>
      </c>
      <c r="AN1405" t="s">
        <v>99</v>
      </c>
      <c r="AO1405" t="s">
        <v>96</v>
      </c>
      <c r="AP1405" t="s">
        <v>83</v>
      </c>
      <c r="AQ1405" t="s">
        <v>97</v>
      </c>
      <c r="AR1405" t="s">
        <v>94</v>
      </c>
      <c r="AS1405" t="s">
        <v>94</v>
      </c>
      <c r="AT1405" t="s">
        <v>5827</v>
      </c>
      <c r="BT1405" t="s">
        <v>8958</v>
      </c>
      <c r="BU1405">
        <v>116.763426579</v>
      </c>
      <c r="BV1405">
        <v>-31.870780172</v>
      </c>
      <c r="BW1405" t="s">
        <v>101</v>
      </c>
      <c r="BX1405" t="s">
        <v>5872</v>
      </c>
      <c r="BY1405">
        <v>50902124516</v>
      </c>
      <c r="BZ1405">
        <v>494212</v>
      </c>
      <c r="CA1405">
        <v>2.0204081600000001</v>
      </c>
      <c r="CE1405">
        <f t="shared" si="63"/>
        <v>50902124516</v>
      </c>
      <c r="CF1405">
        <f t="shared" si="64"/>
        <v>494212</v>
      </c>
      <c r="CG1405">
        <f t="shared" si="65"/>
        <v>2.0204081600000001</v>
      </c>
    </row>
    <row r="1406" spans="1:85" x14ac:dyDescent="0.25">
      <c r="A1406">
        <v>693</v>
      </c>
      <c r="B1406">
        <v>693</v>
      </c>
      <c r="C1406">
        <v>693</v>
      </c>
      <c r="D1406" t="s">
        <v>5828</v>
      </c>
      <c r="E1406">
        <v>693</v>
      </c>
      <c r="F1406" s="2" t="s">
        <v>5867</v>
      </c>
      <c r="G1406" t="s">
        <v>5959</v>
      </c>
      <c r="H1406" t="s">
        <v>2600</v>
      </c>
      <c r="I1406" t="s">
        <v>8956</v>
      </c>
      <c r="J1406" t="s">
        <v>8959</v>
      </c>
      <c r="K1406" t="s">
        <v>76</v>
      </c>
      <c r="L1406" t="s">
        <v>77</v>
      </c>
      <c r="M1406" t="s">
        <v>78</v>
      </c>
      <c r="N1406" t="s">
        <v>5829</v>
      </c>
      <c r="O1406" t="s">
        <v>5524</v>
      </c>
      <c r="Q1406" t="s">
        <v>81</v>
      </c>
      <c r="R1406" t="s">
        <v>82</v>
      </c>
      <c r="S1406" t="s">
        <v>83</v>
      </c>
      <c r="T1406" t="s">
        <v>84</v>
      </c>
      <c r="U1406" t="s">
        <v>85</v>
      </c>
      <c r="W1406" t="s">
        <v>86</v>
      </c>
      <c r="X1406" t="s">
        <v>130</v>
      </c>
      <c r="Y1406" t="s">
        <v>106</v>
      </c>
      <c r="Z1406" t="s">
        <v>125</v>
      </c>
      <c r="AA1406" t="s">
        <v>90</v>
      </c>
      <c r="AB1406" t="s">
        <v>83</v>
      </c>
      <c r="AC1406" t="s">
        <v>135</v>
      </c>
      <c r="AD1406" t="s">
        <v>92</v>
      </c>
      <c r="AE1406" t="s">
        <v>141</v>
      </c>
      <c r="AF1406" t="s">
        <v>94</v>
      </c>
      <c r="AG1406" t="s">
        <v>125</v>
      </c>
      <c r="AH1406" t="s">
        <v>125</v>
      </c>
      <c r="AI1406" t="s">
        <v>96</v>
      </c>
      <c r="AJ1406" t="s">
        <v>83</v>
      </c>
      <c r="AK1406" t="s">
        <v>136</v>
      </c>
      <c r="AL1406" t="s">
        <v>125</v>
      </c>
      <c r="AM1406" t="s">
        <v>83</v>
      </c>
      <c r="AN1406" t="s">
        <v>99</v>
      </c>
      <c r="AO1406" t="s">
        <v>96</v>
      </c>
      <c r="AP1406" t="s">
        <v>83</v>
      </c>
      <c r="AQ1406" t="s">
        <v>97</v>
      </c>
      <c r="AR1406" t="s">
        <v>94</v>
      </c>
      <c r="AS1406" t="s">
        <v>94</v>
      </c>
      <c r="AT1406" t="s">
        <v>1295</v>
      </c>
      <c r="BT1406" t="s">
        <v>6505</v>
      </c>
      <c r="BU1406">
        <v>116.764031102</v>
      </c>
      <c r="BV1406">
        <v>-31.870464402</v>
      </c>
      <c r="BW1406" t="s">
        <v>101</v>
      </c>
      <c r="BX1406" t="s">
        <v>5872</v>
      </c>
      <c r="BY1406">
        <v>50902124516</v>
      </c>
      <c r="BZ1406">
        <v>422445</v>
      </c>
      <c r="CA1406">
        <v>2.0204081600000001</v>
      </c>
      <c r="CE1406">
        <f t="shared" si="63"/>
        <v>50902124516</v>
      </c>
      <c r="CF1406">
        <f t="shared" si="64"/>
        <v>422445</v>
      </c>
      <c r="CG1406">
        <f t="shared" si="65"/>
        <v>2.0204081600000001</v>
      </c>
    </row>
    <row r="1407" spans="1:85" x14ac:dyDescent="0.25">
      <c r="A1407">
        <v>680</v>
      </c>
      <c r="B1407">
        <v>680</v>
      </c>
      <c r="C1407">
        <v>680</v>
      </c>
      <c r="D1407" t="s">
        <v>5830</v>
      </c>
      <c r="E1407">
        <v>680</v>
      </c>
      <c r="F1407" s="2" t="s">
        <v>5867</v>
      </c>
      <c r="G1407" t="s">
        <v>5959</v>
      </c>
      <c r="H1407" t="s">
        <v>5879</v>
      </c>
      <c r="I1407" t="s">
        <v>8956</v>
      </c>
      <c r="J1407" t="s">
        <v>8960</v>
      </c>
      <c r="K1407" t="s">
        <v>76</v>
      </c>
      <c r="L1407" t="s">
        <v>77</v>
      </c>
      <c r="M1407" t="s">
        <v>78</v>
      </c>
      <c r="N1407" t="s">
        <v>5831</v>
      </c>
      <c r="O1407" t="s">
        <v>5832</v>
      </c>
      <c r="P1407" t="s">
        <v>5833</v>
      </c>
      <c r="Q1407" t="s">
        <v>81</v>
      </c>
      <c r="R1407" t="s">
        <v>82</v>
      </c>
      <c r="S1407" t="s">
        <v>83</v>
      </c>
      <c r="T1407" t="s">
        <v>84</v>
      </c>
      <c r="U1407" t="s">
        <v>85</v>
      </c>
      <c r="W1407" t="s">
        <v>86</v>
      </c>
      <c r="X1407" t="s">
        <v>86</v>
      </c>
      <c r="Y1407" t="s">
        <v>106</v>
      </c>
      <c r="Z1407" t="s">
        <v>94</v>
      </c>
      <c r="AA1407" t="s">
        <v>90</v>
      </c>
      <c r="AB1407" t="s">
        <v>83</v>
      </c>
      <c r="AC1407" t="s">
        <v>91</v>
      </c>
      <c r="AD1407" t="s">
        <v>92</v>
      </c>
      <c r="AE1407" t="s">
        <v>141</v>
      </c>
      <c r="AF1407" t="s">
        <v>94</v>
      </c>
      <c r="AG1407" t="s">
        <v>97</v>
      </c>
      <c r="AH1407" t="s">
        <v>83</v>
      </c>
      <c r="AI1407" t="s">
        <v>96</v>
      </c>
      <c r="AJ1407" t="s">
        <v>83</v>
      </c>
      <c r="AK1407" t="s">
        <v>90</v>
      </c>
      <c r="AL1407" t="s">
        <v>234</v>
      </c>
      <c r="AM1407" t="s">
        <v>83</v>
      </c>
      <c r="AN1407" t="s">
        <v>99</v>
      </c>
      <c r="AO1407" t="s">
        <v>96</v>
      </c>
      <c r="AP1407" t="s">
        <v>83</v>
      </c>
      <c r="AQ1407" t="s">
        <v>97</v>
      </c>
      <c r="AR1407" t="s">
        <v>94</v>
      </c>
      <c r="AS1407" t="s">
        <v>94</v>
      </c>
      <c r="AT1407" t="s">
        <v>5064</v>
      </c>
      <c r="BT1407" t="s">
        <v>8533</v>
      </c>
      <c r="BU1407">
        <v>116.76365705800001</v>
      </c>
      <c r="BV1407">
        <v>-31.871148454</v>
      </c>
      <c r="BW1407" t="s">
        <v>101</v>
      </c>
      <c r="BX1407" t="s">
        <v>5872</v>
      </c>
      <c r="BY1407">
        <v>50902124516</v>
      </c>
      <c r="BZ1407">
        <v>489654</v>
      </c>
      <c r="CA1407">
        <v>2.0204081600000001</v>
      </c>
      <c r="CE1407">
        <f t="shared" si="63"/>
        <v>50902124516</v>
      </c>
      <c r="CF1407">
        <f t="shared" si="64"/>
        <v>489654</v>
      </c>
      <c r="CG1407">
        <f t="shared" si="65"/>
        <v>2.0204081600000001</v>
      </c>
    </row>
    <row r="1408" spans="1:85" x14ac:dyDescent="0.25">
      <c r="A1408">
        <v>688</v>
      </c>
      <c r="B1408">
        <v>688</v>
      </c>
      <c r="C1408">
        <v>688</v>
      </c>
      <c r="D1408" t="s">
        <v>5834</v>
      </c>
      <c r="E1408">
        <v>688</v>
      </c>
      <c r="F1408" s="2" t="s">
        <v>5867</v>
      </c>
      <c r="G1408" t="s">
        <v>5959</v>
      </c>
      <c r="H1408" t="s">
        <v>136</v>
      </c>
      <c r="I1408" t="s">
        <v>8956</v>
      </c>
      <c r="J1408" t="s">
        <v>8961</v>
      </c>
      <c r="K1408" t="s">
        <v>76</v>
      </c>
      <c r="L1408" t="s">
        <v>77</v>
      </c>
      <c r="M1408" t="s">
        <v>78</v>
      </c>
      <c r="N1408" t="s">
        <v>5835</v>
      </c>
      <c r="O1408" t="s">
        <v>5836</v>
      </c>
      <c r="Q1408" t="s">
        <v>81</v>
      </c>
      <c r="R1408" t="s">
        <v>82</v>
      </c>
      <c r="S1408" t="s">
        <v>83</v>
      </c>
      <c r="T1408" t="s">
        <v>84</v>
      </c>
      <c r="U1408" t="s">
        <v>85</v>
      </c>
      <c r="W1408" t="s">
        <v>86</v>
      </c>
      <c r="X1408" t="s">
        <v>86</v>
      </c>
      <c r="Y1408" t="s">
        <v>106</v>
      </c>
      <c r="Z1408" t="s">
        <v>125</v>
      </c>
      <c r="AA1408" t="s">
        <v>90</v>
      </c>
      <c r="AB1408" t="s">
        <v>83</v>
      </c>
      <c r="AC1408" t="s">
        <v>135</v>
      </c>
      <c r="AD1408" t="s">
        <v>92</v>
      </c>
      <c r="AE1408" t="s">
        <v>141</v>
      </c>
      <c r="AF1408" t="s">
        <v>94</v>
      </c>
      <c r="AG1408" t="s">
        <v>125</v>
      </c>
      <c r="AH1408" t="s">
        <v>125</v>
      </c>
      <c r="AI1408" t="s">
        <v>96</v>
      </c>
      <c r="AJ1408" t="s">
        <v>83</v>
      </c>
      <c r="AK1408" t="s">
        <v>97</v>
      </c>
      <c r="AL1408" t="s">
        <v>125</v>
      </c>
      <c r="AM1408" t="s">
        <v>83</v>
      </c>
      <c r="AN1408" t="s">
        <v>99</v>
      </c>
      <c r="AO1408" t="s">
        <v>96</v>
      </c>
      <c r="AP1408" t="s">
        <v>83</v>
      </c>
      <c r="AQ1408" t="s">
        <v>97</v>
      </c>
      <c r="AR1408" t="s">
        <v>94</v>
      </c>
      <c r="AS1408" t="s">
        <v>94</v>
      </c>
      <c r="AT1408" t="s">
        <v>5837</v>
      </c>
      <c r="BT1408" t="s">
        <v>8962</v>
      </c>
      <c r="BU1408">
        <v>116.764335445</v>
      </c>
      <c r="BV1408">
        <v>-31.870849252999999</v>
      </c>
      <c r="BW1408" t="s">
        <v>101</v>
      </c>
      <c r="BX1408" t="s">
        <v>5872</v>
      </c>
      <c r="BY1408">
        <v>50902124516</v>
      </c>
      <c r="BZ1408">
        <v>378903</v>
      </c>
      <c r="CA1408">
        <v>2.0204081600000001</v>
      </c>
      <c r="CE1408">
        <f t="shared" si="63"/>
        <v>50902124516</v>
      </c>
      <c r="CF1408">
        <f t="shared" si="64"/>
        <v>378903</v>
      </c>
      <c r="CG1408">
        <f t="shared" si="65"/>
        <v>2.0204081600000001</v>
      </c>
    </row>
    <row r="1409" spans="1:85" x14ac:dyDescent="0.25">
      <c r="A1409">
        <v>677</v>
      </c>
      <c r="B1409">
        <v>677</v>
      </c>
      <c r="C1409">
        <v>677</v>
      </c>
      <c r="D1409" t="s">
        <v>5838</v>
      </c>
      <c r="E1409">
        <v>677</v>
      </c>
      <c r="F1409" s="2" t="s">
        <v>5867</v>
      </c>
      <c r="G1409" t="s">
        <v>5959</v>
      </c>
      <c r="H1409" t="s">
        <v>6020</v>
      </c>
      <c r="I1409" t="s">
        <v>8956</v>
      </c>
      <c r="J1409" t="s">
        <v>8963</v>
      </c>
      <c r="K1409" t="s">
        <v>76</v>
      </c>
      <c r="L1409" t="s">
        <v>77</v>
      </c>
      <c r="M1409" t="s">
        <v>78</v>
      </c>
      <c r="N1409" t="s">
        <v>5839</v>
      </c>
      <c r="O1409" t="s">
        <v>5840</v>
      </c>
      <c r="Q1409" t="s">
        <v>81</v>
      </c>
      <c r="R1409" t="s">
        <v>82</v>
      </c>
      <c r="S1409" t="s">
        <v>83</v>
      </c>
      <c r="T1409" t="s">
        <v>84</v>
      </c>
      <c r="U1409" t="s">
        <v>85</v>
      </c>
      <c r="W1409" t="s">
        <v>86</v>
      </c>
      <c r="X1409" t="s">
        <v>86</v>
      </c>
      <c r="Y1409" t="s">
        <v>106</v>
      </c>
      <c r="Z1409" t="s">
        <v>125</v>
      </c>
      <c r="AA1409" t="s">
        <v>90</v>
      </c>
      <c r="AB1409" t="s">
        <v>83</v>
      </c>
      <c r="AC1409" t="s">
        <v>91</v>
      </c>
      <c r="AD1409" t="s">
        <v>92</v>
      </c>
      <c r="AE1409" t="s">
        <v>141</v>
      </c>
      <c r="AF1409" t="s">
        <v>94</v>
      </c>
      <c r="AG1409" t="s">
        <v>125</v>
      </c>
      <c r="AH1409" t="s">
        <v>125</v>
      </c>
      <c r="AI1409" t="s">
        <v>96</v>
      </c>
      <c r="AJ1409" t="s">
        <v>83</v>
      </c>
      <c r="AK1409" t="s">
        <v>136</v>
      </c>
      <c r="AL1409" t="s">
        <v>125</v>
      </c>
      <c r="AM1409" t="s">
        <v>83</v>
      </c>
      <c r="AN1409" t="s">
        <v>99</v>
      </c>
      <c r="AO1409" t="s">
        <v>96</v>
      </c>
      <c r="AP1409" t="s">
        <v>83</v>
      </c>
      <c r="AQ1409" t="s">
        <v>97</v>
      </c>
      <c r="AR1409" t="s">
        <v>94</v>
      </c>
      <c r="AS1409" t="s">
        <v>94</v>
      </c>
      <c r="AT1409" t="s">
        <v>5064</v>
      </c>
      <c r="BT1409" t="s">
        <v>8533</v>
      </c>
      <c r="BU1409">
        <v>116.763815935</v>
      </c>
      <c r="BV1409">
        <v>-31.871420532999998</v>
      </c>
      <c r="BW1409" t="s">
        <v>101</v>
      </c>
      <c r="BX1409" t="s">
        <v>5872</v>
      </c>
      <c r="BY1409">
        <v>50902124516</v>
      </c>
      <c r="BZ1409">
        <v>541797</v>
      </c>
      <c r="CA1409">
        <v>2.0204081600000001</v>
      </c>
      <c r="CE1409">
        <f t="shared" si="63"/>
        <v>50902124516</v>
      </c>
      <c r="CF1409">
        <f t="shared" si="64"/>
        <v>541797</v>
      </c>
      <c r="CG1409">
        <f t="shared" si="65"/>
        <v>2.0204081600000001</v>
      </c>
    </row>
    <row r="1410" spans="1:85" x14ac:dyDescent="0.25">
      <c r="A1410">
        <v>681</v>
      </c>
      <c r="B1410">
        <v>681</v>
      </c>
      <c r="C1410">
        <v>681</v>
      </c>
      <c r="D1410" t="s">
        <v>5841</v>
      </c>
      <c r="E1410">
        <v>681</v>
      </c>
      <c r="F1410" s="2" t="s">
        <v>5867</v>
      </c>
      <c r="G1410" t="s">
        <v>5959</v>
      </c>
      <c r="H1410" t="s">
        <v>5888</v>
      </c>
      <c r="I1410" t="s">
        <v>8956</v>
      </c>
      <c r="J1410" t="s">
        <v>8964</v>
      </c>
      <c r="K1410" t="s">
        <v>76</v>
      </c>
      <c r="L1410" t="s">
        <v>77</v>
      </c>
      <c r="M1410" t="s">
        <v>78</v>
      </c>
      <c r="N1410" t="s">
        <v>5842</v>
      </c>
      <c r="O1410" t="s">
        <v>5843</v>
      </c>
      <c r="Q1410" t="s">
        <v>81</v>
      </c>
      <c r="R1410" t="s">
        <v>82</v>
      </c>
      <c r="S1410" t="s">
        <v>83</v>
      </c>
      <c r="T1410" t="s">
        <v>84</v>
      </c>
      <c r="U1410" t="s">
        <v>85</v>
      </c>
      <c r="W1410" t="s">
        <v>86</v>
      </c>
      <c r="X1410" t="s">
        <v>86</v>
      </c>
      <c r="Y1410" t="s">
        <v>106</v>
      </c>
      <c r="Z1410" t="s">
        <v>125</v>
      </c>
      <c r="AA1410" t="s">
        <v>90</v>
      </c>
      <c r="AB1410" t="s">
        <v>83</v>
      </c>
      <c r="AC1410" t="s">
        <v>91</v>
      </c>
      <c r="AD1410" t="s">
        <v>92</v>
      </c>
      <c r="AE1410" t="s">
        <v>141</v>
      </c>
      <c r="AF1410" t="s">
        <v>94</v>
      </c>
      <c r="AG1410" t="s">
        <v>97</v>
      </c>
      <c r="AH1410" t="s">
        <v>83</v>
      </c>
      <c r="AI1410" t="s">
        <v>96</v>
      </c>
      <c r="AJ1410" t="s">
        <v>83</v>
      </c>
      <c r="AK1410" t="s">
        <v>117</v>
      </c>
      <c r="AL1410" t="s">
        <v>125</v>
      </c>
      <c r="AM1410" t="s">
        <v>83</v>
      </c>
      <c r="AN1410" t="s">
        <v>99</v>
      </c>
      <c r="AO1410" t="s">
        <v>96</v>
      </c>
      <c r="AP1410" t="s">
        <v>83</v>
      </c>
      <c r="AQ1410" t="s">
        <v>97</v>
      </c>
      <c r="AR1410" t="s">
        <v>94</v>
      </c>
      <c r="AS1410" t="s">
        <v>94</v>
      </c>
      <c r="AT1410" t="s">
        <v>5069</v>
      </c>
      <c r="BT1410" t="s">
        <v>8535</v>
      </c>
      <c r="BU1410">
        <v>116.765045696</v>
      </c>
      <c r="BV1410">
        <v>-31.870983389999999</v>
      </c>
      <c r="BW1410" t="s">
        <v>215</v>
      </c>
      <c r="BX1410" t="s">
        <v>5872</v>
      </c>
      <c r="BY1410">
        <v>50902124516</v>
      </c>
      <c r="BZ1410">
        <v>549247</v>
      </c>
      <c r="CA1410">
        <v>2.0204081600000001</v>
      </c>
      <c r="CE1410">
        <f t="shared" si="63"/>
        <v>50902124516</v>
      </c>
      <c r="CF1410">
        <f t="shared" si="64"/>
        <v>549247</v>
      </c>
      <c r="CG1410">
        <f t="shared" si="65"/>
        <v>2.0204081600000001</v>
      </c>
    </row>
    <row r="1411" spans="1:85" x14ac:dyDescent="0.25">
      <c r="A1411">
        <v>1445</v>
      </c>
      <c r="B1411">
        <v>1445</v>
      </c>
      <c r="C1411">
        <v>1445</v>
      </c>
      <c r="D1411" t="s">
        <v>5844</v>
      </c>
      <c r="E1411">
        <v>1445</v>
      </c>
      <c r="F1411" s="2" t="s">
        <v>5867</v>
      </c>
      <c r="G1411" t="s">
        <v>5868</v>
      </c>
      <c r="H1411" t="s">
        <v>5911</v>
      </c>
      <c r="I1411" t="s">
        <v>8965</v>
      </c>
      <c r="J1411" t="s">
        <v>8966</v>
      </c>
      <c r="K1411" t="s">
        <v>76</v>
      </c>
      <c r="L1411" t="s">
        <v>77</v>
      </c>
      <c r="M1411" t="s">
        <v>78</v>
      </c>
      <c r="N1411" t="s">
        <v>5845</v>
      </c>
      <c r="O1411" t="s">
        <v>2708</v>
      </c>
      <c r="Q1411" t="s">
        <v>81</v>
      </c>
      <c r="R1411" t="s">
        <v>82</v>
      </c>
      <c r="S1411" t="s">
        <v>83</v>
      </c>
      <c r="T1411" t="s">
        <v>105</v>
      </c>
      <c r="U1411" t="s">
        <v>85</v>
      </c>
      <c r="V1411" s="1">
        <v>1</v>
      </c>
      <c r="W1411" t="s">
        <v>86</v>
      </c>
      <c r="X1411" t="s">
        <v>86</v>
      </c>
      <c r="Y1411" t="s">
        <v>106</v>
      </c>
      <c r="Z1411" t="s">
        <v>125</v>
      </c>
      <c r="AA1411" t="s">
        <v>90</v>
      </c>
      <c r="AB1411" t="s">
        <v>83</v>
      </c>
      <c r="AC1411" t="s">
        <v>91</v>
      </c>
      <c r="AD1411" t="s">
        <v>92</v>
      </c>
      <c r="AE1411" t="s">
        <v>107</v>
      </c>
      <c r="AF1411" t="s">
        <v>125</v>
      </c>
      <c r="AG1411" t="s">
        <v>125</v>
      </c>
      <c r="AH1411" t="s">
        <v>125</v>
      </c>
      <c r="AI1411" t="s">
        <v>96</v>
      </c>
      <c r="AJ1411" t="s">
        <v>83</v>
      </c>
      <c r="AK1411" t="s">
        <v>243</v>
      </c>
      <c r="AL1411" t="s">
        <v>125</v>
      </c>
      <c r="AM1411" t="s">
        <v>83</v>
      </c>
      <c r="AN1411" t="s">
        <v>99</v>
      </c>
      <c r="AO1411" t="s">
        <v>96</v>
      </c>
      <c r="AP1411" t="s">
        <v>83</v>
      </c>
      <c r="AQ1411" t="s">
        <v>97</v>
      </c>
      <c r="AR1411" t="s">
        <v>94</v>
      </c>
      <c r="AS1411" t="s">
        <v>125</v>
      </c>
      <c r="AT1411" t="s">
        <v>1479</v>
      </c>
      <c r="BT1411" t="s">
        <v>6608</v>
      </c>
      <c r="BU1411">
        <v>116.778059658</v>
      </c>
      <c r="BV1411">
        <v>-31.894227934</v>
      </c>
      <c r="BW1411" t="s">
        <v>215</v>
      </c>
      <c r="BX1411" t="s">
        <v>5872</v>
      </c>
      <c r="BY1411">
        <v>0</v>
      </c>
      <c r="BZ1411">
        <v>0</v>
      </c>
      <c r="CA1411">
        <v>0</v>
      </c>
      <c r="CB1411">
        <v>50902124506</v>
      </c>
      <c r="CC1411">
        <v>487548</v>
      </c>
      <c r="CD1411">
        <v>2.0204081600000001</v>
      </c>
      <c r="CE1411">
        <f t="shared" ref="CE1411:CE1418" si="66">IF(BY1411&lt;&gt;0,BY1411,CB1411)</f>
        <v>50902124506</v>
      </c>
      <c r="CF1411">
        <f t="shared" ref="CF1411:CF1418" si="67">IF(BZ1411&lt;&gt;0,BZ1411,CC1411)</f>
        <v>487548</v>
      </c>
      <c r="CG1411">
        <f t="shared" ref="CG1411:CG1418" si="68">IF(CA1411&lt;&gt;0,CA1411,CD1411)</f>
        <v>2.0204081600000001</v>
      </c>
    </row>
    <row r="1412" spans="1:85" x14ac:dyDescent="0.25">
      <c r="A1412">
        <v>1489</v>
      </c>
      <c r="B1412">
        <v>1489</v>
      </c>
      <c r="C1412">
        <v>1489</v>
      </c>
      <c r="D1412" t="s">
        <v>5846</v>
      </c>
      <c r="E1412">
        <v>1489</v>
      </c>
      <c r="F1412" s="2" t="s">
        <v>5867</v>
      </c>
      <c r="G1412" t="s">
        <v>5868</v>
      </c>
      <c r="H1412" t="s">
        <v>5914</v>
      </c>
      <c r="I1412" t="s">
        <v>8965</v>
      </c>
      <c r="J1412" t="s">
        <v>8967</v>
      </c>
      <c r="K1412" t="s">
        <v>76</v>
      </c>
      <c r="L1412" t="s">
        <v>77</v>
      </c>
      <c r="M1412" t="s">
        <v>78</v>
      </c>
      <c r="N1412" t="s">
        <v>5847</v>
      </c>
      <c r="O1412" t="s">
        <v>5848</v>
      </c>
      <c r="Q1412" t="s">
        <v>374</v>
      </c>
      <c r="R1412" t="s">
        <v>82</v>
      </c>
      <c r="S1412" t="s">
        <v>83</v>
      </c>
      <c r="T1412" t="s">
        <v>84</v>
      </c>
      <c r="U1412" t="s">
        <v>85</v>
      </c>
      <c r="W1412" t="s">
        <v>86</v>
      </c>
      <c r="X1412" t="s">
        <v>86</v>
      </c>
      <c r="Y1412" t="s">
        <v>106</v>
      </c>
      <c r="Z1412" t="s">
        <v>125</v>
      </c>
      <c r="AA1412" t="s">
        <v>90</v>
      </c>
      <c r="AB1412" t="s">
        <v>83</v>
      </c>
      <c r="AC1412" t="s">
        <v>91</v>
      </c>
      <c r="AD1412" t="s">
        <v>92</v>
      </c>
      <c r="AE1412" t="s">
        <v>107</v>
      </c>
      <c r="AF1412" t="s">
        <v>94</v>
      </c>
      <c r="AG1412" t="s">
        <v>130</v>
      </c>
      <c r="AH1412" t="s">
        <v>95</v>
      </c>
      <c r="AI1412" t="s">
        <v>96</v>
      </c>
      <c r="AJ1412" t="s">
        <v>83</v>
      </c>
      <c r="AK1412" t="s">
        <v>124</v>
      </c>
      <c r="AL1412" t="s">
        <v>125</v>
      </c>
      <c r="AM1412" t="s">
        <v>83</v>
      </c>
      <c r="AN1412" t="s">
        <v>99</v>
      </c>
      <c r="AO1412" t="s">
        <v>96</v>
      </c>
      <c r="AP1412" t="s">
        <v>83</v>
      </c>
      <c r="AQ1412" t="s">
        <v>97</v>
      </c>
      <c r="AR1412" t="s">
        <v>94</v>
      </c>
      <c r="AS1412" t="s">
        <v>94</v>
      </c>
      <c r="AT1412" t="s">
        <v>1479</v>
      </c>
      <c r="BT1412" t="s">
        <v>6608</v>
      </c>
      <c r="BU1412">
        <v>116.776514793</v>
      </c>
      <c r="BV1412">
        <v>-31.895037446</v>
      </c>
      <c r="BW1412" t="s">
        <v>215</v>
      </c>
      <c r="BX1412" t="s">
        <v>5872</v>
      </c>
      <c r="BY1412">
        <v>0</v>
      </c>
      <c r="BZ1412">
        <v>0</v>
      </c>
      <c r="CA1412">
        <v>0</v>
      </c>
      <c r="CB1412">
        <v>50902124506</v>
      </c>
      <c r="CC1412">
        <v>735811</v>
      </c>
      <c r="CD1412">
        <v>2.0204081600000001</v>
      </c>
      <c r="CE1412">
        <f t="shared" si="66"/>
        <v>50902124506</v>
      </c>
      <c r="CF1412">
        <f t="shared" si="67"/>
        <v>735811</v>
      </c>
      <c r="CG1412">
        <f t="shared" si="68"/>
        <v>2.0204081600000001</v>
      </c>
    </row>
    <row r="1413" spans="1:85" x14ac:dyDescent="0.25">
      <c r="A1413">
        <v>1488</v>
      </c>
      <c r="B1413">
        <v>1488</v>
      </c>
      <c r="C1413">
        <v>1488</v>
      </c>
      <c r="D1413" t="s">
        <v>5849</v>
      </c>
      <c r="E1413">
        <v>1488</v>
      </c>
      <c r="F1413" s="2" t="s">
        <v>5867</v>
      </c>
      <c r="G1413" t="s">
        <v>5868</v>
      </c>
      <c r="H1413" t="s">
        <v>6053</v>
      </c>
      <c r="I1413" t="s">
        <v>8965</v>
      </c>
      <c r="J1413" t="s">
        <v>8968</v>
      </c>
      <c r="K1413" t="s">
        <v>76</v>
      </c>
      <c r="L1413" t="s">
        <v>77</v>
      </c>
      <c r="M1413" t="s">
        <v>78</v>
      </c>
      <c r="N1413" t="s">
        <v>5850</v>
      </c>
      <c r="O1413" t="s">
        <v>5851</v>
      </c>
      <c r="Q1413" t="s">
        <v>374</v>
      </c>
      <c r="R1413" t="s">
        <v>82</v>
      </c>
      <c r="S1413" t="s">
        <v>83</v>
      </c>
      <c r="T1413" t="s">
        <v>84</v>
      </c>
      <c r="U1413" t="s">
        <v>85</v>
      </c>
      <c r="W1413" t="s">
        <v>86</v>
      </c>
      <c r="X1413" t="s">
        <v>108</v>
      </c>
      <c r="Y1413" t="s">
        <v>106</v>
      </c>
      <c r="Z1413" t="s">
        <v>89</v>
      </c>
      <c r="AA1413" t="s">
        <v>90</v>
      </c>
      <c r="AB1413" t="s">
        <v>83</v>
      </c>
      <c r="AC1413" t="s">
        <v>91</v>
      </c>
      <c r="AD1413" t="s">
        <v>92</v>
      </c>
      <c r="AE1413" t="s">
        <v>107</v>
      </c>
      <c r="AF1413" t="s">
        <v>94</v>
      </c>
      <c r="AG1413" t="s">
        <v>97</v>
      </c>
      <c r="AH1413" t="s">
        <v>83</v>
      </c>
      <c r="AI1413" t="s">
        <v>96</v>
      </c>
      <c r="AJ1413" t="s">
        <v>83</v>
      </c>
      <c r="AK1413" t="s">
        <v>153</v>
      </c>
      <c r="AL1413" t="s">
        <v>98</v>
      </c>
      <c r="AM1413" t="s">
        <v>83</v>
      </c>
      <c r="AN1413" t="s">
        <v>99</v>
      </c>
      <c r="AO1413" t="s">
        <v>96</v>
      </c>
      <c r="AP1413" t="s">
        <v>83</v>
      </c>
      <c r="AQ1413" t="s">
        <v>97</v>
      </c>
      <c r="AR1413" t="s">
        <v>94</v>
      </c>
      <c r="AS1413" t="s">
        <v>94</v>
      </c>
      <c r="AT1413" t="s">
        <v>5852</v>
      </c>
      <c r="BT1413" t="s">
        <v>8969</v>
      </c>
      <c r="BU1413">
        <v>116.778779445</v>
      </c>
      <c r="BV1413">
        <v>-31.894929874999999</v>
      </c>
      <c r="BW1413" t="s">
        <v>215</v>
      </c>
      <c r="BX1413" t="s">
        <v>5872</v>
      </c>
      <c r="BY1413">
        <v>0</v>
      </c>
      <c r="BZ1413">
        <v>0</v>
      </c>
      <c r="CA1413">
        <v>0</v>
      </c>
      <c r="CB1413">
        <v>50902124506</v>
      </c>
      <c r="CC1413">
        <v>664401</v>
      </c>
      <c r="CD1413">
        <v>2.0204081600000001</v>
      </c>
      <c r="CE1413">
        <f t="shared" si="66"/>
        <v>50902124506</v>
      </c>
      <c r="CF1413">
        <f t="shared" si="67"/>
        <v>664401</v>
      </c>
      <c r="CG1413">
        <f t="shared" si="68"/>
        <v>2.0204081600000001</v>
      </c>
    </row>
    <row r="1414" spans="1:85" x14ac:dyDescent="0.25">
      <c r="A1414">
        <v>1451</v>
      </c>
      <c r="B1414">
        <v>1451</v>
      </c>
      <c r="C1414">
        <v>1451</v>
      </c>
      <c r="D1414" t="s">
        <v>5853</v>
      </c>
      <c r="E1414">
        <v>1451</v>
      </c>
      <c r="F1414" s="2" t="s">
        <v>5867</v>
      </c>
      <c r="G1414" t="s">
        <v>5868</v>
      </c>
      <c r="H1414" t="s">
        <v>6594</v>
      </c>
      <c r="I1414" t="s">
        <v>8965</v>
      </c>
      <c r="J1414" t="s">
        <v>8970</v>
      </c>
      <c r="K1414" t="s">
        <v>76</v>
      </c>
      <c r="L1414" t="s">
        <v>77</v>
      </c>
      <c r="M1414" t="s">
        <v>78</v>
      </c>
      <c r="N1414" t="s">
        <v>5854</v>
      </c>
      <c r="O1414" t="s">
        <v>5855</v>
      </c>
      <c r="Q1414" t="s">
        <v>374</v>
      </c>
      <c r="R1414" t="s">
        <v>82</v>
      </c>
      <c r="S1414" t="s">
        <v>83</v>
      </c>
      <c r="T1414" t="s">
        <v>84</v>
      </c>
      <c r="U1414" t="s">
        <v>85</v>
      </c>
      <c r="W1414" t="s">
        <v>86</v>
      </c>
      <c r="X1414" t="s">
        <v>130</v>
      </c>
      <c r="Y1414" t="s">
        <v>106</v>
      </c>
      <c r="Z1414" t="s">
        <v>89</v>
      </c>
      <c r="AA1414" t="s">
        <v>90</v>
      </c>
      <c r="AB1414" t="s">
        <v>83</v>
      </c>
      <c r="AC1414" t="s">
        <v>91</v>
      </c>
      <c r="AD1414" t="s">
        <v>92</v>
      </c>
      <c r="AE1414" t="s">
        <v>93</v>
      </c>
      <c r="AF1414" t="s">
        <v>94</v>
      </c>
      <c r="AG1414" t="s">
        <v>86</v>
      </c>
      <c r="AH1414" t="s">
        <v>109</v>
      </c>
      <c r="AI1414" t="s">
        <v>96</v>
      </c>
      <c r="AJ1414" t="s">
        <v>83</v>
      </c>
      <c r="AK1414" t="s">
        <v>660</v>
      </c>
      <c r="AL1414" t="s">
        <v>98</v>
      </c>
      <c r="AM1414" t="s">
        <v>83</v>
      </c>
      <c r="AN1414" t="s">
        <v>99</v>
      </c>
      <c r="AO1414" t="s">
        <v>96</v>
      </c>
      <c r="AP1414" t="s">
        <v>83</v>
      </c>
      <c r="AQ1414" t="s">
        <v>97</v>
      </c>
      <c r="AR1414" t="s">
        <v>94</v>
      </c>
      <c r="AS1414" t="s">
        <v>94</v>
      </c>
      <c r="AT1414" t="s">
        <v>5852</v>
      </c>
      <c r="BT1414" t="s">
        <v>8969</v>
      </c>
      <c r="BU1414">
        <v>116.778341029</v>
      </c>
      <c r="BV1414">
        <v>-31.895584721999999</v>
      </c>
      <c r="BW1414" t="s">
        <v>215</v>
      </c>
      <c r="BX1414" t="s">
        <v>5872</v>
      </c>
      <c r="BY1414">
        <v>0</v>
      </c>
      <c r="BZ1414">
        <v>0</v>
      </c>
      <c r="CA1414">
        <v>0</v>
      </c>
      <c r="CB1414">
        <v>50902124506</v>
      </c>
      <c r="CC1414">
        <v>506027</v>
      </c>
      <c r="CD1414">
        <v>2.0204081600000001</v>
      </c>
      <c r="CE1414">
        <f t="shared" si="66"/>
        <v>50902124506</v>
      </c>
      <c r="CF1414">
        <f t="shared" si="67"/>
        <v>506027</v>
      </c>
      <c r="CG1414">
        <f t="shared" si="68"/>
        <v>2.0204081600000001</v>
      </c>
    </row>
    <row r="1415" spans="1:85" x14ac:dyDescent="0.25">
      <c r="A1415">
        <v>1457</v>
      </c>
      <c r="B1415">
        <v>1457</v>
      </c>
      <c r="C1415">
        <v>1457</v>
      </c>
      <c r="D1415" t="s">
        <v>5856</v>
      </c>
      <c r="E1415">
        <v>1457</v>
      </c>
      <c r="F1415" s="2" t="s">
        <v>5867</v>
      </c>
      <c r="G1415" t="s">
        <v>5868</v>
      </c>
      <c r="H1415" t="s">
        <v>6068</v>
      </c>
      <c r="I1415" t="s">
        <v>8965</v>
      </c>
      <c r="J1415" t="s">
        <v>8971</v>
      </c>
      <c r="K1415" t="s">
        <v>76</v>
      </c>
      <c r="L1415" t="s">
        <v>77</v>
      </c>
      <c r="M1415" t="s">
        <v>78</v>
      </c>
      <c r="N1415" t="s">
        <v>5857</v>
      </c>
      <c r="O1415" t="s">
        <v>4508</v>
      </c>
      <c r="Q1415" t="s">
        <v>186</v>
      </c>
      <c r="R1415" t="s">
        <v>125</v>
      </c>
      <c r="S1415" t="s">
        <v>83</v>
      </c>
      <c r="T1415" t="s">
        <v>84</v>
      </c>
      <c r="U1415" t="s">
        <v>429</v>
      </c>
      <c r="W1415">
        <v>1</v>
      </c>
      <c r="X1415" t="s">
        <v>86</v>
      </c>
      <c r="Y1415" t="s">
        <v>125</v>
      </c>
      <c r="Z1415" t="s">
        <v>125</v>
      </c>
      <c r="AA1415" t="s">
        <v>90</v>
      </c>
      <c r="AB1415" t="s">
        <v>83</v>
      </c>
      <c r="AC1415" t="s">
        <v>125</v>
      </c>
      <c r="AD1415" t="s">
        <v>92</v>
      </c>
      <c r="AE1415" t="s">
        <v>93</v>
      </c>
      <c r="AF1415" t="s">
        <v>94</v>
      </c>
      <c r="AG1415" t="s">
        <v>125</v>
      </c>
      <c r="AH1415" t="s">
        <v>125</v>
      </c>
      <c r="AI1415" t="s">
        <v>96</v>
      </c>
      <c r="AJ1415" t="s">
        <v>83</v>
      </c>
      <c r="AK1415" t="s">
        <v>125</v>
      </c>
      <c r="AL1415" t="s">
        <v>125</v>
      </c>
      <c r="AM1415" t="s">
        <v>83</v>
      </c>
      <c r="AN1415" t="s">
        <v>99</v>
      </c>
      <c r="AO1415" t="s">
        <v>96</v>
      </c>
      <c r="AP1415" t="s">
        <v>83</v>
      </c>
      <c r="AQ1415" t="s">
        <v>97</v>
      </c>
      <c r="AR1415" t="s">
        <v>94</v>
      </c>
      <c r="AS1415" t="s">
        <v>125</v>
      </c>
      <c r="AT1415" t="s">
        <v>1479</v>
      </c>
      <c r="BT1415" t="s">
        <v>6608</v>
      </c>
      <c r="BU1415">
        <v>116.780456965</v>
      </c>
      <c r="BV1415">
        <v>-31.893293995000001</v>
      </c>
      <c r="BW1415" t="s">
        <v>3278</v>
      </c>
      <c r="BX1415" t="s">
        <v>5872</v>
      </c>
      <c r="BY1415">
        <v>0</v>
      </c>
      <c r="BZ1415">
        <v>0</v>
      </c>
      <c r="CA1415">
        <v>0</v>
      </c>
      <c r="CB1415">
        <v>50902124506</v>
      </c>
      <c r="CC1415">
        <v>341910</v>
      </c>
      <c r="CD1415">
        <v>2.0204081600000001</v>
      </c>
      <c r="CE1415">
        <f t="shared" si="66"/>
        <v>50902124506</v>
      </c>
      <c r="CF1415">
        <f t="shared" si="67"/>
        <v>341910</v>
      </c>
      <c r="CG1415">
        <f t="shared" si="68"/>
        <v>2.0204081600000001</v>
      </c>
    </row>
    <row r="1416" spans="1:85" x14ac:dyDescent="0.25">
      <c r="A1416">
        <v>1448</v>
      </c>
      <c r="B1416">
        <v>1448</v>
      </c>
      <c r="C1416">
        <v>1448</v>
      </c>
      <c r="D1416" t="s">
        <v>5858</v>
      </c>
      <c r="E1416">
        <v>1448</v>
      </c>
      <c r="F1416" s="2" t="s">
        <v>5867</v>
      </c>
      <c r="G1416" t="s">
        <v>5868</v>
      </c>
      <c r="H1416" t="s">
        <v>6011</v>
      </c>
      <c r="I1416" t="s">
        <v>8965</v>
      </c>
      <c r="J1416" t="s">
        <v>8972</v>
      </c>
      <c r="K1416" t="s">
        <v>76</v>
      </c>
      <c r="L1416" t="s">
        <v>77</v>
      </c>
      <c r="M1416" t="s">
        <v>78</v>
      </c>
      <c r="N1416" t="s">
        <v>5859</v>
      </c>
      <c r="O1416" t="s">
        <v>5860</v>
      </c>
      <c r="Q1416" t="s">
        <v>374</v>
      </c>
      <c r="R1416" t="s">
        <v>82</v>
      </c>
      <c r="S1416" t="s">
        <v>83</v>
      </c>
      <c r="T1416" t="s">
        <v>84</v>
      </c>
      <c r="U1416" t="s">
        <v>85</v>
      </c>
      <c r="W1416" t="s">
        <v>86</v>
      </c>
      <c r="X1416" t="s">
        <v>86</v>
      </c>
      <c r="Y1416" t="s">
        <v>106</v>
      </c>
      <c r="Z1416" t="s">
        <v>94</v>
      </c>
      <c r="AA1416" t="s">
        <v>90</v>
      </c>
      <c r="AB1416" t="s">
        <v>83</v>
      </c>
      <c r="AC1416" t="s">
        <v>91</v>
      </c>
      <c r="AD1416" t="s">
        <v>92</v>
      </c>
      <c r="AE1416" t="s">
        <v>141</v>
      </c>
      <c r="AF1416" t="s">
        <v>94</v>
      </c>
      <c r="AG1416" t="s">
        <v>86</v>
      </c>
      <c r="AH1416" t="s">
        <v>95</v>
      </c>
      <c r="AI1416" t="s">
        <v>96</v>
      </c>
      <c r="AJ1416" t="s">
        <v>83</v>
      </c>
      <c r="AK1416" t="s">
        <v>117</v>
      </c>
      <c r="AL1416" t="s">
        <v>98</v>
      </c>
      <c r="AM1416" t="s">
        <v>83</v>
      </c>
      <c r="AN1416" t="s">
        <v>99</v>
      </c>
      <c r="AO1416" t="s">
        <v>96</v>
      </c>
      <c r="AP1416" t="s">
        <v>83</v>
      </c>
      <c r="AQ1416" t="s">
        <v>97</v>
      </c>
      <c r="AR1416" t="s">
        <v>94</v>
      </c>
      <c r="AS1416" t="s">
        <v>94</v>
      </c>
      <c r="AT1416" t="s">
        <v>5852</v>
      </c>
      <c r="BT1416" t="s">
        <v>8969</v>
      </c>
      <c r="BU1416">
        <v>116.780411755</v>
      </c>
      <c r="BV1416">
        <v>-31.895484288999999</v>
      </c>
      <c r="BW1416" t="s">
        <v>215</v>
      </c>
      <c r="BX1416" t="s">
        <v>5872</v>
      </c>
      <c r="BY1416">
        <v>0</v>
      </c>
      <c r="BZ1416">
        <v>0</v>
      </c>
      <c r="CA1416">
        <v>0</v>
      </c>
      <c r="CB1416">
        <v>50902124506</v>
      </c>
      <c r="CC1416">
        <v>487756</v>
      </c>
      <c r="CD1416">
        <v>2.0204081600000001</v>
      </c>
      <c r="CE1416">
        <f t="shared" si="66"/>
        <v>50902124506</v>
      </c>
      <c r="CF1416">
        <f t="shared" si="67"/>
        <v>487756</v>
      </c>
      <c r="CG1416">
        <f t="shared" si="68"/>
        <v>2.0204081600000001</v>
      </c>
    </row>
    <row r="1417" spans="1:85" x14ac:dyDescent="0.25">
      <c r="A1417">
        <v>1458</v>
      </c>
      <c r="B1417">
        <v>1458</v>
      </c>
      <c r="C1417">
        <v>1458</v>
      </c>
      <c r="D1417" t="s">
        <v>5861</v>
      </c>
      <c r="E1417">
        <v>1458</v>
      </c>
      <c r="F1417" s="2" t="s">
        <v>5867</v>
      </c>
      <c r="G1417" t="s">
        <v>5868</v>
      </c>
      <c r="H1417" t="s">
        <v>243</v>
      </c>
      <c r="I1417" t="s">
        <v>8965</v>
      </c>
      <c r="J1417" t="s">
        <v>8973</v>
      </c>
      <c r="K1417" t="s">
        <v>76</v>
      </c>
      <c r="L1417" t="s">
        <v>77</v>
      </c>
      <c r="M1417" t="s">
        <v>78</v>
      </c>
      <c r="N1417" t="s">
        <v>4507</v>
      </c>
      <c r="O1417" t="s">
        <v>5862</v>
      </c>
      <c r="P1417" t="s">
        <v>5863</v>
      </c>
      <c r="Q1417" t="s">
        <v>374</v>
      </c>
      <c r="R1417" t="s">
        <v>82</v>
      </c>
      <c r="S1417" t="s">
        <v>83</v>
      </c>
      <c r="T1417" t="s">
        <v>105</v>
      </c>
      <c r="U1417" t="s">
        <v>85</v>
      </c>
      <c r="V1417" s="1">
        <v>8</v>
      </c>
      <c r="W1417" t="s">
        <v>86</v>
      </c>
      <c r="X1417" t="s">
        <v>86</v>
      </c>
      <c r="Y1417" t="s">
        <v>88</v>
      </c>
      <c r="Z1417" t="s">
        <v>94</v>
      </c>
      <c r="AA1417" t="s">
        <v>90</v>
      </c>
      <c r="AB1417" t="s">
        <v>83</v>
      </c>
      <c r="AC1417" t="s">
        <v>91</v>
      </c>
      <c r="AD1417" t="s">
        <v>92</v>
      </c>
      <c r="AE1417" t="s">
        <v>141</v>
      </c>
      <c r="AF1417" t="s">
        <v>94</v>
      </c>
      <c r="AG1417" t="s">
        <v>86</v>
      </c>
      <c r="AH1417" t="s">
        <v>109</v>
      </c>
      <c r="AI1417" t="s">
        <v>96</v>
      </c>
      <c r="AJ1417" t="s">
        <v>83</v>
      </c>
      <c r="AK1417" t="s">
        <v>146</v>
      </c>
      <c r="AL1417" t="s">
        <v>208</v>
      </c>
      <c r="AM1417" t="s">
        <v>83</v>
      </c>
      <c r="AN1417" t="s">
        <v>99</v>
      </c>
      <c r="AO1417" t="s">
        <v>96</v>
      </c>
      <c r="AP1417" t="s">
        <v>83</v>
      </c>
      <c r="AQ1417" t="s">
        <v>97</v>
      </c>
      <c r="AR1417" t="s">
        <v>94</v>
      </c>
      <c r="AS1417" t="s">
        <v>94</v>
      </c>
      <c r="AT1417" t="s">
        <v>5852</v>
      </c>
      <c r="BT1417" t="s">
        <v>8969</v>
      </c>
      <c r="BU1417">
        <v>116.779733014</v>
      </c>
      <c r="BV1417">
        <v>-31.895941641</v>
      </c>
      <c r="BW1417" t="s">
        <v>215</v>
      </c>
      <c r="BX1417" t="s">
        <v>5872</v>
      </c>
      <c r="BY1417">
        <v>0</v>
      </c>
      <c r="BZ1417">
        <v>0</v>
      </c>
      <c r="CA1417">
        <v>0</v>
      </c>
      <c r="CB1417">
        <v>50902124506</v>
      </c>
      <c r="CC1417">
        <v>360284</v>
      </c>
      <c r="CD1417">
        <v>2.0204081600000001</v>
      </c>
      <c r="CE1417">
        <f t="shared" si="66"/>
        <v>50902124506</v>
      </c>
      <c r="CF1417">
        <f t="shared" si="67"/>
        <v>360284</v>
      </c>
      <c r="CG1417">
        <f t="shared" si="68"/>
        <v>2.0204081600000001</v>
      </c>
    </row>
    <row r="1418" spans="1:85" x14ac:dyDescent="0.25">
      <c r="A1418">
        <v>1490</v>
      </c>
      <c r="B1418">
        <v>1490</v>
      </c>
      <c r="C1418">
        <v>1490</v>
      </c>
      <c r="D1418" t="s">
        <v>5864</v>
      </c>
      <c r="E1418">
        <v>1490</v>
      </c>
      <c r="F1418" s="2" t="s">
        <v>5867</v>
      </c>
      <c r="G1418" t="s">
        <v>5868</v>
      </c>
      <c r="H1418" t="s">
        <v>110</v>
      </c>
      <c r="I1418" t="s">
        <v>8965</v>
      </c>
      <c r="J1418" t="s">
        <v>8974</v>
      </c>
      <c r="K1418" t="s">
        <v>76</v>
      </c>
      <c r="L1418" t="s">
        <v>77</v>
      </c>
      <c r="M1418" t="s">
        <v>78</v>
      </c>
      <c r="N1418" t="s">
        <v>5865</v>
      </c>
      <c r="O1418" t="s">
        <v>5866</v>
      </c>
      <c r="P1418" t="s">
        <v>5863</v>
      </c>
      <c r="Q1418" t="s">
        <v>186</v>
      </c>
      <c r="R1418" t="s">
        <v>82</v>
      </c>
      <c r="S1418" t="s">
        <v>83</v>
      </c>
      <c r="T1418" t="s">
        <v>84</v>
      </c>
      <c r="U1418" t="s">
        <v>85</v>
      </c>
      <c r="W1418" t="s">
        <v>86</v>
      </c>
      <c r="X1418" t="s">
        <v>86</v>
      </c>
      <c r="Y1418" t="s">
        <v>106</v>
      </c>
      <c r="Z1418" t="s">
        <v>94</v>
      </c>
      <c r="AA1418" t="s">
        <v>90</v>
      </c>
      <c r="AB1418" t="s">
        <v>83</v>
      </c>
      <c r="AC1418" t="s">
        <v>91</v>
      </c>
      <c r="AD1418" t="s">
        <v>92</v>
      </c>
      <c r="AE1418" t="s">
        <v>93</v>
      </c>
      <c r="AF1418" t="s">
        <v>125</v>
      </c>
      <c r="AG1418" t="s">
        <v>125</v>
      </c>
      <c r="AH1418" t="s">
        <v>125</v>
      </c>
      <c r="AI1418" t="s">
        <v>96</v>
      </c>
      <c r="AJ1418" t="s">
        <v>83</v>
      </c>
      <c r="AK1418" t="s">
        <v>110</v>
      </c>
      <c r="AL1418" t="s">
        <v>125</v>
      </c>
      <c r="AM1418" t="s">
        <v>83</v>
      </c>
      <c r="AN1418" t="s">
        <v>99</v>
      </c>
      <c r="AO1418" t="s">
        <v>96</v>
      </c>
      <c r="AP1418" t="s">
        <v>83</v>
      </c>
      <c r="AQ1418" t="s">
        <v>97</v>
      </c>
      <c r="AR1418" t="s">
        <v>94</v>
      </c>
      <c r="AS1418" t="s">
        <v>94</v>
      </c>
      <c r="AT1418" t="s">
        <v>5852</v>
      </c>
      <c r="BT1418" t="s">
        <v>8969</v>
      </c>
      <c r="BU1418">
        <v>116.780434955</v>
      </c>
      <c r="BV1418">
        <v>-31.896851784999999</v>
      </c>
      <c r="BW1418" t="s">
        <v>215</v>
      </c>
      <c r="BX1418" t="s">
        <v>5872</v>
      </c>
      <c r="BY1418">
        <v>0</v>
      </c>
      <c r="BZ1418">
        <v>0</v>
      </c>
      <c r="CA1418">
        <v>0</v>
      </c>
      <c r="CB1418">
        <v>50902124506</v>
      </c>
      <c r="CC1418">
        <v>442343</v>
      </c>
      <c r="CD1418">
        <v>2.0204081600000001</v>
      </c>
      <c r="CE1418">
        <f t="shared" si="66"/>
        <v>50902124506</v>
      </c>
      <c r="CF1418">
        <f t="shared" si="67"/>
        <v>442343</v>
      </c>
      <c r="CG1418">
        <f t="shared" si="68"/>
        <v>2.0204081600000001</v>
      </c>
    </row>
    <row r="1420" spans="1:85" x14ac:dyDescent="0.25">
      <c r="Y1420">
        <f t="array" ref="Y1420">SUM(IF((Y2:Y1418="House (normal)")+(Y2:Y1418="House (cottage)")+(Y2:Y1418="House (mansion)"),1,0))</f>
        <v>1298</v>
      </c>
    </row>
    <row r="1421" spans="1:85" x14ac:dyDescent="0.25">
      <c r="U1421" t="s">
        <v>8976</v>
      </c>
    </row>
    <row r="1422" spans="1:85" x14ac:dyDescent="0.25">
      <c r="U1422">
        <v>1</v>
      </c>
      <c r="V1422" s="1">
        <f t="shared" ref="V1422:V1429" si="69">COUNTIF($V$2:$V$1418,U1422)</f>
        <v>220</v>
      </c>
    </row>
    <row r="1423" spans="1:85" x14ac:dyDescent="0.25">
      <c r="U1423">
        <v>2</v>
      </c>
      <c r="V1423" s="1">
        <f t="shared" si="69"/>
        <v>5</v>
      </c>
    </row>
    <row r="1424" spans="1:85" x14ac:dyDescent="0.25">
      <c r="U1424">
        <v>3</v>
      </c>
      <c r="V1424" s="1">
        <f t="shared" si="69"/>
        <v>12</v>
      </c>
    </row>
    <row r="1425" spans="20:86" x14ac:dyDescent="0.25">
      <c r="U1425">
        <v>4</v>
      </c>
      <c r="V1425" s="1">
        <f t="shared" si="69"/>
        <v>3</v>
      </c>
    </row>
    <row r="1426" spans="20:86" x14ac:dyDescent="0.25">
      <c r="U1426">
        <v>5</v>
      </c>
      <c r="V1426" s="1">
        <f t="shared" si="69"/>
        <v>2</v>
      </c>
    </row>
    <row r="1427" spans="20:86" x14ac:dyDescent="0.25">
      <c r="U1427">
        <v>6</v>
      </c>
      <c r="V1427" s="1">
        <f t="shared" si="69"/>
        <v>5</v>
      </c>
    </row>
    <row r="1428" spans="20:86" x14ac:dyDescent="0.25">
      <c r="T1428" t="s">
        <v>8978</v>
      </c>
      <c r="U1428">
        <v>7</v>
      </c>
      <c r="V1428" s="1">
        <f t="shared" si="69"/>
        <v>49</v>
      </c>
    </row>
    <row r="1429" spans="20:86" x14ac:dyDescent="0.25">
      <c r="T1429" t="s">
        <v>8977</v>
      </c>
      <c r="U1429">
        <v>8</v>
      </c>
      <c r="V1429" s="1">
        <f t="shared" si="69"/>
        <v>78</v>
      </c>
    </row>
    <row r="1431" spans="20:86" x14ac:dyDescent="0.25">
      <c r="V1431" s="1" t="s">
        <v>8989</v>
      </c>
      <c r="CH1431">
        <f t="array" ref="CH1431">SUM(IF(CH2:CH1418=10,1,0))</f>
        <v>15</v>
      </c>
    </row>
    <row r="1432" spans="20:86" x14ac:dyDescent="0.25">
      <c r="V1432" s="1" t="s">
        <v>8990</v>
      </c>
      <c r="CH1432">
        <f t="array" ref="CH1432">SUM(IF(CH2:CH1416=20,1,0))</f>
        <v>15</v>
      </c>
    </row>
    <row r="1433" spans="20:86" x14ac:dyDescent="0.25">
      <c r="V1433" s="1" t="s">
        <v>8991</v>
      </c>
      <c r="CH1433">
        <f t="array" ref="CH1433">SUM(IF(CH2:CH1418=30,1,0))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Sheet1!Update_nexis_1</vt:lpstr>
    </vt:vector>
  </TitlesOfParts>
  <Company>Geoscience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Wehner</dc:creator>
  <cp:lastModifiedBy>Wehner Martin</cp:lastModifiedBy>
  <dcterms:created xsi:type="dcterms:W3CDTF">2019-03-06T22:34:07Z</dcterms:created>
  <dcterms:modified xsi:type="dcterms:W3CDTF">2019-09-05T00:51:06Z</dcterms:modified>
</cp:coreProperties>
</file>