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J:\Jobs\28060\Document\Working_Drafts\Drafts\figures\"/>
    </mc:Choice>
  </mc:AlternateContent>
  <bookViews>
    <workbookView xWindow="0" yWindow="0" windowWidth="28800" windowHeight="12435"/>
  </bookViews>
  <sheets>
    <sheet name="Sheet1" sheetId="1" r:id="rId1"/>
    <sheet name="Figures" sheetId="2" r:id="rId2"/>
    <sheet name="Sheet3" sheetId="3" r:id="rId3"/>
  </sheets>
  <calcPr calcId="152511"/>
</workbook>
</file>

<file path=xl/calcChain.xml><?xml version="1.0" encoding="utf-8"?>
<calcChain xmlns="http://schemas.openxmlformats.org/spreadsheetml/2006/main">
  <c r="C53" i="2" l="1"/>
</calcChain>
</file>

<file path=xl/sharedStrings.xml><?xml version="1.0" encoding="utf-8"?>
<sst xmlns="http://schemas.openxmlformats.org/spreadsheetml/2006/main" count="690" uniqueCount="474">
  <si>
    <t>ID</t>
  </si>
  <si>
    <t>Old_Fig_Name</t>
  </si>
  <si>
    <t>Caption</t>
  </si>
  <si>
    <t>Book</t>
  </si>
  <si>
    <t>Chapter</t>
  </si>
  <si>
    <t>Details</t>
  </si>
  <si>
    <t xml:space="preserve">Book </t>
  </si>
  <si>
    <t>Figures</t>
  </si>
  <si>
    <t>Figure1</t>
  </si>
  <si>
    <t>Figure2.JPG</t>
  </si>
  <si>
    <t>Figure3_highres</t>
  </si>
  <si>
    <t>Figure4_highres</t>
  </si>
  <si>
    <t>Figure5_highres</t>
  </si>
  <si>
    <t>Figure6_highres</t>
  </si>
  <si>
    <t>Figure7_highres</t>
  </si>
  <si>
    <t>Figure8_highres</t>
  </si>
  <si>
    <t>FigureB4_1_highres</t>
  </si>
  <si>
    <t>FigureE1_1_highres</t>
  </si>
  <si>
    <t>FigureE1_2_highres</t>
  </si>
  <si>
    <t>FigureE10_1_highres</t>
  </si>
  <si>
    <t>FigureE10_2_highres</t>
  </si>
  <si>
    <t>FigureE11_1_highres</t>
  </si>
  <si>
    <t>FigureE2_1_highres</t>
  </si>
  <si>
    <t>FigureE2_2_highres</t>
  </si>
  <si>
    <t>FigureE3_1</t>
  </si>
  <si>
    <t>FigureE3_2</t>
  </si>
  <si>
    <t>FigureE3_3</t>
  </si>
  <si>
    <t>FigureE4_1</t>
  </si>
  <si>
    <t>FigureE4_2</t>
  </si>
  <si>
    <t>FigureE5_1_highres</t>
  </si>
  <si>
    <t>FigureE5_2_highres</t>
  </si>
  <si>
    <t>FigureE5_3_highres</t>
  </si>
  <si>
    <t>FigureE6_1_highres</t>
  </si>
  <si>
    <t>FigureE6_2_highres</t>
  </si>
  <si>
    <t>FigureE6_3_highres</t>
  </si>
  <si>
    <t>FigureE6_4_highres</t>
  </si>
  <si>
    <t>FigureE7_1_highres</t>
  </si>
  <si>
    <t>FigureE7_2_highres</t>
  </si>
  <si>
    <t>FigureE7_3_highres</t>
  </si>
  <si>
    <t>FigureE8_1_highres</t>
  </si>
  <si>
    <t>FigureE8_2_highres</t>
  </si>
  <si>
    <t>FigureE8_3_highres</t>
  </si>
  <si>
    <t>FigureE8_4_highres</t>
  </si>
  <si>
    <t>FigureE8_5_highres</t>
  </si>
  <si>
    <t>FigureE9_1_highres</t>
  </si>
  <si>
    <t>Excel Plot with data</t>
  </si>
  <si>
    <t xml:space="preserve">Figure </t>
  </si>
  <si>
    <t>Figure - no data</t>
  </si>
  <si>
    <t>AEP-EY relationship</t>
  </si>
  <si>
    <t>Depiction of censored and gauged flow time series data</t>
  </si>
  <si>
    <t>Peak-Over-Threshold series</t>
  </si>
  <si>
    <t>Plot - No data</t>
  </si>
  <si>
    <t>Rating curve extension by fitting to an indirect discharge estimate</t>
  </si>
  <si>
    <t>Rating curve extension by slope-conveyance method</t>
  </si>
  <si>
    <t>Annual Average IPO Time Series</t>
  </si>
  <si>
    <t>NSW regional flood index frequency curves for positive and negative IPO epochs (Kiem et al., 2003)</t>
  </si>
  <si>
    <t>Peak Over Threshold series</t>
  </si>
  <si>
    <t>Rating error multiplier space diagram for rating curve</t>
  </si>
  <si>
    <t>Bilinear channel storage-discharge relationship</t>
  </si>
  <si>
    <t>Plot - Data</t>
  </si>
  <si>
    <t>Plot- No Data</t>
  </si>
  <si>
    <t>Graphics_Designer</t>
  </si>
  <si>
    <t>Plot - No Data</t>
  </si>
  <si>
    <t xml:space="preserve">Plot - Data </t>
  </si>
  <si>
    <t>Comparison between true peak flow and 9 am flow for Goulburn River at Coggan</t>
  </si>
  <si>
    <t>Comparison between true peak flow and 9 am flow for Hunter River at Singleton</t>
  </si>
  <si>
    <r>
      <t>Hydrograph for a 1000 km</t>
    </r>
    <r>
      <rPr>
        <vertAlign val="superscript"/>
        <sz val="9"/>
        <color theme="1"/>
        <rFont val="Arial"/>
        <family val="2"/>
      </rPr>
      <t>2</t>
    </r>
    <r>
      <rPr>
        <sz val="9"/>
        <color theme="1"/>
        <rFont val="Arial"/>
        <family val="2"/>
      </rPr>
      <t xml:space="preserve"> catchment illustrating difficulty of assessing independence of floods</t>
    </r>
  </si>
  <si>
    <r>
      <t>Simulated rainfall and flood frequency curves with major floodplain storage activated at a threshold discharge of 3500 m</t>
    </r>
    <r>
      <rPr>
        <vertAlign val="superscript"/>
        <sz val="9"/>
        <color rgb="FF000000"/>
        <rFont val="Arial"/>
        <family val="2"/>
      </rPr>
      <t>3</t>
    </r>
    <r>
      <rPr>
        <sz val="9"/>
        <color rgb="FF000000"/>
        <rFont val="Arial"/>
        <family val="2"/>
      </rPr>
      <t>/s</t>
    </r>
  </si>
  <si>
    <t>Styx River at Jeogla, POT series</t>
  </si>
  <si>
    <t>LH moment fit with shift η=4</t>
  </si>
  <si>
    <t>Bayesian LPIII fit to 31 years of gauged Annual Maximum floods with prior information on skewness</t>
  </si>
  <si>
    <t>Data Import using FLIKE - Hunter River at Singleton</t>
  </si>
  <si>
    <t>Selection of Analysis Option in FLIKE</t>
  </si>
  <si>
    <t>Flike Output File Screenshot</t>
  </si>
  <si>
    <t xml:space="preserve">Flike Program screenShot </t>
  </si>
  <si>
    <t>Flike Program Screenshot</t>
  </si>
  <si>
    <t>Censored data input</t>
  </si>
  <si>
    <t>Bayesian LPIII fit to 31 years gauged AM floods plus 117 years of censored data</t>
  </si>
  <si>
    <t>FLIKE - Gaussian Prior Distributions Input</t>
  </si>
  <si>
    <t>FLIKE - Prior Information</t>
  </si>
  <si>
    <t>GEV fit - 56 years of AM discharges - Wimmera River</t>
  </si>
  <si>
    <t>Using Multiple Grubbs-Beck test</t>
  </si>
  <si>
    <t>FLIKE - PILFs censored data</t>
  </si>
  <si>
    <t>GEV fit - 56 years AM of gauged discharge - Using multiple Grubbs-Beck test</t>
  </si>
  <si>
    <t>Bayesian fit to all gauged data Gumbel probability plot</t>
  </si>
  <si>
    <t>Bayesian fit with 5 low outliers censored after application of multiple Grubbs-Beck test</t>
  </si>
  <si>
    <t>Bayesian fit with floods below 250 m3/s threshold treated as censored observations</t>
  </si>
  <si>
    <t>Histogram of IPO- and IPO+ flood ratios</t>
  </si>
  <si>
    <t>Log-normal fit to 33 years of IPO- data for the Clarence River at Lilydale (units ML/day)</t>
  </si>
  <si>
    <t>Log-normal fit to 43 years of IPO+ data for the Clarence River at Lilydale (units ML/day)</t>
  </si>
  <si>
    <t>Log-normal fit to 76 years of data for the Clarence River at Lilydale (units ML/day)</t>
  </si>
  <si>
    <t>Marginal, IPO+ and IPO+ log-normal distributions for the Clarence River at Lilydale</t>
  </si>
  <si>
    <t>Plot - Data - Excel</t>
  </si>
  <si>
    <t>Styx River at Jeogla</t>
  </si>
  <si>
    <t>L moment fit - Albert River at Broomfleet</t>
  </si>
  <si>
    <t>Geographical distribution of the adopted 798 catchments from data-rich areas of Australia</t>
  </si>
  <si>
    <t>Adopted regions for RFFE technique in Australia</t>
  </si>
  <si>
    <t>Locations of the selected catchments from the arid areas of Australia (see Book 3 Chapter 3 for the boundary of the two arid regions</t>
  </si>
  <si>
    <t>Figure2</t>
  </si>
  <si>
    <t>Figure3</t>
  </si>
  <si>
    <t>Standardised residuals vs. normal scores for Region 1 based on Leave One Out validation for AEPs of 10% and 5%</t>
  </si>
  <si>
    <t>Figure4</t>
  </si>
  <si>
    <t>Figure5</t>
  </si>
  <si>
    <t>Figure6</t>
  </si>
  <si>
    <t>Figure7</t>
  </si>
  <si>
    <t>Map - ArcMAPS</t>
  </si>
  <si>
    <t>Figure8</t>
  </si>
  <si>
    <t>Figure9</t>
  </si>
  <si>
    <t>Figure10</t>
  </si>
  <si>
    <t>Figure11</t>
  </si>
  <si>
    <t>Figure12</t>
  </si>
  <si>
    <t>Figure13</t>
  </si>
  <si>
    <t>Figure14</t>
  </si>
  <si>
    <t>FigureB1</t>
  </si>
  <si>
    <t>FigureB2</t>
  </si>
  <si>
    <t>RFFE (online) - Screenshot</t>
  </si>
  <si>
    <t>Screen shot of RFFE Model 2015 (landing page)</t>
  </si>
  <si>
    <t>RFFE Model 2015 screen shot for data input for the Wollomombi River at Coinside, NSW</t>
  </si>
  <si>
    <t>RFFE Model 2015 screen shot for model output for the Wollomombi River at Coinside, NSW</t>
  </si>
  <si>
    <t>RFFE Model 2015 vs. at-site FFA flood estimates for the Wollomombi River at Coinside, NSW</t>
  </si>
  <si>
    <t>RFFE Model 2015 screen shot for data input for Four Mile Brook at Netic Rd, SW Western Australia</t>
  </si>
  <si>
    <t>RFFE Model 2015 screen shot for model output for Four Mile Brook at Netic Rd, SW Western Australia</t>
  </si>
  <si>
    <t>RFFE Model 2015 vs. at-site FFA flood estimates for Four Mile Brook at Netic Rd, SW Western Australia</t>
  </si>
  <si>
    <t>RFFE Model 2015 screen shot for data input for the Morass Creek at Uplands, VIC</t>
  </si>
  <si>
    <t>RFFE Model 2015 screen shot for model output for the Morass Creek at Uplands, VIC</t>
  </si>
  <si>
    <t>RFFE Model 2015 vs. at-site FFA flood estimates (for the Morass Creek at Uplands, VIC)</t>
  </si>
  <si>
    <t>Figure_1</t>
  </si>
  <si>
    <t>Figure_2</t>
  </si>
  <si>
    <t>Figure_3</t>
  </si>
  <si>
    <t>Figure_4</t>
  </si>
  <si>
    <t>Figure_5</t>
  </si>
  <si>
    <t>Figure_6</t>
  </si>
  <si>
    <t>Figure_7</t>
  </si>
  <si>
    <t>Figure_8</t>
  </si>
  <si>
    <t>Figure_9</t>
  </si>
  <si>
    <t>Figure_10</t>
  </si>
  <si>
    <t>Figure_11</t>
  </si>
  <si>
    <t>Figure_12</t>
  </si>
  <si>
    <t>Figure_13</t>
  </si>
  <si>
    <t>Key characteristics for calculation in a flood hydrograph</t>
  </si>
  <si>
    <t>Decision tree for method to estimate baseflow contribution to design flood</t>
  </si>
  <si>
    <t>Preliminary Assessment of Baseflow Peak Factor for a 10% AEP</t>
  </si>
  <si>
    <r>
      <t>AEP Factors, F</t>
    </r>
    <r>
      <rPr>
        <vertAlign val="subscript"/>
        <sz val="11"/>
        <color theme="1"/>
        <rFont val="Calibri"/>
        <family val="2"/>
        <scheme val="minor"/>
      </rPr>
      <t xml:space="preserve">AEP </t>
    </r>
    <r>
      <rPr>
        <sz val="11"/>
        <color theme="1"/>
        <rFont val="Calibri"/>
        <family val="2"/>
        <scheme val="minor"/>
      </rPr>
      <t>to be applied to the 10% AEP Baseflow Volume Factor to determined the Baseflow Volume Factor for events of various AEPs</t>
    </r>
  </si>
  <si>
    <t>Map of Baseflow Peak Factor for a 10% AEP (ARI of 10 years)</t>
  </si>
  <si>
    <t>Map of Baseflow Volume Factor for a 10% AEP (ARI of 10 years)</t>
  </si>
  <si>
    <t>Total streamflow hydrograph generation approach, where (a) the data values calculated through the baseflow estimation process are plotted; (b) linear interpolation between the baseflow data points and matching the area under the curve to the baseflow event volume is used to estimate the baseflow time series, which is plotted on the hydrograph in green; and (c) the total streamflow time series is generated by summing the surface runoff and baseflow time series values, with the streamflow hydrograph plotted in red.</t>
  </si>
  <si>
    <t>Streamflow hydrograph approximating the 10% AEP event for the North Maroochy River at Eumundi</t>
  </si>
  <si>
    <t>Surface runoff hydrograph for the 10% AEP design flood event at Eumundi</t>
  </si>
  <si>
    <t>Surface runoff, baseflow and total streamflow hydrographs for the 10% AEP event at Eumundi</t>
  </si>
  <si>
    <t>Surface runoff hydrograph for the 1% AEP design flood event at Dirk Brook</t>
  </si>
  <si>
    <t>Surface runoff, baseflow and total streamflow hydrographs for the 1% AEP event at Dirk Brook</t>
  </si>
  <si>
    <t>Comparison of average time to surface runoff peak and time to baseflow peak, based on analysis of more than 30,000 flood events from catchments across Australia.</t>
  </si>
  <si>
    <t>Schematic of Flow Over Rectangular Sharp-Crested Weir</t>
  </si>
  <si>
    <t>Schematic of Flow Over V-notch Sharp-Crested Weir</t>
  </si>
  <si>
    <t>Schematic of Submerged Weir</t>
  </si>
  <si>
    <t>Schematic of Long-Throated Flume</t>
  </si>
  <si>
    <t>Flow Profile Through a Long-Throated Flume</t>
  </si>
  <si>
    <t>Cv Relationship for Rectangular Cross-Sections</t>
  </si>
  <si>
    <t>Culvert Flow Types</t>
  </si>
  <si>
    <t>Schematic for Example Problem</t>
  </si>
  <si>
    <t>Schematics of Improved Inlets</t>
  </si>
  <si>
    <t>Examples of Culvert Outlets</t>
  </si>
  <si>
    <t>Schematic of Flow at Unsubmerged Outlet</t>
  </si>
  <si>
    <t>Energy Losses at a Bridge Site</t>
  </si>
  <si>
    <t>Schematic of a Perched Bridge</t>
  </si>
  <si>
    <t>Schematic of a Submerged Bridge</t>
  </si>
  <si>
    <t>Schematic of a Skewed Bridge</t>
  </si>
  <si>
    <t>Schematic of Parallel Bridges</t>
  </si>
  <si>
    <t>Schematic of Bridge with Multiple Openings</t>
  </si>
  <si>
    <t>Illustration of Divided Flow Approach</t>
  </si>
  <si>
    <t>Some Effects of Scour</t>
  </si>
  <si>
    <t>Development of Clear-water and Live-bed scour with Time</t>
  </si>
  <si>
    <t>Schematic of Local Scour at a Bridge Pier</t>
  </si>
  <si>
    <t>Schematic of Abutment Scour</t>
  </si>
  <si>
    <t>Schematic of a Typical Chute with Explanation of Terms</t>
  </si>
  <si>
    <t>Alternate Flow Profiles over Chute and Location of Minimum Depth</t>
  </si>
  <si>
    <t>Water Surface Profile with Hydraulic Jump on Chute</t>
  </si>
  <si>
    <t>Typical Rip-rap Application</t>
  </si>
  <si>
    <t>Process Function Diagram for Friction</t>
  </si>
  <si>
    <t>Data for Cut-throat flumes (a) Uncorrected, (b) Corrected for Scale Effects (after Keller (9))</t>
  </si>
  <si>
    <t xml:space="preserve">Diagram - Drawn  </t>
  </si>
  <si>
    <t xml:space="preserve">Diagram - Schematic -  Drawn  </t>
  </si>
  <si>
    <t>Schematic of a longitudinal section of an estuary, which shows two hypothetical water levels: the level obtained by assuming that fluvial floods will always coincide with storm tides of the same exceedance probability (upper curve); and the level assuming fluvial processes and ocean processes are completely independent and thus will almost never coincide (lower curve).</t>
  </si>
  <si>
    <t>Fig1</t>
  </si>
  <si>
    <t>Chart - Drawn - Paint</t>
  </si>
  <si>
    <t>Timing factors affecting the magnitude of a flood in the joint probability zone: (1) duration, temporal pattern of storm and embedded rainfall burst (shaded); (2) timescale of catchment response, which depends largely on catchment properties; (3) peak flow delayed and attenuated due to catchment routing; (4) timescale of the tidal anomaly (‘storm surge’), which may peak at a different time to the hydrograph; and (5) timing and magnitude of the astronomical tide.</t>
  </si>
  <si>
    <t>Fig2</t>
  </si>
  <si>
    <t>Illustration of joint, marginal and conditional probability distribution functions. See main text for further information</t>
  </si>
  <si>
    <t>Fig3</t>
  </si>
  <si>
    <t>Three representations of “extreme values” following different extreme value methods. Thresholds and joint extremes are given for the threshold-excess method (left), point process method (middle), and conditional method (right). The data were generated from a bivariate logistic model with dependence α = 0.9 and Gumbel margins. Figure from Zheng et al. [2014b].</t>
  </si>
  <si>
    <t>Fig4</t>
  </si>
  <si>
    <t>Plot - Data &amp; Program - Hard to recreate</t>
  </si>
  <si>
    <t>(a) Pairwise plot of daily maximum storm tide and daily rainfall; (b) application of marginal thresholds (based on the 1% daily exceedance probability for each margin), with events below the radial threshold r0 shaded in blue; (c) transformation of events to unit Fréchet scale; and (d) fitting the joint probability distribution.</t>
  </si>
  <si>
    <t>Fig5</t>
  </si>
  <si>
    <t>Fig6</t>
  </si>
  <si>
    <t>Fig7</t>
  </si>
  <si>
    <t>Fig8</t>
  </si>
  <si>
    <t>Fig9</t>
  </si>
  <si>
    <t>Fig10</t>
  </si>
  <si>
    <t>Fig11</t>
  </si>
  <si>
    <t>Fig12</t>
  </si>
  <si>
    <t>Fig13</t>
  </si>
  <si>
    <t>Fig14</t>
  </si>
  <si>
    <t>Fig15</t>
  </si>
  <si>
    <t>Fig16</t>
  </si>
  <si>
    <t>Fig17</t>
  </si>
  <si>
    <t>Fig18</t>
  </si>
  <si>
    <t>Fig19</t>
  </si>
  <si>
    <t>The relationship between the dependence parameter á and the number of joint extreme events per 10,000 days. Red dots represent significant dependence, while blue dots indicate no significant dependence.</t>
  </si>
  <si>
    <t>Top panel: The grey shaded region illustrates the probability obtained from a univariate analysis. Bottom panel: the grey shaded region shows the failure region and in the bivariate setting obtained by integrating the joint density f(x,y) (blue contours). The shaded region to the right of the red dashed line gives the probability obtained when assuming only x contributes to the extreme water level but the shaded region to the left of the line is the additional probability obtained for bivariate cases.</t>
  </si>
  <si>
    <t>Illustrating the probability of two independent events Z = X&gt;x or Y&gt;y.</t>
  </si>
  <si>
    <t>Illustrating the probability of two independent events Z = X&gt;x and Y&gt;y.</t>
  </si>
  <si>
    <t>Conceptual diagram showing (a) the probability of floods caused by either a significant rainfall event or a significant storm tide event, and (b) the additional probability of floods produced by combinations of smaller rainfall and storm tide events.</t>
  </si>
  <si>
    <t>The design variable method. *The threshold of “Z mm” is user-specified and represents a tolerance defined by the user. See main text for further details on specifying this threshold.</t>
  </si>
  <si>
    <t>Illustration of the pre-screening step, which involves calculating the outer envelope of the possible flood levels, and which is made up of a complete dependence case (red line) as well as a fluvial-only case (green line) and an ocean-only case (blue line). If the difference between the complete dependence and independence case is less than a specified tolerance, then select the complete dependence case; otherwise proceed to Step 2.</t>
  </si>
  <si>
    <t>paint</t>
  </si>
  <si>
    <t>The dependence map for the basins of the Australian coastline. The three values of the dependence parameter (α) are for storm burst durations shorter than 12 hours, between 12 and 48 hours, and between 48 and 168 hours, respectively. Values closer to 1 represent weaker dependence, and values closer to 0 represent stronger dependence.</t>
  </si>
  <si>
    <t>Interim approach to account for the effects of anthropogenic climate change. Changes to extreme rainfall and ocean level can be incorporated by changing the marginal distributions of each variable. An implication of climate change is that the joint probability zone is likely to encroach into the fluvial zone.</t>
  </si>
  <si>
    <r>
      <t xml:space="preserve">Water levels at Olga Bay (left) and Spencer (right) corresponding to cases of complete dependence, complete independence and the best estimate when </t>
    </r>
    <r>
      <rPr>
        <sz val="9"/>
        <color theme="1"/>
        <rFont val="Symbol"/>
        <family val="1"/>
        <charset val="2"/>
      </rPr>
      <t>a</t>
    </r>
    <r>
      <rPr>
        <sz val="9"/>
        <color theme="1"/>
        <rFont val="Calibri"/>
        <family val="2"/>
        <scheme val="minor"/>
      </rPr>
      <t>=0.9.</t>
    </r>
  </si>
  <si>
    <t>Longitudinal comparison of 1% AEP and 10% AEP water levels. The difference between the complete dependence and independence lines defines the joint probability zone. The influence of dependence is greater at Spencer than at Olga Bay.</t>
  </si>
  <si>
    <r>
      <t xml:space="preserve">Water levels at Macksville corresponding to cases of complete dependence, complete independence and the best estimate when </t>
    </r>
    <r>
      <rPr>
        <sz val="11"/>
        <color theme="1"/>
        <rFont val="Symbol"/>
        <family val="1"/>
        <charset val="2"/>
      </rPr>
      <t>a</t>
    </r>
    <r>
      <rPr>
        <sz val="11"/>
        <color theme="1"/>
        <rFont val="Calibri"/>
        <family val="2"/>
        <scheme val="minor"/>
      </rPr>
      <t>=0.95.</t>
    </r>
  </si>
  <si>
    <t>Flood levels at Macksville (Pacific Highway Bridge) in the Nambucca river catchment, against the annual exceedance probability (AEP). The dependence parameters with 0 (red dot line) and 1 (blue dot line) represent complete dependence and independence, respectively. The observed flood levels are shown by orange dots. The fitted GEV and its 90% confidence intervals are shown by orange lines.</t>
  </si>
  <si>
    <t>Series of Plots and diagram of a river system - hard to recreate</t>
  </si>
  <si>
    <t>Flow Chart</t>
  </si>
  <si>
    <t>Plot - Data -Excel</t>
  </si>
  <si>
    <t>Fig_box1</t>
  </si>
  <si>
    <t>Plot - developed in a specific program</t>
  </si>
  <si>
    <t>Photo</t>
  </si>
  <si>
    <t>Schematic Diagram</t>
  </si>
  <si>
    <t>Photo1_Series of floodplain culverts</t>
  </si>
  <si>
    <t>Photo2_Floodplain culvert</t>
  </si>
  <si>
    <t>Photo 3  Debris deflector walls</t>
  </si>
  <si>
    <t>Photo 4  Post flood collection of debris on top of deflector walls</t>
  </si>
  <si>
    <t>Figure 4  Sediment training walls incorporated with debris deflector walls Catchments &amp; Creeks Pty Ltd</t>
  </si>
  <si>
    <t>Photo 5  Multicell culvert with different invert levels</t>
  </si>
  <si>
    <t>Photo6_Debrisdeflectorwallsandsedimenttrainingwalladdedtoexistingculvert</t>
  </si>
  <si>
    <t xml:space="preserve">Series of floodplain culverts </t>
  </si>
  <si>
    <t>Floodplain culvert</t>
  </si>
  <si>
    <t>Debris deflector walls</t>
  </si>
  <si>
    <t>Post flood collection of debris on top of deflector walls</t>
  </si>
  <si>
    <t>Sediment training walls incorporated with debris deflector walls (Catchments &amp; Creeks Pty Ltd)</t>
  </si>
  <si>
    <t>Multi-cell culvert with different invert levels</t>
  </si>
  <si>
    <t>Debris deflector walls and sediment training wall added to existing culvert</t>
  </si>
  <si>
    <t>Interpolated contours for Olga Bay (left) and Spencer (right) corresponding to the water levels in Table 1.11, “Model-derived water levels (m) for given pairs of storm tide and rainfall boundary input conditions for a cross section located at Olga Bay (Chainage–20,400).” and Table 1.12, “Model-derived water levels (m) for given pairs of storm tide and rainfall boundary input conditions for a cross section located at Spencer (Chainage–34,700).”.</t>
  </si>
  <si>
    <t>Figure7_2_1</t>
  </si>
  <si>
    <t>Concept of a Catchment Modelling System</t>
  </si>
  <si>
    <t>Alternative Approaches for Inclusion of Loss Models</t>
  </si>
  <si>
    <t>Figure7_2_2</t>
  </si>
  <si>
    <t>Figure7_2_3</t>
  </si>
  <si>
    <t>Figure7_2_4</t>
  </si>
  <si>
    <t>Figure7_2_5</t>
  </si>
  <si>
    <t>Predicted Stage Hydrographs by Ball (1987)</t>
  </si>
  <si>
    <t>Steps in the Application of Catchment Modelling Systems</t>
  </si>
  <si>
    <t>Types of Catchment Modelling System Control Parameter Evaluation</t>
  </si>
  <si>
    <t>Flow Chart - CorelDraw Program Available to change flow chart</t>
  </si>
  <si>
    <t>Plot - Data - From other report (Ball 1987) -  A Comparison of the Hydraulics in Three Urban Drainage Models</t>
  </si>
  <si>
    <t>Example of a Flood Study Depth Map (after Smith and Wasko, 2012)</t>
  </si>
  <si>
    <t>figure_9.6.1</t>
  </si>
  <si>
    <t>Comparison of Provisional Flood Hazard Estimates from Numerical Models at Differing Grid Resolutions (after Smith and Wasko, 2012)</t>
  </si>
  <si>
    <t>Typical modes of Human Instability in Floods (after Cox et al, 2010)</t>
  </si>
  <si>
    <t>Safety Criteria for People in Variable Flow Conditions (After Cox et al, 2010)</t>
  </si>
  <si>
    <t>figure_9.6.2</t>
  </si>
  <si>
    <t xml:space="preserve">Map - ArcMAPS - separate figures for a &amp; b are availabe </t>
  </si>
  <si>
    <t>figure_9.6.3</t>
  </si>
  <si>
    <t>figure_9.6.4</t>
  </si>
  <si>
    <t>figure_9.6.5</t>
  </si>
  <si>
    <t>figure_9.6.6</t>
  </si>
  <si>
    <t>figure_9.6.7</t>
  </si>
  <si>
    <t>figure_9.6.8</t>
  </si>
  <si>
    <t>figure_9.6.9</t>
  </si>
  <si>
    <t>figure_9.6.10</t>
  </si>
  <si>
    <t>figure_9.6.11</t>
  </si>
  <si>
    <t>figure_9.6.12</t>
  </si>
  <si>
    <t>figure_9.6.13</t>
  </si>
  <si>
    <t>figure_9.6.14</t>
  </si>
  <si>
    <t>figure_9.6.15</t>
  </si>
  <si>
    <t>figure_9.6.16</t>
  </si>
  <si>
    <t xml:space="preserve">Plot - Data - Excel </t>
  </si>
  <si>
    <t>Typical Modes of Vehicle Instability (after Shand et al, 2011)</t>
  </si>
  <si>
    <t>Interim Safety Criteria for Vehicles in Variable Flow Conditions (After Shand et al, 2011)</t>
  </si>
  <si>
    <t>Schematic of Proposed Warehouse Development</t>
  </si>
  <si>
    <t>1% AEP Flood Depth Map – Existing Site</t>
  </si>
  <si>
    <t>1% AEP Provisional Flood Hazard Map – Existing Car Park</t>
  </si>
  <si>
    <t>Comparison of Car Park Cross Sections (A-A)</t>
  </si>
  <si>
    <t>Developed with AutoCad maybe</t>
  </si>
  <si>
    <t>1% AEP Flood Depth Map – Revised Car Park</t>
  </si>
  <si>
    <t>1% AEP Provisional Flood Hazard Map – Revised Car Park</t>
  </si>
  <si>
    <t>1% AEP Flood Depth - Proposed Flood Detention Basin</t>
  </si>
  <si>
    <t>1% AEP Provisional Flood Hazard Map - Proposed Flood Detention Basin</t>
  </si>
  <si>
    <t>Basin Overflow Spillway – Flood Depth</t>
  </si>
  <si>
    <t>Provisional Flood Hazard Map – Basin Overflow Spillway</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</si>
  <si>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</si>
  <si>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</si>
  <si>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</si>
  <si>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</si>
  <si>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</si>
  <si>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</si>
  <si>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</si>
  <si>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</si>
  <si>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</si>
  <si>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</si>
  <si>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</si>
  <si>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</si>
  <si>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</si>
  <si>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</si>
  <si>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</si>
  <si>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</si>
  <si>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</si>
  <si>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</si>
  <si>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</si>
  <si>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</si>
  <si>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</si>
  <si>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</si>
  <si>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</si>
  <si>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</si>
  <si>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</si>
  <si>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</si>
  <si>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</si>
  <si>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</si>
  <si>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</si>
  <si>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</si>
  <si>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</si>
  <si>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</si>
  <si>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</si>
  <si>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</si>
  <si>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</si>
  <si>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</si>
  <si>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</si>
  <si>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</si>
  <si>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</si>
  <si>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</si>
  <si>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</si>
  <si>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</si>
  <si>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</si>
  <si>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</si>
  <si>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</si>
  <si>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</si>
  <si>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</si>
  <si>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</si>
  <si>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</si>
  <si>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</si>
  <si>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</si>
  <si>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</si>
  <si>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</si>
  <si>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5001</t>
  </si>
  <si>
    <t>5002</t>
  </si>
  <si>
    <t>5003</t>
  </si>
  <si>
    <t>5004</t>
  </si>
  <si>
    <t>5005</t>
  </si>
  <si>
    <t>5006</t>
  </si>
  <si>
    <t>5007</t>
  </si>
  <si>
    <t>5008</t>
  </si>
  <si>
    <t>5009</t>
  </si>
  <si>
    <t>5010</t>
  </si>
  <si>
    <t>5011</t>
  </si>
  <si>
    <t>5012</t>
  </si>
  <si>
    <t>5013</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</si>
  <si>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</si>
  <si>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</si>
  <si>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</si>
  <si>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</si>
  <si>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</si>
  <si>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</si>
  <si>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</si>
  <si>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</si>
  <si>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</si>
  <si>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</si>
  <si>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</si>
  <si>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</si>
  <si>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</si>
  <si>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</si>
  <si>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</si>
  <si>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</si>
  <si>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</si>
  <si>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</si>
  <si>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</si>
  <si>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</si>
  <si>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</si>
  <si>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</si>
  <si>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</si>
  <si>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</si>
  <si>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</si>
  <si>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</si>
  <si>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</si>
  <si>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</si>
  <si>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</si>
  <si>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</si>
  <si>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</si>
  <si>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</si>
  <si>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</si>
  <si>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</si>
  <si>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</si>
  <si>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</si>
  <si>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</si>
  <si>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</si>
  <si>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</si>
  <si>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</si>
  <si>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</si>
  <si>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</si>
  <si>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</si>
  <si>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</si>
  <si>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</si>
  <si>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</si>
  <si>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</si>
  <si>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</si>
  <si>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</si>
  <si>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</si>
  <si>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</si>
  <si>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</si>
  <si>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</si>
  <si>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</si>
  <si>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</si>
  <si>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7001</t>
  </si>
  <si>
    <t>7002</t>
  </si>
  <si>
    <t>7003</t>
  </si>
  <si>
    <t>7004</t>
  </si>
  <si>
    <t>7005</t>
  </si>
  <si>
    <t>9001</t>
  </si>
  <si>
    <t>9002</t>
  </si>
  <si>
    <t>9003</t>
  </si>
  <si>
    <t>9004</t>
  </si>
  <si>
    <t>9005</t>
  </si>
  <si>
    <t>9006</t>
  </si>
  <si>
    <t>9007</t>
  </si>
  <si>
    <t>9008</t>
  </si>
  <si>
    <t>9009</t>
  </si>
  <si>
    <t>9010</t>
  </si>
  <si>
    <t>9011</t>
  </si>
  <si>
    <t>9012</t>
  </si>
  <si>
    <t>9013</t>
  </si>
  <si>
    <t>9014</t>
  </si>
  <si>
    <t>9015</t>
  </si>
  <si>
    <t>9016</t>
  </si>
  <si>
    <t>Graphics designer</t>
  </si>
  <si>
    <t>No</t>
  </si>
  <si>
    <t>Yes, major rework</t>
  </si>
  <si>
    <t>Yes, input on colour selection required</t>
  </si>
  <si>
    <t xml:space="preserve">Yes, minor work </t>
  </si>
  <si>
    <t>Sent to Graphics</t>
  </si>
  <si>
    <t>Finished</t>
  </si>
  <si>
    <t xml:space="preserve">yes major change </t>
  </si>
  <si>
    <t xml:space="preserve">The data cycle </t>
  </si>
  <si>
    <t>fig 1.1.1</t>
  </si>
  <si>
    <t>fig 1.1.11</t>
  </si>
  <si>
    <t xml:space="preserve">Loop in rating curve </t>
  </si>
  <si>
    <t xml:space="preserve">Diagram - Schematic  </t>
  </si>
  <si>
    <t>yes</t>
  </si>
  <si>
    <t xml:space="preserve">yes </t>
  </si>
  <si>
    <t>Illustration of the river main channel and floodplains</t>
  </si>
  <si>
    <t>The River Murray and its floodplain near Waikerie in South Australia</t>
  </si>
  <si>
    <t>River bend showing areas of deposition and erosion and characteristic cross-section</t>
  </si>
  <si>
    <t>Parameters characterising flows in open channels</t>
  </si>
  <si>
    <t>&lt;-ERROR, FIGURE MISSING!</t>
  </si>
  <si>
    <t>Cross-section velocity distribution in a small straight laboratory channel (velocities shown as a ratio of the mean)</t>
  </si>
  <si>
    <t>Typical velocity distribution in a natural channel cross-section</t>
  </si>
  <si>
    <t>Typical vertical velocity distribution</t>
  </si>
  <si>
    <t>Opposing forces acting on a fluid element down the channel cancel thereby producing uniform flow</t>
  </si>
  <si>
    <t>Roughness coefficient data for Esopus Creek with n = 0.030 (Page 34 in [3])</t>
  </si>
  <si>
    <t>Chezy coefficient C = 18 log 12Rh 2s/7+ks (after Figure 2/2.7 in [21])</t>
  </si>
  <si>
    <t>Relative height of the roughness projection elements and the thickness of the viscous sublayer</t>
  </si>
  <si>
    <t>The Moody diagram (Moody, 1944) taken from Vennard and Street (1975), pp. 387</t>
  </si>
  <si>
    <t>Chart-copied from a book maybe</t>
  </si>
  <si>
    <t>Comparison between Eq. (89a) and the power law approximation presented in Eq. (92)</t>
  </si>
  <si>
    <t>Chart-developed in a software maybe</t>
  </si>
  <si>
    <t>Diagram showing a typical compound channel with flood plains of greater roughness than the main channel</t>
  </si>
  <si>
    <t>Imaginary division of a compound channel assumed by Horton (1933) to give the same mean velocity on the flood plains and in the main channel</t>
  </si>
  <si>
    <t>Vertical division of a compound channel into flood plain and main channel subsections</t>
  </si>
  <si>
    <t>Alternative approaches to subdividing a compound channel cross‑section</t>
  </si>
  <si>
    <t>Control volume used to derive the gradually varied unsteady flow equations</t>
  </si>
  <si>
    <t>Definition of Symbols</t>
  </si>
  <si>
    <t>Sustainable Catchment</t>
  </si>
  <si>
    <t>Figure 1: Traditional definition of stormwater catchments</t>
  </si>
  <si>
    <t>Figure 3: The full spectrum of flood events</t>
  </si>
  <si>
    <t>Figure 5: Schematic of the connectivity of urban water networks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</si>
</sst>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vertAlign val="superscript"/>
      <sz val="9"/>
      <color rgb="FF000000"/>
      <name val="Arial"/>
      <family val="2"/>
    </font>
    <font>
      <b/>
      <sz val="9"/>
      <color theme="1"/>
      <name val="Arial"/>
      <family val="2"/>
    </font>
    <font>
      <sz val="9"/>
      <color theme="1"/>
      <name val="Arial"/>
      <family val="2"/>
    </font>
    <font>
      <vertAlign val="superscript"/>
      <sz val="9"/>
      <color theme="1"/>
      <name val="Arial"/>
      <family val="2"/>
    </font>
    <font>
      <sz val="9"/>
      <color rgb="FF000000"/>
      <name val="Arial"/>
      <family val="2"/>
    </font>
    <font>
      <vertAlign val="subscript"/>
      <sz val="11"/>
      <color theme="1"/>
      <name val="Calibri"/>
      <family val="2"/>
      <scheme val="minor"/>
    </font>
    <font>
      <sz val="9"/>
      <color theme="1"/>
      <name val="Calibri"/>
      <family val="2"/>
      <scheme val="minor"/>
    </font>
    <font>
      <sz val="9"/>
      <color theme="1"/>
      <name val="Symbol"/>
      <family val="1"/>
      <charset val="2"/>
    </font>
    <font>
      <sz val="11"/>
      <color theme="1"/>
      <name val="Symbol"/>
      <family val="1"/>
      <charset val="2"/>
    </font>
    <font>
      <sz val="10"/>
      <color theme="1"/>
      <name val="Times New Roman"/>
      <family val="1"/>
    </font>
    <font>
      <sz val="11"/>
      <color rgb="FF9C0006"/>
      <name val="Calibri"/>
      <family val="2"/>
      <scheme val="minor"/>
    </font>
    <font>
      <sz val="10"/>
      <color rgb="FF000000"/>
      <name val="Times New Roman"/>
      <family val="1"/>
    </font>
    <font>
      <b/>
      <sz val="10"/>
      <color theme="1"/>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12" fillId="2" borderId="0" applyNumberFormat="0" applyBorder="0" applyAlignment="0" applyProtection="0"/>
  </cellStyleXfs>
  <cellXfs count="19">
    <xf numFmtId="0" fontId="0" fillId="0" borderId="0" xfId="0"/>
    <xf numFmtId="0" fontId="1" fillId="0" borderId="0" xfId="0" applyFont="1"/>
    <xf numFmtId="0" fontId="3" fillId="0" borderId="0" xfId="0" applyFont="1"/>
    <xf numFmtId="0" fontId="4" fillId="0" borderId="0" xfId="0" applyFont="1"/>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NumberFormat="1" applyFont="1" applyAlignment="1">
      <alignment wrapText="1"/>
    </xf>
    <xf numFmtId="0" fontId="0" fillId="0" borderId="0" xfId="0" applyNumberFormat="1" applyAlignment="1">
      <alignment wrapText="1"/>
    </xf>
    <xf numFmtId="0" fontId="3" fillId="0" borderId="0" xfId="0" applyFont="1" applyAlignment="1"/>
    <xf numFmtId="0" fontId="4" fillId="0" borderId="0" xfId="0" applyFont="1" applyAlignment="1"/>
    <xf numFmtId="0" fontId="0" fillId="0" borderId="0" xfId="0" applyAlignment="1"/>
    <xf numFmtId="0" fontId="0" fillId="0" borderId="0" xfId="0" applyFont="1" applyAlignment="1"/>
    <xf numFmtId="0" fontId="11" fillId="0" borderId="0" xfId="0" applyFont="1"/>
    <xf numFmtId="0" fontId="13" fillId="0" borderId="0" xfId="0" applyFont="1"/>
    <xf numFmtId="0" fontId="12" fillId="2" borderId="0" xfId="1" applyAlignment="1">
      <alignment wrapText="1"/>
    </xf>
    <xf numFmtId="0" fontId="14" fillId="0" borderId="0" xfId="0" applyFont="1"/>
  </cellXfs>
  <cellStyles count="2">
    <cellStyle name="Bad" xfId="1" builtinId="27"/>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abSelected="1" zoomScale="85" zoomScaleNormal="85" workbookViewId="0">
      <pane ySplit="495" topLeftCell="A145" activePane="bottomLeft"/>
      <selection activeCell="B1" sqref="B1:B1048576"/>
      <selection pane="bottomLeft" activeCell="C169" sqref="C169:C172"/>
    </sheetView>
  </sheetViews>
  <sheetFormatPr defaultRowHeight="15" x14ac:dyDescent="0.25"/>
  <cols>
    <col min="1" max="1" width="10.7109375" style="7" customWidth="1"/>
    <col min="2" max="2" width="26.42578125" style="13" customWidth="1"/>
    <col min="3" max="3" width="50.42578125" style="8" customWidth="1"/>
    <col min="4" max="4" width="23" style="7" customWidth="1"/>
    <col min="5" max="6" width="9.140625" customWidth="1"/>
    <col min="7" max="7" width="18.5703125" style="7" customWidth="1"/>
    <col min="8" max="8" width="15.5703125" bestFit="1" customWidth="1"/>
    <col min="9" max="9" width="10" bestFit="1" customWidth="1"/>
  </cols>
  <sheetData>
    <row r="1" spans="1:9" x14ac:dyDescent="0.25">
      <c r="A1" s="4" t="s">
        <v>0</v>
      </c>
      <c r="B1" s="11" t="s">
        <v>1</v>
      </c>
      <c r="C1" s="4" t="s">
        <v>2</v>
      </c>
      <c r="D1" s="4" t="s">
        <v>5</v>
      </c>
      <c r="E1" s="2" t="s">
        <v>3</v>
      </c>
      <c r="F1" s="2" t="s">
        <v>4</v>
      </c>
      <c r="G1" s="4" t="s">
        <v>61</v>
      </c>
      <c r="H1" s="2" t="s">
        <v>438</v>
      </c>
      <c r="I1" s="2" t="s">
        <v>439</v>
      </c>
    </row>
    <row r="2" spans="1:9" ht="19.5" customHeight="1" x14ac:dyDescent="0.25">
      <c r="A2" s="4">
        <v>1001</v>
      </c>
      <c r="B2" s="12" t="s">
        <v>442</v>
      </c>
      <c r="C2" s="5" t="s">
        <v>441</v>
      </c>
      <c r="D2" s="5" t="s">
        <v>223</v>
      </c>
      <c r="E2" s="3">
        <v>1</v>
      </c>
      <c r="F2" s="3"/>
      <c r="G2" s="5" t="s">
        <v>440</v>
      </c>
      <c r="H2" s="3" t="s">
        <v>446</v>
      </c>
      <c r="I2" s="3"/>
    </row>
    <row r="3" spans="1:9" x14ac:dyDescent="0.25">
      <c r="A3" s="4">
        <v>1002</v>
      </c>
      <c r="B3" s="12" t="s">
        <v>443</v>
      </c>
      <c r="C3" s="5" t="s">
        <v>444</v>
      </c>
      <c r="D3" s="5" t="s">
        <v>445</v>
      </c>
      <c r="E3" s="3">
        <v>1</v>
      </c>
      <c r="F3" s="3"/>
      <c r="G3" s="5" t="s">
        <v>440</v>
      </c>
      <c r="H3" s="3" t="s">
        <v>447</v>
      </c>
      <c r="I3" s="3"/>
    </row>
    <row r="4" spans="1:9" x14ac:dyDescent="0.25">
      <c r="A4" s="4">
        <v>1003</v>
      </c>
      <c r="B4" s="12"/>
      <c r="C4" s="5"/>
      <c r="D4" s="5"/>
      <c r="E4" s="3"/>
      <c r="F4" s="3"/>
      <c r="G4" s="5"/>
      <c r="H4" s="3"/>
      <c r="I4" s="3"/>
    </row>
    <row r="5" spans="1:9" x14ac:dyDescent="0.25">
      <c r="A5" s="4" t="s">
        <v>291</v>
      </c>
      <c r="B5" s="12" t="s">
        <v>8</v>
      </c>
      <c r="C5" s="5" t="s">
        <v>50</v>
      </c>
      <c r="D5" s="5" t="s">
        <v>47</v>
      </c>
      <c r="E5" s="3">
        <v>3</v>
      </c>
      <c r="F5" s="3">
        <v>2</v>
      </c>
      <c r="G5" s="5" t="s">
        <v>446</v>
      </c>
      <c r="H5" s="5" t="s">
        <v>446</v>
      </c>
    </row>
    <row r="6" spans="1:9" x14ac:dyDescent="0.25">
      <c r="A6" s="4" t="s">
        <v>292</v>
      </c>
      <c r="B6" s="12" t="s">
        <v>9</v>
      </c>
      <c r="C6" s="5" t="s">
        <v>48</v>
      </c>
      <c r="D6" s="5" t="s">
        <v>45</v>
      </c>
      <c r="E6" s="3">
        <v>3</v>
      </c>
      <c r="F6" s="3">
        <v>2</v>
      </c>
      <c r="G6" s="5"/>
      <c r="H6" s="5"/>
    </row>
    <row r="7" spans="1:9" ht="26.25" x14ac:dyDescent="0.25">
      <c r="A7" s="4" t="s">
        <v>293</v>
      </c>
      <c r="B7" s="12" t="s">
        <v>10</v>
      </c>
      <c r="C7" s="5" t="s">
        <v>66</v>
      </c>
      <c r="D7" s="5" t="s">
        <v>46</v>
      </c>
      <c r="E7" s="3">
        <v>3</v>
      </c>
      <c r="F7" s="3">
        <v>2</v>
      </c>
      <c r="G7" s="5" t="s">
        <v>446</v>
      </c>
      <c r="H7" s="5" t="s">
        <v>446</v>
      </c>
    </row>
    <row r="8" spans="1:9" x14ac:dyDescent="0.25">
      <c r="A8" s="4" t="s">
        <v>294</v>
      </c>
      <c r="B8" s="12" t="s">
        <v>11</v>
      </c>
      <c r="C8" s="5" t="s">
        <v>49</v>
      </c>
      <c r="D8" s="5" t="s">
        <v>51</v>
      </c>
      <c r="E8" s="3">
        <v>3</v>
      </c>
      <c r="F8" s="3">
        <v>2</v>
      </c>
      <c r="G8" s="5" t="s">
        <v>446</v>
      </c>
      <c r="H8" s="5" t="s">
        <v>446</v>
      </c>
    </row>
    <row r="9" spans="1:9" ht="24.75" x14ac:dyDescent="0.25">
      <c r="A9" s="4" t="s">
        <v>295</v>
      </c>
      <c r="B9" s="12" t="s">
        <v>12</v>
      </c>
      <c r="C9" s="5" t="s">
        <v>52</v>
      </c>
      <c r="D9" s="5" t="s">
        <v>51</v>
      </c>
      <c r="E9" s="3">
        <v>3</v>
      </c>
      <c r="F9" s="3">
        <v>2</v>
      </c>
      <c r="G9" s="5" t="s">
        <v>446</v>
      </c>
      <c r="H9" s="5" t="s">
        <v>446</v>
      </c>
    </row>
    <row r="10" spans="1:9" x14ac:dyDescent="0.25">
      <c r="A10" s="4" t="s">
        <v>296</v>
      </c>
      <c r="B10" s="12" t="s">
        <v>13</v>
      </c>
      <c r="C10" s="5" t="s">
        <v>53</v>
      </c>
      <c r="D10" s="5" t="s">
        <v>51</v>
      </c>
      <c r="E10" s="3">
        <v>3</v>
      </c>
      <c r="F10" s="3">
        <v>2</v>
      </c>
      <c r="G10" s="5" t="s">
        <v>446</v>
      </c>
      <c r="H10" s="5" t="s">
        <v>446</v>
      </c>
    </row>
    <row r="11" spans="1:9" x14ac:dyDescent="0.25">
      <c r="A11" s="4" t="s">
        <v>297</v>
      </c>
      <c r="B11" s="12" t="s">
        <v>14</v>
      </c>
      <c r="C11" s="5" t="s">
        <v>54</v>
      </c>
      <c r="D11" s="5" t="s">
        <v>59</v>
      </c>
      <c r="E11" s="3">
        <v>3</v>
      </c>
      <c r="F11" s="3">
        <v>2</v>
      </c>
      <c r="G11" s="5"/>
      <c r="H11" s="5"/>
    </row>
    <row r="12" spans="1:9" ht="24.75" x14ac:dyDescent="0.25">
      <c r="A12" s="4" t="s">
        <v>298</v>
      </c>
      <c r="B12" s="12" t="s">
        <v>15</v>
      </c>
      <c r="C12" s="5" t="s">
        <v>55</v>
      </c>
      <c r="D12" s="5" t="s">
        <v>60</v>
      </c>
      <c r="E12" s="3">
        <v>3</v>
      </c>
      <c r="F12" s="3">
        <v>2</v>
      </c>
      <c r="G12" s="5"/>
      <c r="H12" s="5"/>
    </row>
    <row r="13" spans="1:9" x14ac:dyDescent="0.25">
      <c r="A13" s="4" t="s">
        <v>291</v>
      </c>
      <c r="B13" s="12" t="s">
        <v>8</v>
      </c>
      <c r="C13" s="5" t="s">
        <v>56</v>
      </c>
      <c r="D13" s="5" t="s">
        <v>62</v>
      </c>
      <c r="E13" s="3">
        <v>3</v>
      </c>
      <c r="F13" s="3">
        <v>2</v>
      </c>
      <c r="G13" s="5"/>
      <c r="H13" s="5"/>
    </row>
    <row r="14" spans="1:9" x14ac:dyDescent="0.25">
      <c r="A14" s="4" t="s">
        <v>299</v>
      </c>
      <c r="B14" s="12" t="s">
        <v>16</v>
      </c>
      <c r="C14" s="5" t="s">
        <v>57</v>
      </c>
      <c r="D14" s="5" t="s">
        <v>62</v>
      </c>
      <c r="E14" s="3">
        <v>3</v>
      </c>
      <c r="F14" s="3">
        <v>2</v>
      </c>
      <c r="G14" s="5"/>
      <c r="H14" s="5"/>
    </row>
    <row r="15" spans="1:9" x14ac:dyDescent="0.25">
      <c r="A15" s="4" t="s">
        <v>300</v>
      </c>
      <c r="B15" s="12" t="s">
        <v>17</v>
      </c>
      <c r="C15" s="5" t="s">
        <v>58</v>
      </c>
      <c r="D15" s="5" t="s">
        <v>62</v>
      </c>
      <c r="E15" s="3">
        <v>3</v>
      </c>
      <c r="F15" s="3">
        <v>2</v>
      </c>
      <c r="G15" s="5" t="s">
        <v>446</v>
      </c>
      <c r="H15" s="5" t="s">
        <v>446</v>
      </c>
    </row>
    <row r="16" spans="1:9" ht="38.25" x14ac:dyDescent="0.25">
      <c r="A16" s="4" t="s">
        <v>301</v>
      </c>
      <c r="B16" s="12" t="s">
        <v>18</v>
      </c>
      <c r="C16" s="6" t="s">
        <v>67</v>
      </c>
      <c r="D16" s="5" t="s">
        <v>63</v>
      </c>
      <c r="E16" s="3">
        <v>3</v>
      </c>
      <c r="F16" s="3">
        <v>2</v>
      </c>
      <c r="G16" s="5"/>
      <c r="H16" s="5"/>
    </row>
    <row r="17" spans="1:10" ht="24.75" x14ac:dyDescent="0.25">
      <c r="A17" s="4" t="s">
        <v>302</v>
      </c>
      <c r="B17" s="13" t="s">
        <v>22</v>
      </c>
      <c r="C17" s="6" t="s">
        <v>64</v>
      </c>
      <c r="D17" s="5" t="s">
        <v>63</v>
      </c>
      <c r="E17" s="3">
        <v>3</v>
      </c>
      <c r="F17" s="3">
        <v>2</v>
      </c>
      <c r="G17" s="5"/>
      <c r="H17" s="5"/>
    </row>
    <row r="18" spans="1:10" ht="24.75" x14ac:dyDescent="0.25">
      <c r="A18" s="4" t="s">
        <v>303</v>
      </c>
      <c r="B18" s="12" t="s">
        <v>23</v>
      </c>
      <c r="C18" s="5" t="s">
        <v>65</v>
      </c>
      <c r="D18" s="5" t="s">
        <v>63</v>
      </c>
      <c r="E18" s="3">
        <v>3</v>
      </c>
      <c r="F18" s="3">
        <v>2</v>
      </c>
      <c r="G18" s="5"/>
      <c r="H18" s="5"/>
    </row>
    <row r="19" spans="1:10" x14ac:dyDescent="0.25">
      <c r="A19" s="4" t="s">
        <v>304</v>
      </c>
      <c r="B19" s="13" t="s">
        <v>24</v>
      </c>
      <c r="C19" s="8" t="s">
        <v>71</v>
      </c>
      <c r="D19" s="5" t="s">
        <v>75</v>
      </c>
      <c r="E19" s="3">
        <v>3</v>
      </c>
      <c r="F19" s="3">
        <v>2</v>
      </c>
      <c r="G19" s="5"/>
      <c r="H19" s="5"/>
    </row>
    <row r="20" spans="1:10" x14ac:dyDescent="0.25">
      <c r="A20" s="4" t="s">
        <v>305</v>
      </c>
      <c r="B20" s="13" t="s">
        <v>25</v>
      </c>
      <c r="C20" s="5" t="s">
        <v>72</v>
      </c>
      <c r="D20" s="5" t="s">
        <v>74</v>
      </c>
      <c r="E20" s="3">
        <v>3</v>
      </c>
      <c r="F20" s="3">
        <v>2</v>
      </c>
      <c r="G20" s="5"/>
      <c r="H20" s="5"/>
    </row>
    <row r="21" spans="1:10" ht="24.75" x14ac:dyDescent="0.25">
      <c r="A21" s="4" t="s">
        <v>306</v>
      </c>
      <c r="B21" s="12" t="s">
        <v>26</v>
      </c>
      <c r="C21" s="5" t="s">
        <v>70</v>
      </c>
      <c r="D21" s="5" t="s">
        <v>73</v>
      </c>
      <c r="E21" s="3">
        <v>3</v>
      </c>
      <c r="F21" s="3">
        <v>2</v>
      </c>
      <c r="G21" s="5"/>
      <c r="H21" s="5"/>
    </row>
    <row r="22" spans="1:10" x14ac:dyDescent="0.25">
      <c r="A22" s="4" t="s">
        <v>307</v>
      </c>
      <c r="B22" s="12" t="s">
        <v>27</v>
      </c>
      <c r="C22" s="5" t="s">
        <v>76</v>
      </c>
      <c r="D22" s="5" t="s">
        <v>75</v>
      </c>
      <c r="E22" s="3">
        <v>3</v>
      </c>
      <c r="F22" s="3">
        <v>2</v>
      </c>
      <c r="G22" s="5"/>
      <c r="H22" s="5"/>
    </row>
    <row r="23" spans="1:10" ht="24.75" x14ac:dyDescent="0.25">
      <c r="A23" s="4" t="s">
        <v>308</v>
      </c>
      <c r="B23" s="12" t="s">
        <v>28</v>
      </c>
      <c r="C23" s="5" t="s">
        <v>77</v>
      </c>
      <c r="D23" s="5" t="s">
        <v>73</v>
      </c>
      <c r="E23" s="3">
        <v>3</v>
      </c>
      <c r="F23" s="3">
        <v>2</v>
      </c>
      <c r="G23" s="5"/>
      <c r="H23" s="5"/>
    </row>
    <row r="24" spans="1:10" x14ac:dyDescent="0.25">
      <c r="A24" s="4" t="s">
        <v>309</v>
      </c>
      <c r="B24" s="12" t="s">
        <v>29</v>
      </c>
      <c r="C24" s="5" t="s">
        <v>78</v>
      </c>
      <c r="D24" s="5" t="s">
        <v>75</v>
      </c>
      <c r="E24" s="3">
        <v>3</v>
      </c>
      <c r="F24" s="3">
        <v>2</v>
      </c>
      <c r="G24" s="5"/>
      <c r="H24" s="5"/>
    </row>
    <row r="25" spans="1:10" x14ac:dyDescent="0.25">
      <c r="A25" s="4" t="s">
        <v>310</v>
      </c>
      <c r="B25" s="12" t="s">
        <v>30</v>
      </c>
      <c r="C25" s="5" t="s">
        <v>79</v>
      </c>
      <c r="D25" s="5" t="s">
        <v>75</v>
      </c>
      <c r="E25" s="3">
        <v>3</v>
      </c>
      <c r="F25" s="3">
        <v>2</v>
      </c>
      <c r="G25" s="5"/>
      <c r="H25" s="5"/>
    </row>
    <row r="26" spans="1:10" ht="24.75" x14ac:dyDescent="0.25">
      <c r="A26" s="4" t="s">
        <v>311</v>
      </c>
      <c r="B26" s="12" t="s">
        <v>31</v>
      </c>
      <c r="C26" s="5" t="s">
        <v>70</v>
      </c>
      <c r="D26" s="5" t="s">
        <v>73</v>
      </c>
      <c r="E26" s="3">
        <v>3</v>
      </c>
      <c r="F26" s="3">
        <v>2</v>
      </c>
      <c r="G26" s="5"/>
      <c r="H26" s="5"/>
    </row>
    <row r="27" spans="1:10" ht="24.75" x14ac:dyDescent="0.25">
      <c r="A27" s="4" t="s">
        <v>312</v>
      </c>
      <c r="B27" s="12" t="s">
        <v>32</v>
      </c>
      <c r="C27" s="5" t="s">
        <v>80</v>
      </c>
      <c r="D27" s="5" t="s">
        <v>73</v>
      </c>
      <c r="E27" s="3">
        <v>3</v>
      </c>
      <c r="F27" s="3">
        <v>2</v>
      </c>
      <c r="G27" s="5"/>
      <c r="H27" s="5"/>
    </row>
    <row r="28" spans="1:10" x14ac:dyDescent="0.25">
      <c r="A28" s="4" t="s">
        <v>313</v>
      </c>
      <c r="B28" s="12" t="s">
        <v>33</v>
      </c>
      <c r="C28" s="5" t="s">
        <v>81</v>
      </c>
      <c r="D28" s="5" t="s">
        <v>75</v>
      </c>
      <c r="E28" s="3">
        <v>3</v>
      </c>
      <c r="F28" s="3">
        <v>2</v>
      </c>
      <c r="G28" s="5"/>
      <c r="H28" s="5"/>
    </row>
    <row r="29" spans="1:10" x14ac:dyDescent="0.25">
      <c r="A29" s="4" t="s">
        <v>314</v>
      </c>
      <c r="B29" s="12" t="s">
        <v>34</v>
      </c>
      <c r="C29" s="5" t="s">
        <v>82</v>
      </c>
      <c r="D29" s="5" t="s">
        <v>75</v>
      </c>
      <c r="E29" s="3">
        <v>3</v>
      </c>
      <c r="F29" s="3">
        <v>2</v>
      </c>
      <c r="G29" s="5"/>
      <c r="H29" s="5"/>
    </row>
    <row r="30" spans="1:10" ht="24.75" x14ac:dyDescent="0.25">
      <c r="A30" s="4" t="s">
        <v>315</v>
      </c>
      <c r="B30" s="12" t="s">
        <v>35</v>
      </c>
      <c r="C30" s="5" t="s">
        <v>83</v>
      </c>
      <c r="D30" s="5" t="s">
        <v>73</v>
      </c>
      <c r="E30" s="3">
        <v>3</v>
      </c>
      <c r="F30" s="3">
        <v>2</v>
      </c>
      <c r="G30" s="5"/>
      <c r="H30" s="5"/>
    </row>
    <row r="31" spans="1:10" ht="24.75" x14ac:dyDescent="0.25">
      <c r="A31" s="4" t="s">
        <v>316</v>
      </c>
      <c r="B31" s="12" t="s">
        <v>36</v>
      </c>
      <c r="C31" s="5" t="s">
        <v>84</v>
      </c>
      <c r="D31" s="5" t="s">
        <v>73</v>
      </c>
      <c r="E31" s="3">
        <v>3</v>
      </c>
      <c r="F31" s="3">
        <v>2</v>
      </c>
      <c r="G31" s="5"/>
      <c r="H31" s="5"/>
    </row>
    <row r="32" spans="1:10" ht="24.75" x14ac:dyDescent="0.25">
      <c r="A32" s="4" t="s">
        <v>317</v>
      </c>
      <c r="B32" s="12" t="s">
        <v>37</v>
      </c>
      <c r="C32" s="5" t="s">
        <v>85</v>
      </c>
      <c r="D32" s="5" t="s">
        <v>73</v>
      </c>
      <c r="E32" s="3">
        <v>3</v>
      </c>
      <c r="F32" s="3">
        <v>2</v>
      </c>
      <c r="G32" s="5"/>
      <c r="H32" s="5"/>
      <c r="J32" s="3"/>
    </row>
    <row r="33" spans="1:8" ht="24.75" x14ac:dyDescent="0.25">
      <c r="A33" s="4" t="s">
        <v>318</v>
      </c>
      <c r="B33" s="12" t="s">
        <v>38</v>
      </c>
      <c r="C33" s="5" t="s">
        <v>86</v>
      </c>
      <c r="D33" s="5" t="s">
        <v>73</v>
      </c>
      <c r="E33" s="3">
        <v>3</v>
      </c>
      <c r="F33" s="3">
        <v>2</v>
      </c>
      <c r="G33" s="5"/>
      <c r="H33" s="5"/>
    </row>
    <row r="34" spans="1:8" x14ac:dyDescent="0.25">
      <c r="A34" s="4" t="s">
        <v>319</v>
      </c>
      <c r="B34" s="12" t="s">
        <v>39</v>
      </c>
      <c r="C34" s="5" t="s">
        <v>87</v>
      </c>
      <c r="D34" s="5" t="s">
        <v>92</v>
      </c>
      <c r="E34" s="3">
        <v>3</v>
      </c>
      <c r="F34" s="3">
        <v>2</v>
      </c>
      <c r="G34" s="5"/>
      <c r="H34" s="5"/>
    </row>
    <row r="35" spans="1:8" ht="24.75" x14ac:dyDescent="0.25">
      <c r="A35" s="4" t="s">
        <v>320</v>
      </c>
      <c r="B35" s="12" t="s">
        <v>40</v>
      </c>
      <c r="C35" s="5" t="s">
        <v>89</v>
      </c>
      <c r="D35" s="5" t="s">
        <v>73</v>
      </c>
      <c r="E35" s="3">
        <v>3</v>
      </c>
      <c r="F35" s="3">
        <v>2</v>
      </c>
      <c r="G35" s="5"/>
      <c r="H35" s="5"/>
    </row>
    <row r="36" spans="1:8" ht="24.75" x14ac:dyDescent="0.25">
      <c r="A36" s="4" t="s">
        <v>321</v>
      </c>
      <c r="B36" s="12" t="s">
        <v>41</v>
      </c>
      <c r="C36" s="5" t="s">
        <v>88</v>
      </c>
      <c r="D36" s="5" t="s">
        <v>73</v>
      </c>
      <c r="E36" s="3">
        <v>3</v>
      </c>
      <c r="F36" s="3">
        <v>2</v>
      </c>
      <c r="G36" s="5"/>
      <c r="H36" s="5"/>
    </row>
    <row r="37" spans="1:8" ht="24.75" x14ac:dyDescent="0.25">
      <c r="A37" s="4" t="s">
        <v>322</v>
      </c>
      <c r="B37" s="12" t="s">
        <v>42</v>
      </c>
      <c r="C37" s="5" t="s">
        <v>90</v>
      </c>
      <c r="D37" s="5" t="s">
        <v>73</v>
      </c>
      <c r="E37" s="3">
        <v>3</v>
      </c>
      <c r="F37" s="3">
        <v>2</v>
      </c>
      <c r="G37" s="5"/>
      <c r="H37" s="5"/>
    </row>
    <row r="38" spans="1:8" ht="24.75" x14ac:dyDescent="0.25">
      <c r="A38" s="4" t="s">
        <v>323</v>
      </c>
      <c r="B38" s="12" t="s">
        <v>43</v>
      </c>
      <c r="C38" s="5" t="s">
        <v>91</v>
      </c>
      <c r="D38" s="5" t="s">
        <v>92</v>
      </c>
      <c r="E38" s="3">
        <v>3</v>
      </c>
      <c r="F38" s="3">
        <v>2</v>
      </c>
      <c r="G38" s="5"/>
      <c r="H38" s="5"/>
    </row>
    <row r="39" spans="1:8" x14ac:dyDescent="0.25">
      <c r="A39" s="4" t="s">
        <v>324</v>
      </c>
      <c r="B39" s="12" t="s">
        <v>44</v>
      </c>
      <c r="C39" s="5" t="s">
        <v>93</v>
      </c>
      <c r="D39" s="5" t="s">
        <v>92</v>
      </c>
      <c r="E39" s="3">
        <v>3</v>
      </c>
      <c r="F39" s="3">
        <v>2</v>
      </c>
      <c r="G39" s="5"/>
      <c r="H39" s="5"/>
    </row>
    <row r="40" spans="1:8" x14ac:dyDescent="0.25">
      <c r="A40" s="4" t="s">
        <v>325</v>
      </c>
      <c r="B40" s="12" t="s">
        <v>19</v>
      </c>
      <c r="C40" s="5" t="s">
        <v>94</v>
      </c>
      <c r="D40" s="5" t="s">
        <v>63</v>
      </c>
      <c r="E40" s="3">
        <v>3</v>
      </c>
      <c r="F40" s="3">
        <v>2</v>
      </c>
      <c r="G40" s="5"/>
      <c r="H40" s="5"/>
    </row>
    <row r="41" spans="1:8" x14ac:dyDescent="0.25">
      <c r="A41" s="4" t="s">
        <v>326</v>
      </c>
      <c r="B41" s="12" t="s">
        <v>20</v>
      </c>
      <c r="C41" s="5" t="s">
        <v>69</v>
      </c>
      <c r="D41" s="5" t="s">
        <v>63</v>
      </c>
      <c r="E41" s="3">
        <v>3</v>
      </c>
      <c r="F41" s="3">
        <v>2</v>
      </c>
      <c r="G41" s="5"/>
      <c r="H41" s="5"/>
    </row>
    <row r="42" spans="1:8" x14ac:dyDescent="0.25">
      <c r="A42" s="4" t="s">
        <v>327</v>
      </c>
      <c r="B42" s="12" t="s">
        <v>21</v>
      </c>
      <c r="C42" s="8" t="s">
        <v>68</v>
      </c>
      <c r="D42" s="5" t="s">
        <v>63</v>
      </c>
      <c r="E42" s="3">
        <v>3</v>
      </c>
      <c r="F42" s="3">
        <v>3</v>
      </c>
      <c r="H42" s="7"/>
    </row>
    <row r="43" spans="1:8" ht="30" x14ac:dyDescent="0.25">
      <c r="A43" s="4" t="s">
        <v>328</v>
      </c>
      <c r="B43" s="13" t="s">
        <v>8</v>
      </c>
      <c r="C43" s="8" t="s">
        <v>95</v>
      </c>
      <c r="D43" s="5" t="s">
        <v>105</v>
      </c>
      <c r="E43" s="3">
        <v>3</v>
      </c>
      <c r="F43" s="3">
        <v>3</v>
      </c>
      <c r="H43" s="7"/>
    </row>
    <row r="44" spans="1:8" x14ac:dyDescent="0.25">
      <c r="A44" s="4" t="s">
        <v>329</v>
      </c>
      <c r="B44" s="13" t="s">
        <v>98</v>
      </c>
      <c r="C44" s="8" t="s">
        <v>96</v>
      </c>
      <c r="D44" s="5" t="s">
        <v>105</v>
      </c>
      <c r="E44" s="3">
        <v>3</v>
      </c>
      <c r="F44" s="3">
        <v>3</v>
      </c>
      <c r="H44" s="7"/>
    </row>
    <row r="45" spans="1:8" ht="45" x14ac:dyDescent="0.25">
      <c r="A45" s="4" t="s">
        <v>330</v>
      </c>
      <c r="B45" s="13" t="s">
        <v>99</v>
      </c>
      <c r="C45" s="7" t="s">
        <v>97</v>
      </c>
      <c r="D45" s="5" t="s">
        <v>105</v>
      </c>
      <c r="E45" s="3">
        <v>3</v>
      </c>
      <c r="F45" s="3">
        <v>3</v>
      </c>
      <c r="H45" s="7"/>
    </row>
    <row r="46" spans="1:8" ht="45" x14ac:dyDescent="0.25">
      <c r="A46" s="4" t="s">
        <v>331</v>
      </c>
      <c r="B46" s="13" t="s">
        <v>101</v>
      </c>
      <c r="C46" s="7" t="s">
        <v>100</v>
      </c>
      <c r="D46" s="5" t="s">
        <v>92</v>
      </c>
      <c r="E46" s="3">
        <v>3</v>
      </c>
      <c r="F46" s="3">
        <v>3</v>
      </c>
      <c r="H46" s="7"/>
    </row>
    <row r="47" spans="1:8" x14ac:dyDescent="0.25">
      <c r="A47" s="4" t="s">
        <v>332</v>
      </c>
      <c r="B47" s="13" t="s">
        <v>102</v>
      </c>
      <c r="C47" s="8" t="s">
        <v>116</v>
      </c>
      <c r="D47" s="5" t="s">
        <v>115</v>
      </c>
      <c r="E47" s="3">
        <v>3</v>
      </c>
      <c r="F47" s="3">
        <v>3</v>
      </c>
      <c r="H47" s="7"/>
    </row>
    <row r="48" spans="1:8" ht="30" x14ac:dyDescent="0.25">
      <c r="A48" s="4" t="s">
        <v>333</v>
      </c>
      <c r="B48" s="13" t="s">
        <v>103</v>
      </c>
      <c r="C48" s="8" t="s">
        <v>117</v>
      </c>
      <c r="D48" s="5" t="s">
        <v>115</v>
      </c>
      <c r="E48" s="3">
        <v>3</v>
      </c>
      <c r="F48" s="3">
        <v>3</v>
      </c>
      <c r="H48" s="7"/>
    </row>
    <row r="49" spans="1:8" ht="30" x14ac:dyDescent="0.25">
      <c r="A49" s="4" t="s">
        <v>334</v>
      </c>
      <c r="B49" s="13" t="s">
        <v>104</v>
      </c>
      <c r="C49" s="8" t="s">
        <v>118</v>
      </c>
      <c r="D49" s="5" t="s">
        <v>115</v>
      </c>
      <c r="E49" s="3">
        <v>3</v>
      </c>
      <c r="F49" s="3">
        <v>3</v>
      </c>
      <c r="H49" s="7"/>
    </row>
    <row r="50" spans="1:8" ht="30" x14ac:dyDescent="0.25">
      <c r="A50" s="4" t="s">
        <v>335</v>
      </c>
      <c r="B50" s="13" t="s">
        <v>106</v>
      </c>
      <c r="C50" s="8" t="s">
        <v>119</v>
      </c>
      <c r="D50" s="5" t="s">
        <v>92</v>
      </c>
      <c r="E50" s="3">
        <v>3</v>
      </c>
      <c r="F50" s="3">
        <v>3</v>
      </c>
      <c r="H50" s="7"/>
    </row>
    <row r="51" spans="1:8" ht="30" x14ac:dyDescent="0.25">
      <c r="A51" s="4" t="s">
        <v>336</v>
      </c>
      <c r="B51" s="13" t="s">
        <v>107</v>
      </c>
      <c r="C51" s="8" t="s">
        <v>120</v>
      </c>
      <c r="D51" s="5" t="s">
        <v>115</v>
      </c>
      <c r="E51" s="3">
        <v>3</v>
      </c>
      <c r="F51" s="3">
        <v>3</v>
      </c>
      <c r="H51" s="7"/>
    </row>
    <row r="52" spans="1:8" ht="30" x14ac:dyDescent="0.25">
      <c r="A52" s="4" t="s">
        <v>337</v>
      </c>
      <c r="B52" s="13" t="s">
        <v>108</v>
      </c>
      <c r="C52" s="8" t="s">
        <v>121</v>
      </c>
      <c r="D52" s="5" t="s">
        <v>115</v>
      </c>
      <c r="E52" s="3">
        <v>3</v>
      </c>
      <c r="F52" s="3">
        <v>3</v>
      </c>
      <c r="H52" s="7"/>
    </row>
    <row r="53" spans="1:8" ht="30" x14ac:dyDescent="0.25">
      <c r="A53" s="4" t="s">
        <v>338</v>
      </c>
      <c r="B53" s="13" t="s">
        <v>109</v>
      </c>
      <c r="C53" s="8" t="s">
        <v>122</v>
      </c>
      <c r="D53" s="5" t="s">
        <v>115</v>
      </c>
      <c r="E53" s="3">
        <v>3</v>
      </c>
      <c r="F53" s="3">
        <v>3</v>
      </c>
      <c r="G53" s="7" t="s">
        <v>446</v>
      </c>
      <c r="H53" s="7" t="s">
        <v>446</v>
      </c>
    </row>
    <row r="54" spans="1:8" ht="30" x14ac:dyDescent="0.25">
      <c r="A54" s="4" t="s">
        <v>339</v>
      </c>
      <c r="B54" s="13" t="s">
        <v>110</v>
      </c>
      <c r="C54" s="8" t="s">
        <v>123</v>
      </c>
      <c r="D54" s="5" t="s">
        <v>115</v>
      </c>
      <c r="E54" s="3">
        <v>3</v>
      </c>
      <c r="F54" s="3">
        <v>3</v>
      </c>
      <c r="H54" s="7"/>
    </row>
    <row r="55" spans="1:8" ht="30" x14ac:dyDescent="0.25">
      <c r="A55" s="4" t="s">
        <v>340</v>
      </c>
      <c r="B55" s="13" t="s">
        <v>111</v>
      </c>
      <c r="C55" s="8" t="s">
        <v>124</v>
      </c>
      <c r="D55" s="5" t="s">
        <v>115</v>
      </c>
      <c r="E55" s="3">
        <v>3</v>
      </c>
      <c r="F55" s="3">
        <v>3</v>
      </c>
      <c r="H55" s="7"/>
    </row>
    <row r="56" spans="1:8" ht="30" x14ac:dyDescent="0.25">
      <c r="A56" s="4" t="s">
        <v>341</v>
      </c>
      <c r="B56" s="13" t="s">
        <v>112</v>
      </c>
      <c r="C56" s="8" t="s">
        <v>125</v>
      </c>
      <c r="D56" s="5" t="s">
        <v>92</v>
      </c>
      <c r="E56" s="3">
        <v>3</v>
      </c>
      <c r="F56" s="3">
        <v>3</v>
      </c>
      <c r="H56" s="7"/>
    </row>
    <row r="57" spans="1:8" x14ac:dyDescent="0.25">
      <c r="A57" s="4" t="s">
        <v>342</v>
      </c>
      <c r="B57" s="13" t="s">
        <v>113</v>
      </c>
      <c r="D57" s="5" t="s">
        <v>92</v>
      </c>
      <c r="E57" s="3">
        <v>3</v>
      </c>
      <c r="F57" s="3">
        <v>3</v>
      </c>
      <c r="H57" s="7"/>
    </row>
    <row r="58" spans="1:8" x14ac:dyDescent="0.25">
      <c r="A58" s="4" t="s">
        <v>343</v>
      </c>
      <c r="B58" s="13" t="s">
        <v>114</v>
      </c>
      <c r="D58" s="5" t="s">
        <v>92</v>
      </c>
      <c r="E58" s="3">
        <v>3</v>
      </c>
      <c r="F58" s="3">
        <v>3</v>
      </c>
      <c r="H58" s="7"/>
    </row>
    <row r="59" spans="1:8" ht="30" x14ac:dyDescent="0.25">
      <c r="A59" s="4" t="s">
        <v>344</v>
      </c>
      <c r="B59" s="13" t="s">
        <v>126</v>
      </c>
      <c r="C59" s="8" t="s">
        <v>139</v>
      </c>
      <c r="D59" s="5" t="s">
        <v>92</v>
      </c>
      <c r="E59" s="3">
        <v>5</v>
      </c>
      <c r="F59" s="3">
        <v>4</v>
      </c>
      <c r="G59" s="5" t="s">
        <v>446</v>
      </c>
      <c r="H59" s="5" t="s">
        <v>446</v>
      </c>
    </row>
    <row r="60" spans="1:8" ht="30" x14ac:dyDescent="0.25">
      <c r="A60" s="4" t="s">
        <v>345</v>
      </c>
      <c r="B60" s="13" t="s">
        <v>127</v>
      </c>
      <c r="C60" s="8" t="s">
        <v>140</v>
      </c>
      <c r="D60" s="5" t="s">
        <v>92</v>
      </c>
      <c r="E60" s="3">
        <v>5</v>
      </c>
      <c r="F60" s="3">
        <v>4</v>
      </c>
      <c r="G60" s="7" t="s">
        <v>446</v>
      </c>
      <c r="H60" s="7" t="s">
        <v>446</v>
      </c>
    </row>
    <row r="61" spans="1:8" ht="45" x14ac:dyDescent="0.25">
      <c r="A61" s="4" t="s">
        <v>346</v>
      </c>
      <c r="B61" s="13" t="s">
        <v>128</v>
      </c>
      <c r="C61" s="8" t="s">
        <v>141</v>
      </c>
      <c r="D61" s="5" t="s">
        <v>105</v>
      </c>
      <c r="E61" s="3">
        <v>5</v>
      </c>
      <c r="F61" s="3">
        <v>4</v>
      </c>
      <c r="G61" s="7" t="s">
        <v>436</v>
      </c>
      <c r="H61" s="7" t="s">
        <v>446</v>
      </c>
    </row>
    <row r="62" spans="1:8" ht="48" x14ac:dyDescent="0.25">
      <c r="A62" s="4" t="s">
        <v>347</v>
      </c>
      <c r="B62" s="13" t="s">
        <v>129</v>
      </c>
      <c r="C62" s="7" t="s">
        <v>142</v>
      </c>
      <c r="D62" s="5" t="s">
        <v>92</v>
      </c>
      <c r="E62" s="3">
        <v>5</v>
      </c>
      <c r="F62" s="3">
        <v>4</v>
      </c>
      <c r="H62" s="7"/>
    </row>
    <row r="63" spans="1:8" ht="45" x14ac:dyDescent="0.25">
      <c r="A63" s="4" t="s">
        <v>348</v>
      </c>
      <c r="B63" s="13" t="s">
        <v>130</v>
      </c>
      <c r="C63" s="8" t="s">
        <v>143</v>
      </c>
      <c r="D63" s="5" t="s">
        <v>105</v>
      </c>
      <c r="E63" s="3">
        <v>5</v>
      </c>
      <c r="F63" s="3">
        <v>4</v>
      </c>
      <c r="G63" s="7" t="s">
        <v>436</v>
      </c>
      <c r="H63" s="7" t="s">
        <v>446</v>
      </c>
    </row>
    <row r="64" spans="1:8" ht="45" x14ac:dyDescent="0.25">
      <c r="A64" s="4" t="s">
        <v>349</v>
      </c>
      <c r="B64" s="13" t="s">
        <v>131</v>
      </c>
      <c r="C64" s="8" t="s">
        <v>144</v>
      </c>
      <c r="D64" s="5" t="s">
        <v>105</v>
      </c>
      <c r="E64" s="3">
        <v>5</v>
      </c>
      <c r="F64" s="3">
        <v>4</v>
      </c>
      <c r="G64" s="7" t="s">
        <v>436</v>
      </c>
      <c r="H64" s="7" t="s">
        <v>446</v>
      </c>
    </row>
    <row r="65" spans="1:8" ht="62.25" customHeight="1" x14ac:dyDescent="0.25">
      <c r="A65" s="4" t="s">
        <v>350</v>
      </c>
      <c r="B65" s="13" t="s">
        <v>132</v>
      </c>
      <c r="C65" s="9" t="s">
        <v>145</v>
      </c>
      <c r="D65" s="5" t="s">
        <v>92</v>
      </c>
      <c r="E65" s="3">
        <v>5</v>
      </c>
      <c r="F65" s="3">
        <v>4</v>
      </c>
      <c r="G65" s="5" t="s">
        <v>446</v>
      </c>
      <c r="H65" s="5" t="s">
        <v>446</v>
      </c>
    </row>
    <row r="66" spans="1:8" ht="30" x14ac:dyDescent="0.25">
      <c r="A66" s="4" t="s">
        <v>351</v>
      </c>
      <c r="B66" s="13" t="s">
        <v>133</v>
      </c>
      <c r="C66" s="8" t="s">
        <v>146</v>
      </c>
      <c r="D66" s="5" t="s">
        <v>92</v>
      </c>
      <c r="E66" s="3">
        <v>5</v>
      </c>
      <c r="F66" s="3">
        <v>4</v>
      </c>
      <c r="G66" s="5" t="s">
        <v>446</v>
      </c>
      <c r="H66" s="5" t="s">
        <v>446</v>
      </c>
    </row>
    <row r="67" spans="1:8" ht="30" x14ac:dyDescent="0.25">
      <c r="A67" s="4" t="s">
        <v>352</v>
      </c>
      <c r="B67" s="13" t="s">
        <v>134</v>
      </c>
      <c r="C67" s="8" t="s">
        <v>147</v>
      </c>
      <c r="D67" s="5" t="s">
        <v>92</v>
      </c>
      <c r="E67" s="3">
        <v>5</v>
      </c>
      <c r="F67" s="3">
        <v>4</v>
      </c>
      <c r="G67" s="5" t="s">
        <v>446</v>
      </c>
      <c r="H67" s="5" t="s">
        <v>446</v>
      </c>
    </row>
    <row r="68" spans="1:8" ht="30" x14ac:dyDescent="0.25">
      <c r="A68" s="4" t="s">
        <v>353</v>
      </c>
      <c r="B68" s="13" t="s">
        <v>135</v>
      </c>
      <c r="C68" s="8" t="s">
        <v>148</v>
      </c>
      <c r="D68" s="5" t="s">
        <v>92</v>
      </c>
      <c r="E68" s="3">
        <v>5</v>
      </c>
      <c r="F68" s="3">
        <v>4</v>
      </c>
      <c r="G68" s="5" t="s">
        <v>446</v>
      </c>
      <c r="H68" s="5" t="s">
        <v>446</v>
      </c>
    </row>
    <row r="69" spans="1:8" ht="30" x14ac:dyDescent="0.25">
      <c r="A69" s="4" t="s">
        <v>354</v>
      </c>
      <c r="B69" s="13" t="s">
        <v>136</v>
      </c>
      <c r="C69" s="8" t="s">
        <v>149</v>
      </c>
      <c r="D69" s="5" t="s">
        <v>92</v>
      </c>
      <c r="E69" s="3">
        <v>5</v>
      </c>
      <c r="F69" s="3">
        <v>4</v>
      </c>
      <c r="G69" s="5" t="s">
        <v>446</v>
      </c>
      <c r="H69" s="5" t="s">
        <v>446</v>
      </c>
    </row>
    <row r="70" spans="1:8" ht="30" x14ac:dyDescent="0.25">
      <c r="A70" s="4" t="s">
        <v>355</v>
      </c>
      <c r="B70" s="13" t="s">
        <v>137</v>
      </c>
      <c r="C70" s="8" t="s">
        <v>150</v>
      </c>
      <c r="D70" s="5" t="s">
        <v>92</v>
      </c>
      <c r="E70" s="3">
        <v>5</v>
      </c>
      <c r="F70" s="3">
        <v>4</v>
      </c>
      <c r="G70" s="5" t="s">
        <v>446</v>
      </c>
      <c r="H70" s="5" t="s">
        <v>446</v>
      </c>
    </row>
    <row r="71" spans="1:8" ht="60" x14ac:dyDescent="0.25">
      <c r="A71" s="4" t="s">
        <v>356</v>
      </c>
      <c r="B71" s="13" t="s">
        <v>138</v>
      </c>
      <c r="C71" s="8" t="s">
        <v>151</v>
      </c>
      <c r="D71" s="5" t="s">
        <v>92</v>
      </c>
      <c r="E71" s="3">
        <v>5</v>
      </c>
      <c r="F71" s="3">
        <v>4</v>
      </c>
      <c r="H71" s="7"/>
    </row>
    <row r="72" spans="1:8" ht="30" x14ac:dyDescent="0.25">
      <c r="A72" s="4" t="s">
        <v>357</v>
      </c>
      <c r="B72" s="14" t="s">
        <v>152</v>
      </c>
      <c r="C72" s="8" t="s">
        <v>152</v>
      </c>
      <c r="D72" s="5" t="s">
        <v>181</v>
      </c>
      <c r="E72" s="3">
        <v>6</v>
      </c>
      <c r="F72" s="3">
        <v>3</v>
      </c>
      <c r="H72" s="7"/>
    </row>
    <row r="73" spans="1:8" ht="24.75" x14ac:dyDescent="0.25">
      <c r="A73" s="4" t="s">
        <v>358</v>
      </c>
      <c r="B73" s="14" t="s">
        <v>153</v>
      </c>
      <c r="C73" s="8" t="s">
        <v>153</v>
      </c>
      <c r="D73" s="5" t="s">
        <v>181</v>
      </c>
      <c r="E73" s="3">
        <v>6</v>
      </c>
      <c r="F73" s="3">
        <v>3</v>
      </c>
      <c r="H73" s="7"/>
    </row>
    <row r="74" spans="1:8" ht="24.75" x14ac:dyDescent="0.25">
      <c r="A74" s="4" t="s">
        <v>359</v>
      </c>
      <c r="B74" s="14" t="s">
        <v>154</v>
      </c>
      <c r="C74" s="8" t="s">
        <v>154</v>
      </c>
      <c r="D74" s="5" t="s">
        <v>181</v>
      </c>
      <c r="E74" s="3">
        <v>6</v>
      </c>
      <c r="F74" s="3">
        <v>3</v>
      </c>
      <c r="H74" s="7"/>
    </row>
    <row r="75" spans="1:8" ht="24.75" x14ac:dyDescent="0.25">
      <c r="A75" s="4" t="s">
        <v>360</v>
      </c>
      <c r="B75" s="14" t="s">
        <v>155</v>
      </c>
      <c r="C75" s="8" t="s">
        <v>155</v>
      </c>
      <c r="D75" s="5" t="s">
        <v>181</v>
      </c>
      <c r="E75" s="3">
        <v>6</v>
      </c>
      <c r="F75" s="3">
        <v>3</v>
      </c>
      <c r="H75" s="7"/>
    </row>
    <row r="76" spans="1:8" x14ac:dyDescent="0.25">
      <c r="A76" s="4" t="s">
        <v>361</v>
      </c>
      <c r="B76" s="14" t="s">
        <v>156</v>
      </c>
      <c r="C76" s="8" t="s">
        <v>156</v>
      </c>
      <c r="D76" s="5" t="s">
        <v>180</v>
      </c>
      <c r="E76" s="3">
        <v>6</v>
      </c>
      <c r="F76" s="3">
        <v>3</v>
      </c>
      <c r="H76" s="7"/>
    </row>
    <row r="77" spans="1:8" x14ac:dyDescent="0.25">
      <c r="A77" s="4" t="s">
        <v>362</v>
      </c>
      <c r="B77" s="13" t="s">
        <v>157</v>
      </c>
      <c r="C77" s="7" t="s">
        <v>157</v>
      </c>
      <c r="D77" s="5" t="s">
        <v>180</v>
      </c>
      <c r="E77" s="3">
        <v>6</v>
      </c>
      <c r="F77" s="3">
        <v>3</v>
      </c>
      <c r="H77" s="7"/>
    </row>
    <row r="78" spans="1:8" x14ac:dyDescent="0.25">
      <c r="A78" s="4" t="s">
        <v>363</v>
      </c>
      <c r="B78" s="14" t="s">
        <v>158</v>
      </c>
      <c r="C78" s="8" t="s">
        <v>158</v>
      </c>
      <c r="D78" s="5" t="s">
        <v>180</v>
      </c>
      <c r="E78" s="3">
        <v>6</v>
      </c>
      <c r="F78" s="3">
        <v>3</v>
      </c>
      <c r="H78" s="7"/>
    </row>
    <row r="79" spans="1:8" ht="24.75" x14ac:dyDescent="0.25">
      <c r="A79" s="4" t="s">
        <v>364</v>
      </c>
      <c r="B79" s="14" t="s">
        <v>159</v>
      </c>
      <c r="C79" s="8" t="s">
        <v>159</v>
      </c>
      <c r="D79" s="5" t="s">
        <v>181</v>
      </c>
      <c r="E79" s="3">
        <v>6</v>
      </c>
      <c r="F79" s="3">
        <v>3</v>
      </c>
      <c r="H79" s="7"/>
    </row>
    <row r="80" spans="1:8" ht="24.75" x14ac:dyDescent="0.25">
      <c r="A80" s="4" t="s">
        <v>365</v>
      </c>
      <c r="B80" s="14" t="s">
        <v>160</v>
      </c>
      <c r="C80" s="8" t="s">
        <v>160</v>
      </c>
      <c r="D80" s="5" t="s">
        <v>181</v>
      </c>
      <c r="E80" s="3">
        <v>6</v>
      </c>
      <c r="F80" s="3">
        <v>3</v>
      </c>
      <c r="H80" s="7"/>
    </row>
    <row r="81" spans="1:8" x14ac:dyDescent="0.25">
      <c r="A81" s="4" t="s">
        <v>366</v>
      </c>
      <c r="B81" s="14" t="s">
        <v>161</v>
      </c>
      <c r="C81" s="8" t="s">
        <v>161</v>
      </c>
      <c r="D81" s="5" t="s">
        <v>180</v>
      </c>
      <c r="E81" s="3">
        <v>6</v>
      </c>
      <c r="F81" s="3">
        <v>3</v>
      </c>
      <c r="H81" s="7"/>
    </row>
    <row r="82" spans="1:8" ht="24.75" x14ac:dyDescent="0.25">
      <c r="A82" s="4" t="s">
        <v>367</v>
      </c>
      <c r="B82" s="14" t="s">
        <v>162</v>
      </c>
      <c r="C82" s="8" t="s">
        <v>162</v>
      </c>
      <c r="D82" s="5" t="s">
        <v>181</v>
      </c>
      <c r="E82" s="3">
        <v>6</v>
      </c>
      <c r="F82" s="3">
        <v>3</v>
      </c>
      <c r="H82" s="7"/>
    </row>
    <row r="83" spans="1:8" x14ac:dyDescent="0.25">
      <c r="A83" s="4" t="s">
        <v>368</v>
      </c>
      <c r="B83" s="14" t="s">
        <v>163</v>
      </c>
      <c r="C83" s="8" t="s">
        <v>163</v>
      </c>
      <c r="D83" s="5" t="s">
        <v>180</v>
      </c>
      <c r="E83" s="3">
        <v>6</v>
      </c>
      <c r="F83" s="3">
        <v>3</v>
      </c>
      <c r="H83" s="7"/>
    </row>
    <row r="84" spans="1:8" ht="24.75" x14ac:dyDescent="0.25">
      <c r="A84" s="4" t="s">
        <v>369</v>
      </c>
      <c r="B84" s="14" t="s">
        <v>164</v>
      </c>
      <c r="C84" s="8" t="s">
        <v>164</v>
      </c>
      <c r="D84" s="5" t="s">
        <v>181</v>
      </c>
      <c r="E84" s="3">
        <v>6</v>
      </c>
      <c r="F84" s="3">
        <v>3</v>
      </c>
      <c r="H84" s="7"/>
    </row>
    <row r="85" spans="1:8" ht="24.75" x14ac:dyDescent="0.25">
      <c r="A85" s="4" t="s">
        <v>370</v>
      </c>
      <c r="B85" s="14" t="s">
        <v>165</v>
      </c>
      <c r="C85" s="8" t="s">
        <v>165</v>
      </c>
      <c r="D85" s="5" t="s">
        <v>181</v>
      </c>
      <c r="E85" s="3">
        <v>6</v>
      </c>
      <c r="F85" s="3">
        <v>3</v>
      </c>
      <c r="H85" s="7"/>
    </row>
    <row r="86" spans="1:8" ht="24.75" x14ac:dyDescent="0.25">
      <c r="A86" s="4" t="s">
        <v>371</v>
      </c>
      <c r="B86" s="14" t="s">
        <v>166</v>
      </c>
      <c r="C86" s="8" t="s">
        <v>166</v>
      </c>
      <c r="D86" s="5" t="s">
        <v>181</v>
      </c>
      <c r="E86" s="3">
        <v>6</v>
      </c>
      <c r="F86" s="3">
        <v>3</v>
      </c>
      <c r="H86" s="7"/>
    </row>
    <row r="87" spans="1:8" ht="24.75" x14ac:dyDescent="0.25">
      <c r="A87" s="4" t="s">
        <v>372</v>
      </c>
      <c r="B87" s="14" t="s">
        <v>167</v>
      </c>
      <c r="C87" s="8" t="s">
        <v>167</v>
      </c>
      <c r="D87" s="5" t="s">
        <v>181</v>
      </c>
      <c r="E87" s="3">
        <v>6</v>
      </c>
      <c r="F87" s="3">
        <v>3</v>
      </c>
      <c r="H87" s="7"/>
    </row>
    <row r="88" spans="1:8" ht="24.75" x14ac:dyDescent="0.25">
      <c r="A88" s="4" t="s">
        <v>373</v>
      </c>
      <c r="B88" s="14" t="s">
        <v>168</v>
      </c>
      <c r="C88" s="8" t="s">
        <v>168</v>
      </c>
      <c r="D88" s="5" t="s">
        <v>181</v>
      </c>
      <c r="E88" s="3">
        <v>6</v>
      </c>
      <c r="F88" s="3">
        <v>3</v>
      </c>
      <c r="H88" s="7"/>
    </row>
    <row r="89" spans="1:8" x14ac:dyDescent="0.25">
      <c r="A89" s="4" t="s">
        <v>374</v>
      </c>
      <c r="B89" s="14" t="s">
        <v>169</v>
      </c>
      <c r="C89" s="8" t="s">
        <v>169</v>
      </c>
      <c r="D89" s="5" t="s">
        <v>180</v>
      </c>
      <c r="E89" s="3">
        <v>6</v>
      </c>
      <c r="F89" s="3">
        <v>3</v>
      </c>
      <c r="H89" s="7"/>
    </row>
    <row r="90" spans="1:8" x14ac:dyDescent="0.25">
      <c r="A90" s="4" t="s">
        <v>375</v>
      </c>
      <c r="B90" s="14" t="s">
        <v>170</v>
      </c>
      <c r="C90" s="8" t="s">
        <v>170</v>
      </c>
      <c r="D90" s="5" t="s">
        <v>180</v>
      </c>
      <c r="E90" s="3">
        <v>6</v>
      </c>
      <c r="F90" s="3">
        <v>3</v>
      </c>
      <c r="H90" s="7"/>
    </row>
    <row r="91" spans="1:8" ht="30" x14ac:dyDescent="0.25">
      <c r="A91" s="4" t="s">
        <v>376</v>
      </c>
      <c r="B91" s="14" t="s">
        <v>171</v>
      </c>
      <c r="C91" s="8" t="s">
        <v>171</v>
      </c>
      <c r="D91" s="5" t="s">
        <v>180</v>
      </c>
      <c r="E91" s="3">
        <v>6</v>
      </c>
      <c r="F91" s="3">
        <v>3</v>
      </c>
      <c r="H91" s="7"/>
    </row>
    <row r="92" spans="1:8" ht="24.75" x14ac:dyDescent="0.25">
      <c r="A92" s="4" t="s">
        <v>377</v>
      </c>
      <c r="B92" s="14" t="s">
        <v>172</v>
      </c>
      <c r="C92" s="8" t="s">
        <v>172</v>
      </c>
      <c r="D92" s="5" t="s">
        <v>181</v>
      </c>
      <c r="E92" s="3">
        <v>6</v>
      </c>
      <c r="F92" s="3">
        <v>3</v>
      </c>
      <c r="H92" s="7"/>
    </row>
    <row r="93" spans="1:8" ht="24.75" x14ac:dyDescent="0.25">
      <c r="A93" s="4" t="s">
        <v>378</v>
      </c>
      <c r="B93" s="14" t="s">
        <v>173</v>
      </c>
      <c r="C93" s="8" t="s">
        <v>173</v>
      </c>
      <c r="D93" s="5" t="s">
        <v>181</v>
      </c>
      <c r="E93" s="3">
        <v>6</v>
      </c>
      <c r="F93" s="3">
        <v>3</v>
      </c>
      <c r="H93" s="7"/>
    </row>
    <row r="94" spans="1:8" ht="30" x14ac:dyDescent="0.25">
      <c r="A94" s="4" t="s">
        <v>379</v>
      </c>
      <c r="B94" s="14" t="s">
        <v>174</v>
      </c>
      <c r="C94" s="8" t="s">
        <v>174</v>
      </c>
      <c r="D94" s="5" t="s">
        <v>181</v>
      </c>
      <c r="E94" s="3">
        <v>6</v>
      </c>
      <c r="F94" s="3">
        <v>3</v>
      </c>
      <c r="H94" s="7"/>
    </row>
    <row r="95" spans="1:8" ht="30" x14ac:dyDescent="0.25">
      <c r="A95" s="4" t="s">
        <v>380</v>
      </c>
      <c r="B95" s="14" t="s">
        <v>175</v>
      </c>
      <c r="C95" s="8" t="s">
        <v>175</v>
      </c>
      <c r="D95" s="5" t="s">
        <v>180</v>
      </c>
      <c r="E95" s="3">
        <v>6</v>
      </c>
      <c r="F95" s="3">
        <v>3</v>
      </c>
      <c r="H95" s="7"/>
    </row>
    <row r="96" spans="1:8" x14ac:dyDescent="0.25">
      <c r="A96" s="4" t="s">
        <v>381</v>
      </c>
      <c r="B96" s="14" t="s">
        <v>176</v>
      </c>
      <c r="C96" s="8" t="s">
        <v>176</v>
      </c>
      <c r="D96" s="5" t="s">
        <v>180</v>
      </c>
      <c r="E96" s="3">
        <v>6</v>
      </c>
      <c r="F96" s="3">
        <v>3</v>
      </c>
      <c r="H96" s="7"/>
    </row>
    <row r="97" spans="1:8" x14ac:dyDescent="0.25">
      <c r="A97" s="4" t="s">
        <v>382</v>
      </c>
      <c r="B97" s="14" t="s">
        <v>177</v>
      </c>
      <c r="C97" s="8" t="s">
        <v>177</v>
      </c>
      <c r="D97" s="5" t="s">
        <v>180</v>
      </c>
      <c r="E97" s="3">
        <v>6</v>
      </c>
      <c r="F97" s="3">
        <v>3</v>
      </c>
      <c r="H97" s="7"/>
    </row>
    <row r="98" spans="1:8" x14ac:dyDescent="0.25">
      <c r="A98" s="4" t="s">
        <v>383</v>
      </c>
      <c r="B98" s="14" t="s">
        <v>178</v>
      </c>
      <c r="C98" s="8" t="s">
        <v>178</v>
      </c>
      <c r="D98" s="5" t="s">
        <v>180</v>
      </c>
      <c r="E98" s="3">
        <v>6</v>
      </c>
      <c r="F98" s="3">
        <v>3</v>
      </c>
      <c r="H98" s="7"/>
    </row>
    <row r="99" spans="1:8" ht="30" x14ac:dyDescent="0.25">
      <c r="A99" s="4" t="s">
        <v>384</v>
      </c>
      <c r="B99" s="14" t="s">
        <v>179</v>
      </c>
      <c r="C99" s="8" t="s">
        <v>179</v>
      </c>
      <c r="D99" s="5" t="s">
        <v>180</v>
      </c>
      <c r="E99" s="3">
        <v>6</v>
      </c>
      <c r="F99" s="3">
        <v>3</v>
      </c>
      <c r="H99" s="7"/>
    </row>
    <row r="100" spans="1:8" ht="120" x14ac:dyDescent="0.25">
      <c r="A100" s="4" t="s">
        <v>385</v>
      </c>
      <c r="B100" s="13" t="s">
        <v>183</v>
      </c>
      <c r="C100" s="10" t="s">
        <v>182</v>
      </c>
      <c r="D100" s="5" t="s">
        <v>184</v>
      </c>
      <c r="E100" s="3">
        <v>6</v>
      </c>
      <c r="F100" s="3">
        <v>5</v>
      </c>
      <c r="H100" s="7"/>
    </row>
    <row r="101" spans="1:8" ht="150" x14ac:dyDescent="0.25">
      <c r="A101" s="4" t="s">
        <v>386</v>
      </c>
      <c r="B101" s="13" t="s">
        <v>186</v>
      </c>
      <c r="C101" s="9" t="s">
        <v>185</v>
      </c>
      <c r="D101" s="5" t="s">
        <v>222</v>
      </c>
      <c r="E101" s="3">
        <v>6</v>
      </c>
      <c r="F101" s="3">
        <v>5</v>
      </c>
      <c r="H101" s="7"/>
    </row>
    <row r="102" spans="1:8" ht="45" x14ac:dyDescent="0.25">
      <c r="A102" s="4" t="s">
        <v>387</v>
      </c>
      <c r="B102" s="13" t="s">
        <v>188</v>
      </c>
      <c r="C102" s="8" t="s">
        <v>187</v>
      </c>
      <c r="D102" s="5" t="s">
        <v>191</v>
      </c>
      <c r="E102" s="3">
        <v>6</v>
      </c>
      <c r="F102" s="3">
        <v>5</v>
      </c>
      <c r="H102" s="7"/>
    </row>
    <row r="103" spans="1:8" ht="120" x14ac:dyDescent="0.25">
      <c r="A103" s="4" t="s">
        <v>388</v>
      </c>
      <c r="B103" s="13" t="s">
        <v>190</v>
      </c>
      <c r="C103" s="9" t="s">
        <v>189</v>
      </c>
      <c r="D103" s="5" t="s">
        <v>191</v>
      </c>
      <c r="E103" s="3">
        <v>6</v>
      </c>
      <c r="F103" s="3">
        <v>5</v>
      </c>
      <c r="H103" s="7"/>
    </row>
    <row r="104" spans="1:8" ht="105" x14ac:dyDescent="0.25">
      <c r="A104" s="4" t="s">
        <v>389</v>
      </c>
      <c r="B104" s="13" t="s">
        <v>193</v>
      </c>
      <c r="C104" s="9" t="s">
        <v>192</v>
      </c>
      <c r="D104" s="5" t="s">
        <v>191</v>
      </c>
      <c r="E104" s="3">
        <v>6</v>
      </c>
      <c r="F104" s="3">
        <v>5</v>
      </c>
      <c r="H104" s="7"/>
    </row>
    <row r="105" spans="1:8" ht="60" x14ac:dyDescent="0.25">
      <c r="A105" s="4" t="s">
        <v>390</v>
      </c>
      <c r="B105" s="13" t="s">
        <v>194</v>
      </c>
      <c r="C105" s="8" t="s">
        <v>208</v>
      </c>
      <c r="D105" s="5" t="s">
        <v>191</v>
      </c>
      <c r="E105" s="3">
        <v>6</v>
      </c>
      <c r="F105" s="3">
        <v>5</v>
      </c>
      <c r="H105" s="7"/>
    </row>
    <row r="106" spans="1:8" ht="150" x14ac:dyDescent="0.25">
      <c r="A106" s="4" t="s">
        <v>391</v>
      </c>
      <c r="B106" s="13" t="s">
        <v>195</v>
      </c>
      <c r="C106" s="9" t="s">
        <v>209</v>
      </c>
      <c r="D106" s="5" t="s">
        <v>191</v>
      </c>
      <c r="E106" s="3">
        <v>6</v>
      </c>
      <c r="F106" s="3">
        <v>5</v>
      </c>
      <c r="H106" s="7"/>
    </row>
    <row r="107" spans="1:8" ht="30" x14ac:dyDescent="0.25">
      <c r="A107" s="4" t="s">
        <v>392</v>
      </c>
      <c r="B107" s="13" t="s">
        <v>196</v>
      </c>
      <c r="C107" s="8" t="s">
        <v>210</v>
      </c>
      <c r="D107" s="5" t="s">
        <v>226</v>
      </c>
      <c r="E107" s="3">
        <v>6</v>
      </c>
      <c r="F107" s="3">
        <v>5</v>
      </c>
      <c r="H107" s="7"/>
    </row>
    <row r="108" spans="1:8" ht="30" x14ac:dyDescent="0.25">
      <c r="A108" s="4" t="s">
        <v>393</v>
      </c>
      <c r="B108" s="13" t="s">
        <v>197</v>
      </c>
      <c r="C108" s="8" t="s">
        <v>211</v>
      </c>
      <c r="D108" s="5" t="s">
        <v>226</v>
      </c>
      <c r="E108" s="3">
        <v>6</v>
      </c>
      <c r="F108" s="3">
        <v>5</v>
      </c>
      <c r="H108" s="7"/>
    </row>
    <row r="109" spans="1:8" ht="75" x14ac:dyDescent="0.25">
      <c r="A109" s="4" t="s">
        <v>394</v>
      </c>
      <c r="B109" s="13" t="s">
        <v>198</v>
      </c>
      <c r="C109" s="8" t="s">
        <v>212</v>
      </c>
      <c r="D109" s="5" t="s">
        <v>226</v>
      </c>
      <c r="E109" s="3">
        <v>6</v>
      </c>
      <c r="F109" s="3">
        <v>5</v>
      </c>
      <c r="H109" s="7"/>
    </row>
    <row r="110" spans="1:8" ht="60" x14ac:dyDescent="0.25">
      <c r="A110" s="4" t="s">
        <v>395</v>
      </c>
      <c r="B110" s="13" t="s">
        <v>199</v>
      </c>
      <c r="C110" s="8" t="s">
        <v>213</v>
      </c>
      <c r="D110" s="5" t="s">
        <v>223</v>
      </c>
      <c r="E110" s="3">
        <v>6</v>
      </c>
      <c r="F110" s="3">
        <v>5</v>
      </c>
      <c r="H110" s="7"/>
    </row>
    <row r="111" spans="1:8" ht="135" x14ac:dyDescent="0.25">
      <c r="A111" s="4" t="s">
        <v>396</v>
      </c>
      <c r="B111" s="13" t="s">
        <v>200</v>
      </c>
      <c r="C111" s="8" t="s">
        <v>214</v>
      </c>
      <c r="D111" s="7" t="s">
        <v>215</v>
      </c>
      <c r="E111" s="3">
        <v>6</v>
      </c>
      <c r="F111" s="3">
        <v>5</v>
      </c>
      <c r="H111" s="7"/>
    </row>
    <row r="112" spans="1:8" ht="105" x14ac:dyDescent="0.25">
      <c r="A112" s="4" t="s">
        <v>397</v>
      </c>
      <c r="B112" s="13" t="s">
        <v>201</v>
      </c>
      <c r="C112" s="8" t="s">
        <v>216</v>
      </c>
      <c r="D112" s="7" t="s">
        <v>105</v>
      </c>
      <c r="E112" s="3">
        <v>6</v>
      </c>
      <c r="F112" s="3">
        <v>5</v>
      </c>
      <c r="H112" s="7"/>
    </row>
    <row r="113" spans="1:8" ht="105" x14ac:dyDescent="0.25">
      <c r="A113" s="4" t="s">
        <v>398</v>
      </c>
      <c r="B113" s="13" t="s">
        <v>202</v>
      </c>
      <c r="C113" s="8" t="s">
        <v>217</v>
      </c>
      <c r="D113" s="7" t="s">
        <v>215</v>
      </c>
      <c r="E113" s="3">
        <v>6</v>
      </c>
      <c r="F113" s="3">
        <v>5</v>
      </c>
      <c r="H113" s="7"/>
    </row>
    <row r="114" spans="1:8" ht="135" x14ac:dyDescent="0.25">
      <c r="A114" s="4" t="s">
        <v>399</v>
      </c>
      <c r="B114" s="13" t="s">
        <v>203</v>
      </c>
      <c r="C114" s="8" t="s">
        <v>243</v>
      </c>
      <c r="D114" s="7" t="s">
        <v>224</v>
      </c>
      <c r="E114" s="3">
        <v>6</v>
      </c>
      <c r="F114" s="3">
        <v>5</v>
      </c>
      <c r="H114" s="7"/>
    </row>
    <row r="115" spans="1:8" ht="57.75" x14ac:dyDescent="0.25">
      <c r="A115" s="4" t="s">
        <v>400</v>
      </c>
      <c r="B115" s="13" t="s">
        <v>204</v>
      </c>
      <c r="C115" s="8" t="s">
        <v>218</v>
      </c>
      <c r="D115" s="7" t="s">
        <v>224</v>
      </c>
      <c r="E115" s="3">
        <v>6</v>
      </c>
      <c r="F115" s="3">
        <v>5</v>
      </c>
      <c r="H115" s="7"/>
    </row>
    <row r="116" spans="1:8" ht="75" x14ac:dyDescent="0.25">
      <c r="A116" s="4" t="s">
        <v>401</v>
      </c>
      <c r="B116" s="13" t="s">
        <v>205</v>
      </c>
      <c r="C116" s="8" t="s">
        <v>219</v>
      </c>
      <c r="D116" s="7" t="s">
        <v>224</v>
      </c>
      <c r="E116" s="3">
        <v>6</v>
      </c>
      <c r="F116" s="3">
        <v>5</v>
      </c>
      <c r="H116" s="7"/>
    </row>
    <row r="117" spans="1:8" ht="45" x14ac:dyDescent="0.25">
      <c r="A117" s="4" t="s">
        <v>402</v>
      </c>
      <c r="B117" s="13" t="s">
        <v>206</v>
      </c>
      <c r="C117" s="8" t="s">
        <v>220</v>
      </c>
      <c r="D117" s="7" t="s">
        <v>224</v>
      </c>
      <c r="E117" s="3">
        <v>6</v>
      </c>
      <c r="F117" s="3">
        <v>5</v>
      </c>
      <c r="H117" s="7"/>
    </row>
    <row r="118" spans="1:8" ht="120" x14ac:dyDescent="0.25">
      <c r="A118" s="4" t="s">
        <v>403</v>
      </c>
      <c r="B118" s="13" t="s">
        <v>207</v>
      </c>
      <c r="C118" s="10" t="s">
        <v>221</v>
      </c>
      <c r="D118" s="7" t="s">
        <v>224</v>
      </c>
      <c r="E118" s="3">
        <v>6</v>
      </c>
      <c r="F118" s="3">
        <v>5</v>
      </c>
      <c r="H118" s="7"/>
    </row>
    <row r="119" spans="1:8" x14ac:dyDescent="0.25">
      <c r="A119" s="4" t="s">
        <v>404</v>
      </c>
      <c r="B119" s="13" t="s">
        <v>225</v>
      </c>
      <c r="C119" s="9"/>
      <c r="D119" s="7" t="s">
        <v>63</v>
      </c>
      <c r="E119" s="3">
        <v>6</v>
      </c>
      <c r="F119" s="3">
        <v>5</v>
      </c>
      <c r="H119" s="7"/>
    </row>
    <row r="120" spans="1:8" x14ac:dyDescent="0.25">
      <c r="A120" s="4" t="s">
        <v>405</v>
      </c>
      <c r="B120" s="13" t="s">
        <v>229</v>
      </c>
      <c r="C120" s="8" t="s">
        <v>236</v>
      </c>
      <c r="D120" s="7" t="s">
        <v>227</v>
      </c>
      <c r="E120" s="3">
        <v>6</v>
      </c>
      <c r="F120" s="3">
        <v>6</v>
      </c>
      <c r="G120" s="7" t="s">
        <v>434</v>
      </c>
      <c r="H120" s="7" t="s">
        <v>434</v>
      </c>
    </row>
    <row r="121" spans="1:8" x14ac:dyDescent="0.25">
      <c r="A121" s="4" t="s">
        <v>406</v>
      </c>
      <c r="B121" s="13" t="s">
        <v>230</v>
      </c>
      <c r="C121" s="8" t="s">
        <v>237</v>
      </c>
      <c r="D121" s="7" t="s">
        <v>227</v>
      </c>
      <c r="E121" s="3">
        <v>6</v>
      </c>
      <c r="F121" s="3">
        <v>6</v>
      </c>
      <c r="G121" s="7" t="s">
        <v>434</v>
      </c>
      <c r="H121" s="7" t="s">
        <v>434</v>
      </c>
    </row>
    <row r="122" spans="1:8" x14ac:dyDescent="0.25">
      <c r="A122" s="4" t="s">
        <v>407</v>
      </c>
      <c r="B122" s="13" t="s">
        <v>231</v>
      </c>
      <c r="C122" s="8" t="s">
        <v>238</v>
      </c>
      <c r="D122" s="7" t="s">
        <v>227</v>
      </c>
      <c r="E122" s="3">
        <v>6</v>
      </c>
      <c r="F122" s="3">
        <v>6</v>
      </c>
      <c r="G122" s="7" t="s">
        <v>434</v>
      </c>
      <c r="H122" s="7" t="s">
        <v>434</v>
      </c>
    </row>
    <row r="123" spans="1:8" ht="30" x14ac:dyDescent="0.25">
      <c r="A123" s="4" t="s">
        <v>408</v>
      </c>
      <c r="B123" s="13" t="s">
        <v>232</v>
      </c>
      <c r="C123" s="8" t="s">
        <v>239</v>
      </c>
      <c r="D123" s="7" t="s">
        <v>227</v>
      </c>
      <c r="E123" s="3">
        <v>6</v>
      </c>
      <c r="F123" s="3">
        <v>6</v>
      </c>
      <c r="G123" s="7" t="s">
        <v>434</v>
      </c>
      <c r="H123" s="7" t="s">
        <v>434</v>
      </c>
    </row>
    <row r="124" spans="1:8" ht="30" x14ac:dyDescent="0.25">
      <c r="A124" s="4" t="s">
        <v>409</v>
      </c>
      <c r="B124" s="13" t="s">
        <v>233</v>
      </c>
      <c r="C124" s="8" t="s">
        <v>240</v>
      </c>
      <c r="D124" s="7" t="s">
        <v>228</v>
      </c>
      <c r="E124" s="3">
        <v>6</v>
      </c>
      <c r="F124" s="3">
        <v>6</v>
      </c>
      <c r="H124" s="7"/>
    </row>
    <row r="125" spans="1:8" x14ac:dyDescent="0.25">
      <c r="A125" s="4" t="s">
        <v>410</v>
      </c>
      <c r="B125" s="13" t="s">
        <v>234</v>
      </c>
      <c r="C125" s="8" t="s">
        <v>241</v>
      </c>
      <c r="D125" s="7" t="s">
        <v>227</v>
      </c>
      <c r="E125" s="3">
        <v>6</v>
      </c>
      <c r="F125" s="3">
        <v>6</v>
      </c>
      <c r="G125" s="7" t="s">
        <v>434</v>
      </c>
      <c r="H125" s="7" t="s">
        <v>434</v>
      </c>
    </row>
    <row r="126" spans="1:8" ht="30" x14ac:dyDescent="0.25">
      <c r="A126" s="4" t="s">
        <v>411</v>
      </c>
      <c r="B126" s="13" t="s">
        <v>235</v>
      </c>
      <c r="C126" s="8" t="s">
        <v>242</v>
      </c>
      <c r="D126" s="7" t="s">
        <v>227</v>
      </c>
      <c r="E126" s="3">
        <v>6</v>
      </c>
      <c r="F126" s="3">
        <v>6</v>
      </c>
      <c r="G126" s="7" t="s">
        <v>434</v>
      </c>
      <c r="H126" s="7" t="s">
        <v>434</v>
      </c>
    </row>
    <row r="127" spans="1:8" ht="45" x14ac:dyDescent="0.25">
      <c r="A127" s="4" t="s">
        <v>412</v>
      </c>
      <c r="B127" s="13" t="s">
        <v>244</v>
      </c>
      <c r="C127" s="8" t="s">
        <v>245</v>
      </c>
      <c r="D127" s="7" t="s">
        <v>254</v>
      </c>
      <c r="E127" s="3">
        <v>7</v>
      </c>
      <c r="F127" s="3">
        <v>2</v>
      </c>
      <c r="H127" s="7"/>
    </row>
    <row r="128" spans="1:8" ht="45" x14ac:dyDescent="0.25">
      <c r="A128" s="4" t="s">
        <v>413</v>
      </c>
      <c r="B128" s="13" t="s">
        <v>247</v>
      </c>
      <c r="C128" s="8" t="s">
        <v>246</v>
      </c>
      <c r="D128" s="7" t="s">
        <v>254</v>
      </c>
      <c r="E128" s="3">
        <v>7</v>
      </c>
      <c r="F128" s="3">
        <v>2</v>
      </c>
      <c r="H128" s="7"/>
    </row>
    <row r="129" spans="1:8" ht="75" x14ac:dyDescent="0.25">
      <c r="A129" s="4" t="s">
        <v>414</v>
      </c>
      <c r="B129" s="13" t="s">
        <v>248</v>
      </c>
      <c r="C129" s="8" t="s">
        <v>251</v>
      </c>
      <c r="D129" s="7" t="s">
        <v>255</v>
      </c>
      <c r="E129" s="3">
        <v>7</v>
      </c>
      <c r="F129" s="3">
        <v>2</v>
      </c>
      <c r="H129" s="7"/>
    </row>
    <row r="130" spans="1:8" ht="45" x14ac:dyDescent="0.25">
      <c r="A130" s="4" t="s">
        <v>415</v>
      </c>
      <c r="B130" s="13" t="s">
        <v>249</v>
      </c>
      <c r="C130" s="8" t="s">
        <v>252</v>
      </c>
      <c r="D130" s="7" t="s">
        <v>254</v>
      </c>
      <c r="E130" s="3">
        <v>7</v>
      </c>
      <c r="F130" s="3">
        <v>2</v>
      </c>
      <c r="H130" s="7"/>
    </row>
    <row r="131" spans="1:8" ht="45" x14ac:dyDescent="0.25">
      <c r="A131" s="4" t="s">
        <v>416</v>
      </c>
      <c r="B131" s="13" t="s">
        <v>250</v>
      </c>
      <c r="C131" s="8" t="s">
        <v>253</v>
      </c>
      <c r="D131" s="7" t="s">
        <v>254</v>
      </c>
      <c r="E131" s="3">
        <v>7</v>
      </c>
      <c r="F131" s="3">
        <v>2</v>
      </c>
      <c r="H131" s="7"/>
    </row>
    <row r="132" spans="1:8" ht="30" x14ac:dyDescent="0.25">
      <c r="A132" s="4" t="s">
        <v>417</v>
      </c>
      <c r="B132" s="13" t="s">
        <v>257</v>
      </c>
      <c r="C132" s="10" t="s">
        <v>256</v>
      </c>
      <c r="D132" s="7" t="s">
        <v>105</v>
      </c>
      <c r="E132" s="3">
        <v>9</v>
      </c>
      <c r="F132" s="3">
        <v>6</v>
      </c>
      <c r="H132" s="7"/>
    </row>
    <row r="133" spans="1:8" ht="45" x14ac:dyDescent="0.25">
      <c r="A133" s="4" t="s">
        <v>418</v>
      </c>
      <c r="B133" s="13" t="s">
        <v>261</v>
      </c>
      <c r="C133" s="9" t="s">
        <v>258</v>
      </c>
      <c r="D133" s="7" t="s">
        <v>262</v>
      </c>
      <c r="E133" s="3">
        <v>9</v>
      </c>
      <c r="F133" s="3">
        <v>6</v>
      </c>
      <c r="H133" s="7"/>
    </row>
    <row r="134" spans="1:8" ht="30" x14ac:dyDescent="0.25">
      <c r="A134" s="4" t="s">
        <v>419</v>
      </c>
      <c r="B134" s="13" t="s">
        <v>263</v>
      </c>
      <c r="C134" s="8" t="s">
        <v>259</v>
      </c>
      <c r="D134" s="7" t="s">
        <v>228</v>
      </c>
      <c r="E134" s="3">
        <v>9</v>
      </c>
      <c r="F134" s="3">
        <v>6</v>
      </c>
      <c r="H134" s="7"/>
    </row>
    <row r="135" spans="1:8" ht="30" x14ac:dyDescent="0.25">
      <c r="A135" s="4" t="s">
        <v>420</v>
      </c>
      <c r="B135" s="13" t="s">
        <v>264</v>
      </c>
      <c r="C135" s="8" t="s">
        <v>260</v>
      </c>
      <c r="D135" s="7" t="s">
        <v>277</v>
      </c>
      <c r="E135" s="3">
        <v>9</v>
      </c>
      <c r="F135" s="3">
        <v>6</v>
      </c>
      <c r="H135" s="7"/>
    </row>
    <row r="136" spans="1:8" ht="30" x14ac:dyDescent="0.25">
      <c r="A136" s="4" t="s">
        <v>421</v>
      </c>
      <c r="B136" s="13" t="s">
        <v>265</v>
      </c>
      <c r="C136" s="8" t="s">
        <v>278</v>
      </c>
      <c r="D136" s="7" t="s">
        <v>228</v>
      </c>
      <c r="E136" s="3">
        <v>9</v>
      </c>
      <c r="F136" s="3">
        <v>6</v>
      </c>
      <c r="H136" s="7"/>
    </row>
    <row r="137" spans="1:8" ht="30" x14ac:dyDescent="0.25">
      <c r="A137" s="4" t="s">
        <v>422</v>
      </c>
      <c r="B137" s="13" t="s">
        <v>266</v>
      </c>
      <c r="C137" s="8" t="s">
        <v>279</v>
      </c>
      <c r="D137" s="7" t="s">
        <v>277</v>
      </c>
      <c r="E137" s="3">
        <v>9</v>
      </c>
      <c r="F137" s="3">
        <v>6</v>
      </c>
      <c r="H137" s="7"/>
    </row>
    <row r="138" spans="1:8" ht="30" x14ac:dyDescent="0.25">
      <c r="A138" s="4" t="s">
        <v>423</v>
      </c>
      <c r="B138" s="13" t="s">
        <v>267</v>
      </c>
      <c r="C138" s="8" t="s">
        <v>280</v>
      </c>
      <c r="D138" s="7" t="s">
        <v>284</v>
      </c>
      <c r="E138" s="3">
        <v>9</v>
      </c>
      <c r="F138" s="3">
        <v>6</v>
      </c>
      <c r="H138" s="7"/>
    </row>
    <row r="139" spans="1:8" ht="30" x14ac:dyDescent="0.25">
      <c r="A139" s="4" t="s">
        <v>424</v>
      </c>
      <c r="B139" s="13" t="s">
        <v>268</v>
      </c>
      <c r="C139" s="8" t="s">
        <v>281</v>
      </c>
      <c r="D139" s="7" t="s">
        <v>284</v>
      </c>
      <c r="E139" s="3">
        <v>9</v>
      </c>
      <c r="F139" s="3">
        <v>6</v>
      </c>
      <c r="H139" s="7"/>
    </row>
    <row r="140" spans="1:8" ht="30" x14ac:dyDescent="0.25">
      <c r="A140" s="4" t="s">
        <v>425</v>
      </c>
      <c r="B140" s="13" t="s">
        <v>269</v>
      </c>
      <c r="C140" s="8" t="s">
        <v>282</v>
      </c>
      <c r="D140" s="7" t="s">
        <v>284</v>
      </c>
      <c r="E140" s="3">
        <v>9</v>
      </c>
      <c r="F140" s="3">
        <v>6</v>
      </c>
      <c r="H140" s="7"/>
    </row>
    <row r="141" spans="1:8" ht="30" x14ac:dyDescent="0.25">
      <c r="A141" s="4" t="s">
        <v>426</v>
      </c>
      <c r="B141" s="13" t="s">
        <v>270</v>
      </c>
      <c r="C141" s="8" t="s">
        <v>283</v>
      </c>
      <c r="D141" s="7" t="s">
        <v>284</v>
      </c>
      <c r="E141" s="3">
        <v>9</v>
      </c>
      <c r="F141" s="3">
        <v>6</v>
      </c>
      <c r="H141" s="7"/>
    </row>
    <row r="142" spans="1:8" ht="30" x14ac:dyDescent="0.25">
      <c r="A142" s="4" t="s">
        <v>427</v>
      </c>
      <c r="B142" s="13" t="s">
        <v>271</v>
      </c>
      <c r="C142" s="8" t="s">
        <v>285</v>
      </c>
      <c r="D142" s="7" t="s">
        <v>284</v>
      </c>
      <c r="E142" s="3">
        <v>9</v>
      </c>
      <c r="F142" s="3">
        <v>6</v>
      </c>
      <c r="H142" s="7"/>
    </row>
    <row r="143" spans="1:8" ht="30" x14ac:dyDescent="0.25">
      <c r="A143" s="4" t="s">
        <v>428</v>
      </c>
      <c r="B143" s="13" t="s">
        <v>272</v>
      </c>
      <c r="C143" s="8" t="s">
        <v>286</v>
      </c>
      <c r="D143" s="7" t="s">
        <v>284</v>
      </c>
      <c r="E143" s="3">
        <v>9</v>
      </c>
      <c r="F143" s="3">
        <v>6</v>
      </c>
      <c r="H143" s="7"/>
    </row>
    <row r="144" spans="1:8" ht="30" x14ac:dyDescent="0.25">
      <c r="A144" s="4" t="s">
        <v>429</v>
      </c>
      <c r="B144" s="13" t="s">
        <v>273</v>
      </c>
      <c r="C144" s="8" t="s">
        <v>287</v>
      </c>
      <c r="D144" s="7" t="s">
        <v>284</v>
      </c>
      <c r="E144" s="3">
        <v>9</v>
      </c>
      <c r="F144" s="3">
        <v>6</v>
      </c>
      <c r="H144" s="7"/>
    </row>
    <row r="145" spans="1:8" ht="30" x14ac:dyDescent="0.25">
      <c r="A145" s="4" t="s">
        <v>430</v>
      </c>
      <c r="B145" s="13" t="s">
        <v>274</v>
      </c>
      <c r="C145" s="8" t="s">
        <v>288</v>
      </c>
      <c r="D145" s="7" t="s">
        <v>284</v>
      </c>
      <c r="E145" s="3">
        <v>9</v>
      </c>
      <c r="F145" s="3">
        <v>6</v>
      </c>
      <c r="H145" s="7"/>
    </row>
    <row r="146" spans="1:8" ht="30" x14ac:dyDescent="0.25">
      <c r="A146" s="4" t="s">
        <v>431</v>
      </c>
      <c r="B146" s="13" t="s">
        <v>275</v>
      </c>
      <c r="C146" s="8" t="s">
        <v>289</v>
      </c>
      <c r="D146" s="7" t="s">
        <v>284</v>
      </c>
      <c r="E146" s="3">
        <v>9</v>
      </c>
      <c r="F146" s="3">
        <v>6</v>
      </c>
      <c r="H146" s="7"/>
    </row>
    <row r="147" spans="1:8" ht="30" x14ac:dyDescent="0.25">
      <c r="A147" s="4" t="s">
        <v>432</v>
      </c>
      <c r="B147" s="13" t="s">
        <v>276</v>
      </c>
      <c r="C147" s="8" t="s">
        <v>290</v>
      </c>
      <c r="D147" s="7" t="s">
        <v>284</v>
      </c>
      <c r="E147" s="3">
        <v>9</v>
      </c>
      <c r="F147" s="3">
        <v>6</v>
      </c>
      <c r="H147" s="7"/>
    </row>
    <row r="148" spans="1:8" x14ac:dyDescent="0.25">
      <c r="A148" s="4">
        <v>6056</v>
      </c>
      <c r="C148" s="15" t="s">
        <v>448</v>
      </c>
      <c r="D148" s="7" t="s">
        <v>228</v>
      </c>
      <c r="E148" s="3">
        <v>6</v>
      </c>
      <c r="F148" s="3">
        <v>2</v>
      </c>
    </row>
    <row r="149" spans="1:8" x14ac:dyDescent="0.25">
      <c r="A149" s="4">
        <v>6057</v>
      </c>
      <c r="C149" s="15" t="s">
        <v>449</v>
      </c>
      <c r="D149" s="7" t="s">
        <v>227</v>
      </c>
      <c r="E149" s="3">
        <v>6</v>
      </c>
      <c r="F149" s="3">
        <v>2</v>
      </c>
    </row>
    <row r="150" spans="1:8" ht="15.75" customHeight="1" x14ac:dyDescent="0.25">
      <c r="A150" s="4">
        <v>6058</v>
      </c>
      <c r="C150" s="16" t="s">
        <v>450</v>
      </c>
      <c r="D150" s="7" t="s">
        <v>228</v>
      </c>
      <c r="E150" s="3">
        <v>6</v>
      </c>
      <c r="F150" s="3">
        <v>2</v>
      </c>
    </row>
    <row r="151" spans="1:8" ht="30" x14ac:dyDescent="0.25">
      <c r="A151" s="4">
        <v>6059</v>
      </c>
      <c r="C151" s="8" t="s">
        <v>451</v>
      </c>
      <c r="E151" s="3">
        <v>6</v>
      </c>
      <c r="F151" s="3">
        <v>2</v>
      </c>
      <c r="G151" s="17" t="s">
        <v>452</v>
      </c>
    </row>
    <row r="152" spans="1:8" x14ac:dyDescent="0.25">
      <c r="A152" s="4">
        <v>6060</v>
      </c>
      <c r="C152" s="15" t="s">
        <v>453</v>
      </c>
      <c r="D152" s="7" t="s">
        <v>228</v>
      </c>
      <c r="E152" s="3">
        <v>6</v>
      </c>
      <c r="F152" s="3">
        <v>2</v>
      </c>
    </row>
    <row r="153" spans="1:8" x14ac:dyDescent="0.25">
      <c r="A153" s="4">
        <v>6061</v>
      </c>
      <c r="C153" s="15" t="s">
        <v>454</v>
      </c>
      <c r="D153" s="7" t="s">
        <v>228</v>
      </c>
      <c r="E153" s="3">
        <v>6</v>
      </c>
      <c r="F153" s="3">
        <v>2</v>
      </c>
    </row>
    <row r="154" spans="1:8" x14ac:dyDescent="0.25">
      <c r="A154" s="4">
        <v>6062</v>
      </c>
      <c r="C154" s="15" t="s">
        <v>455</v>
      </c>
      <c r="D154" s="7" t="s">
        <v>228</v>
      </c>
      <c r="E154" s="3">
        <v>6</v>
      </c>
      <c r="F154" s="3">
        <v>2</v>
      </c>
    </row>
    <row r="155" spans="1:8" ht="30" x14ac:dyDescent="0.25">
      <c r="A155" s="4">
        <v>6063</v>
      </c>
      <c r="C155" s="8" t="s">
        <v>456</v>
      </c>
      <c r="E155" s="3">
        <v>6</v>
      </c>
      <c r="F155" s="3">
        <v>2</v>
      </c>
      <c r="G155" s="17" t="s">
        <v>452</v>
      </c>
    </row>
    <row r="156" spans="1:8" ht="30" x14ac:dyDescent="0.25">
      <c r="A156" s="4">
        <v>6064</v>
      </c>
      <c r="C156" s="8" t="s">
        <v>457</v>
      </c>
      <c r="E156" s="3">
        <v>6</v>
      </c>
      <c r="F156" s="3">
        <v>2</v>
      </c>
      <c r="G156" s="17" t="s">
        <v>452</v>
      </c>
    </row>
    <row r="157" spans="1:8" ht="30" x14ac:dyDescent="0.25">
      <c r="A157" s="4">
        <v>6065</v>
      </c>
      <c r="C157" s="8" t="s">
        <v>458</v>
      </c>
      <c r="E157" s="3">
        <v>6</v>
      </c>
      <c r="F157" s="3">
        <v>2</v>
      </c>
      <c r="G157" s="17" t="s">
        <v>452</v>
      </c>
    </row>
    <row r="158" spans="1:8" ht="30" x14ac:dyDescent="0.25">
      <c r="A158" s="4">
        <v>6066</v>
      </c>
      <c r="C158" s="8" t="s">
        <v>459</v>
      </c>
      <c r="E158" s="3">
        <v>6</v>
      </c>
      <c r="F158" s="3">
        <v>2</v>
      </c>
      <c r="G158" s="17" t="s">
        <v>452</v>
      </c>
    </row>
    <row r="159" spans="1:8" ht="30" x14ac:dyDescent="0.25">
      <c r="A159" s="4">
        <v>6067</v>
      </c>
      <c r="C159" s="15" t="s">
        <v>460</v>
      </c>
      <c r="D159" s="7" t="s">
        <v>461</v>
      </c>
      <c r="E159" s="3">
        <v>6</v>
      </c>
      <c r="F159" s="3">
        <v>2</v>
      </c>
    </row>
    <row r="160" spans="1:8" ht="30" x14ac:dyDescent="0.25">
      <c r="A160" s="4">
        <v>6068</v>
      </c>
      <c r="C160" s="15" t="s">
        <v>462</v>
      </c>
      <c r="D160" s="7" t="s">
        <v>463</v>
      </c>
      <c r="E160" s="3">
        <v>6</v>
      </c>
      <c r="F160" s="3">
        <v>2</v>
      </c>
    </row>
    <row r="161" spans="1:6" x14ac:dyDescent="0.25">
      <c r="A161" s="4">
        <v>6069</v>
      </c>
      <c r="C161" s="15" t="s">
        <v>464</v>
      </c>
      <c r="D161" s="7" t="s">
        <v>228</v>
      </c>
      <c r="E161" s="3">
        <v>6</v>
      </c>
      <c r="F161" s="3">
        <v>2</v>
      </c>
    </row>
    <row r="162" spans="1:6" x14ac:dyDescent="0.25">
      <c r="A162" s="4">
        <v>6070</v>
      </c>
      <c r="C162" s="15" t="s">
        <v>465</v>
      </c>
      <c r="D162" s="7" t="s">
        <v>228</v>
      </c>
      <c r="E162" s="3">
        <v>6</v>
      </c>
      <c r="F162" s="3">
        <v>2</v>
      </c>
    </row>
    <row r="163" spans="1:6" x14ac:dyDescent="0.25">
      <c r="A163" s="4">
        <v>6071</v>
      </c>
      <c r="C163" s="15" t="s">
        <v>466</v>
      </c>
      <c r="D163" s="7" t="s">
        <v>228</v>
      </c>
      <c r="E163" s="3">
        <v>6</v>
      </c>
      <c r="F163" s="3">
        <v>2</v>
      </c>
    </row>
    <row r="164" spans="1:6" x14ac:dyDescent="0.25">
      <c r="A164" s="4">
        <v>6072</v>
      </c>
      <c r="C164" s="15" t="s">
        <v>467</v>
      </c>
      <c r="D164" s="7" t="s">
        <v>228</v>
      </c>
      <c r="E164" s="3">
        <v>6</v>
      </c>
      <c r="F164" s="3">
        <v>2</v>
      </c>
    </row>
    <row r="165" spans="1:6" x14ac:dyDescent="0.25">
      <c r="A165" s="4">
        <v>6073</v>
      </c>
      <c r="C165" s="15" t="s">
        <v>468</v>
      </c>
      <c r="D165" s="7" t="s">
        <v>228</v>
      </c>
      <c r="E165" s="3">
        <v>6</v>
      </c>
      <c r="F165" s="3">
        <v>2</v>
      </c>
    </row>
    <row r="166" spans="1:6" x14ac:dyDescent="0.25">
      <c r="A166" s="4">
        <v>6074</v>
      </c>
      <c r="C166" s="15" t="s">
        <v>469</v>
      </c>
      <c r="D166" s="7" t="s">
        <v>228</v>
      </c>
      <c r="E166" s="3">
        <v>6</v>
      </c>
      <c r="F166" s="3">
        <v>2</v>
      </c>
    </row>
    <row r="167" spans="1:6" ht="30" x14ac:dyDescent="0.25">
      <c r="A167" s="4">
        <v>6075</v>
      </c>
      <c r="C167" s="8" t="s">
        <v>178</v>
      </c>
      <c r="D167" s="7" t="s">
        <v>461</v>
      </c>
      <c r="E167" s="3">
        <v>6</v>
      </c>
      <c r="F167" s="3">
        <v>2</v>
      </c>
    </row>
    <row r="168" spans="1:6" ht="30" x14ac:dyDescent="0.25">
      <c r="A168" s="4">
        <v>6076</v>
      </c>
      <c r="C168" s="8" t="s">
        <v>179</v>
      </c>
      <c r="D168" s="7" t="s">
        <v>461</v>
      </c>
      <c r="E168" s="3">
        <v>6</v>
      </c>
      <c r="F168" s="3">
        <v>2</v>
      </c>
    </row>
    <row r="169" spans="1:6" x14ac:dyDescent="0.25">
      <c r="A169" s="7">
        <v>9017</v>
      </c>
      <c r="C169" s="18" t="s">
        <v>471</v>
      </c>
    </row>
    <row r="170" spans="1:6" x14ac:dyDescent="0.25">
      <c r="A170" s="7">
        <v>9018</v>
      </c>
      <c r="C170" s="8" t="s">
        <v>470</v>
      </c>
    </row>
    <row r="171" spans="1:6" x14ac:dyDescent="0.25">
      <c r="A171" s="7">
        <v>9019</v>
      </c>
      <c r="C171" s="8" t="s">
        <v>472</v>
      </c>
    </row>
    <row r="172" spans="1:6" x14ac:dyDescent="0.25">
      <c r="A172" s="7">
        <v>9020</v>
      </c>
      <c r="C172" s="8" t="s">
        <v>473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25" workbookViewId="0">
      <selection activeCell="D51" sqref="D51"/>
    </sheetView>
  </sheetViews>
  <sheetFormatPr defaultRowHeight="15" x14ac:dyDescent="0.25"/>
  <sheetData>
    <row r="1" spans="1:3" x14ac:dyDescent="0.25">
      <c r="A1" t="s">
        <v>6</v>
      </c>
      <c r="B1" t="s">
        <v>4</v>
      </c>
      <c r="C1" t="s">
        <v>7</v>
      </c>
    </row>
    <row r="2" spans="1:3" x14ac:dyDescent="0.25">
      <c r="A2">
        <v>1</v>
      </c>
      <c r="B2">
        <v>1</v>
      </c>
      <c r="C2">
        <v>0</v>
      </c>
    </row>
    <row r="3" spans="1:3" x14ac:dyDescent="0.25">
      <c r="B3">
        <v>2</v>
      </c>
      <c r="C3">
        <v>0</v>
      </c>
    </row>
    <row r="4" spans="1:3" x14ac:dyDescent="0.25">
      <c r="B4">
        <v>3</v>
      </c>
      <c r="C4">
        <v>0</v>
      </c>
    </row>
    <row r="5" spans="1:3" x14ac:dyDescent="0.25">
      <c r="B5">
        <v>4</v>
      </c>
      <c r="C5">
        <v>0</v>
      </c>
    </row>
    <row r="6" spans="1:3" x14ac:dyDescent="0.25">
      <c r="B6">
        <v>5</v>
      </c>
      <c r="C6">
        <v>0</v>
      </c>
    </row>
    <row r="7" spans="1:3" x14ac:dyDescent="0.25">
      <c r="B7">
        <v>6</v>
      </c>
      <c r="C7">
        <v>0</v>
      </c>
    </row>
    <row r="8" spans="1:3" x14ac:dyDescent="0.25">
      <c r="A8">
        <v>2</v>
      </c>
      <c r="B8">
        <v>1</v>
      </c>
      <c r="C8">
        <v>0</v>
      </c>
    </row>
    <row r="9" spans="1:3" x14ac:dyDescent="0.25">
      <c r="B9">
        <v>2</v>
      </c>
      <c r="C9">
        <v>0</v>
      </c>
    </row>
    <row r="10" spans="1:3" x14ac:dyDescent="0.25">
      <c r="B10">
        <v>3</v>
      </c>
      <c r="C10">
        <v>0</v>
      </c>
    </row>
    <row r="11" spans="1:3" x14ac:dyDescent="0.25">
      <c r="B11">
        <v>4</v>
      </c>
      <c r="C11">
        <v>0</v>
      </c>
    </row>
    <row r="12" spans="1:3" x14ac:dyDescent="0.25">
      <c r="B12">
        <v>5</v>
      </c>
      <c r="C12">
        <v>0</v>
      </c>
    </row>
    <row r="13" spans="1:3" x14ac:dyDescent="0.25">
      <c r="B13">
        <v>6</v>
      </c>
      <c r="C13">
        <v>0</v>
      </c>
    </row>
    <row r="14" spans="1:3" x14ac:dyDescent="0.25">
      <c r="A14">
        <v>3</v>
      </c>
      <c r="B14">
        <v>1</v>
      </c>
      <c r="C14">
        <v>0</v>
      </c>
    </row>
    <row r="15" spans="1:3" x14ac:dyDescent="0.25">
      <c r="B15">
        <v>2</v>
      </c>
      <c r="C15">
        <v>38</v>
      </c>
    </row>
    <row r="16" spans="1:3" x14ac:dyDescent="0.25">
      <c r="B16">
        <v>3</v>
      </c>
      <c r="C16">
        <v>16</v>
      </c>
    </row>
    <row r="17" spans="1:3" x14ac:dyDescent="0.25">
      <c r="A17">
        <v>4</v>
      </c>
      <c r="B17">
        <v>1</v>
      </c>
      <c r="C17">
        <v>0</v>
      </c>
    </row>
    <row r="18" spans="1:3" x14ac:dyDescent="0.25">
      <c r="B18">
        <v>2</v>
      </c>
      <c r="C18">
        <v>0</v>
      </c>
    </row>
    <row r="19" spans="1:3" x14ac:dyDescent="0.25">
      <c r="B19">
        <v>3</v>
      </c>
      <c r="C19">
        <v>0</v>
      </c>
    </row>
    <row r="20" spans="1:3" x14ac:dyDescent="0.25">
      <c r="B20">
        <v>4</v>
      </c>
      <c r="C20">
        <v>0</v>
      </c>
    </row>
    <row r="21" spans="1:3" x14ac:dyDescent="0.25">
      <c r="B21">
        <v>5</v>
      </c>
      <c r="C21">
        <v>0</v>
      </c>
    </row>
    <row r="22" spans="1:3" x14ac:dyDescent="0.25">
      <c r="B22">
        <v>6</v>
      </c>
      <c r="C22">
        <v>0</v>
      </c>
    </row>
    <row r="23" spans="1:3" x14ac:dyDescent="0.25">
      <c r="A23">
        <v>5</v>
      </c>
      <c r="B23">
        <v>1</v>
      </c>
      <c r="C23">
        <v>0</v>
      </c>
    </row>
    <row r="24" spans="1:3" x14ac:dyDescent="0.25">
      <c r="B24">
        <v>2</v>
      </c>
      <c r="C24">
        <v>0</v>
      </c>
    </row>
    <row r="25" spans="1:3" x14ac:dyDescent="0.25">
      <c r="B25">
        <v>3</v>
      </c>
      <c r="C25">
        <v>0</v>
      </c>
    </row>
    <row r="26" spans="1:3" x14ac:dyDescent="0.25">
      <c r="B26">
        <v>4</v>
      </c>
      <c r="C26">
        <v>13</v>
      </c>
    </row>
    <row r="27" spans="1:3" x14ac:dyDescent="0.25">
      <c r="B27">
        <v>5</v>
      </c>
      <c r="C27">
        <v>0</v>
      </c>
    </row>
    <row r="28" spans="1:3" x14ac:dyDescent="0.25">
      <c r="A28">
        <v>6</v>
      </c>
      <c r="B28">
        <v>1</v>
      </c>
      <c r="C28">
        <v>0</v>
      </c>
    </row>
    <row r="29" spans="1:3" x14ac:dyDescent="0.25">
      <c r="B29">
        <v>2</v>
      </c>
      <c r="C29">
        <v>0</v>
      </c>
    </row>
    <row r="30" spans="1:3" x14ac:dyDescent="0.25">
      <c r="B30">
        <v>3</v>
      </c>
      <c r="C30" s="1">
        <v>28</v>
      </c>
    </row>
    <row r="31" spans="1:3" x14ac:dyDescent="0.25">
      <c r="B31">
        <v>4</v>
      </c>
      <c r="C31" s="1">
        <v>0</v>
      </c>
    </row>
    <row r="32" spans="1:3" x14ac:dyDescent="0.25">
      <c r="B32">
        <v>5</v>
      </c>
      <c r="C32" s="1">
        <v>21</v>
      </c>
    </row>
    <row r="33" spans="1:3" x14ac:dyDescent="0.25">
      <c r="B33">
        <v>6</v>
      </c>
      <c r="C33" s="1">
        <v>7</v>
      </c>
    </row>
    <row r="34" spans="1:3" x14ac:dyDescent="0.25">
      <c r="B34">
        <v>7</v>
      </c>
      <c r="C34" s="1">
        <v>0</v>
      </c>
    </row>
    <row r="35" spans="1:3" x14ac:dyDescent="0.25">
      <c r="A35">
        <v>7</v>
      </c>
      <c r="B35">
        <v>1</v>
      </c>
      <c r="C35" s="1">
        <v>0</v>
      </c>
    </row>
    <row r="36" spans="1:3" x14ac:dyDescent="0.25">
      <c r="B36">
        <v>2</v>
      </c>
      <c r="C36" s="1">
        <v>5</v>
      </c>
    </row>
    <row r="37" spans="1:3" x14ac:dyDescent="0.25">
      <c r="B37">
        <v>3</v>
      </c>
      <c r="C37" s="1">
        <v>0</v>
      </c>
    </row>
    <row r="38" spans="1:3" x14ac:dyDescent="0.25">
      <c r="B38">
        <v>4</v>
      </c>
      <c r="C38" s="1">
        <v>0</v>
      </c>
    </row>
    <row r="39" spans="1:3" x14ac:dyDescent="0.25">
      <c r="B39">
        <v>5</v>
      </c>
      <c r="C39" s="1">
        <v>0</v>
      </c>
    </row>
    <row r="40" spans="1:3" x14ac:dyDescent="0.25">
      <c r="B40">
        <v>6</v>
      </c>
      <c r="C40" s="1">
        <v>0</v>
      </c>
    </row>
    <row r="41" spans="1:3" x14ac:dyDescent="0.25">
      <c r="B41">
        <v>7</v>
      </c>
      <c r="C41" s="1">
        <v>0</v>
      </c>
    </row>
    <row r="42" spans="1:3" x14ac:dyDescent="0.25">
      <c r="B42">
        <v>8</v>
      </c>
      <c r="C42" s="1">
        <v>0</v>
      </c>
    </row>
    <row r="43" spans="1:3" x14ac:dyDescent="0.25">
      <c r="B43">
        <v>9</v>
      </c>
      <c r="C43" s="1">
        <v>0</v>
      </c>
    </row>
    <row r="44" spans="1:3" x14ac:dyDescent="0.25">
      <c r="A44">
        <v>8</v>
      </c>
      <c r="C44" s="1">
        <v>0</v>
      </c>
    </row>
    <row r="45" spans="1:3" x14ac:dyDescent="0.25">
      <c r="A45">
        <v>9</v>
      </c>
      <c r="B45">
        <v>1</v>
      </c>
      <c r="C45" s="1">
        <v>0</v>
      </c>
    </row>
    <row r="46" spans="1:3" x14ac:dyDescent="0.25">
      <c r="B46">
        <v>2</v>
      </c>
      <c r="C46" s="1">
        <v>0</v>
      </c>
    </row>
    <row r="47" spans="1:3" x14ac:dyDescent="0.25">
      <c r="B47">
        <v>3</v>
      </c>
      <c r="C47" s="1">
        <v>0</v>
      </c>
    </row>
    <row r="48" spans="1:3" x14ac:dyDescent="0.25">
      <c r="B48">
        <v>4</v>
      </c>
      <c r="C48" s="1">
        <v>0</v>
      </c>
    </row>
    <row r="49" spans="2:3" x14ac:dyDescent="0.25">
      <c r="B49">
        <v>5</v>
      </c>
      <c r="C49" s="1">
        <v>0</v>
      </c>
    </row>
    <row r="50" spans="2:3" x14ac:dyDescent="0.25">
      <c r="B50">
        <v>6</v>
      </c>
      <c r="C50" s="1">
        <v>16</v>
      </c>
    </row>
    <row r="51" spans="2:3" x14ac:dyDescent="0.25">
      <c r="B51">
        <v>7</v>
      </c>
      <c r="C51" s="1">
        <v>0</v>
      </c>
    </row>
    <row r="52" spans="2:3" x14ac:dyDescent="0.25">
      <c r="B52">
        <v>8</v>
      </c>
      <c r="C52" s="1">
        <v>18</v>
      </c>
    </row>
    <row r="53" spans="2:3" x14ac:dyDescent="0.25">
      <c r="C53" s="1">
        <f>SUM(C2:C52)</f>
        <v>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3" sqref="A3"/>
    </sheetView>
  </sheetViews>
  <sheetFormatPr defaultRowHeight="15" x14ac:dyDescent="0.25"/>
  <cols>
    <col min="1" max="1" width="36" bestFit="1" customWidth="1"/>
  </cols>
  <sheetData>
    <row r="1" spans="1:1" x14ac:dyDescent="0.25">
      <c r="A1" t="s">
        <v>433</v>
      </c>
    </row>
    <row r="2" spans="1:1" x14ac:dyDescent="0.25">
      <c r="A2" t="s">
        <v>435</v>
      </c>
    </row>
    <row r="3" spans="1:1" x14ac:dyDescent="0.25">
      <c r="A3" t="s">
        <v>436</v>
      </c>
    </row>
    <row r="4" spans="1:1" x14ac:dyDescent="0.25">
      <c r="A4" t="s">
        <v>437</v>
      </c>
    </row>
    <row r="5" spans="1:1" x14ac:dyDescent="0.25">
      <c r="A5" t="s">
        <v>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Figures</vt:lpstr>
      <vt:lpstr>Sheet3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Isabelle Testoni</cp:lastModifiedBy>
  <dcterms:created xsi:type="dcterms:W3CDTF">2015-06-18T01:33:01Z</dcterms:created>
  <dcterms:modified xsi:type="dcterms:W3CDTF">2015-06-25T07:33:17Z</dcterms:modified>
</cp:coreProperties>
</file>