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15" documentId="11_CA6E39588CFDEAE7BFC0FF6E47E0D9CA54604E4E" xr6:coauthVersionLast="47" xr6:coauthVersionMax="47" xr10:uidLastSave="{E7D5E083-CD7F-4A1A-8AF9-201E33A6EC14}"/>
  <bookViews>
    <workbookView xWindow="-16080" yWindow="-7005" windowWidth="15960" windowHeight="1507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<sst xmlns="http://schemas.openxmlformats.org/spreadsheetml/2006/main" count="109" uniqueCount="92">
  <si>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</si>
  <si>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</si>
  <si>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</si>
  <si>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</si>
  <si>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</si>
  <si>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</si>
  <si>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</si>
  <si>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</si>
  <si>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</si>
  <si>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</si>
  <si>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</si>
  <si>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</si>
  <si>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</si>
  <si>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</si>
  <si>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</si>
  <si>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</si>
  <si>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</si>
  <si>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</si>
  <si>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</si>
  <si>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</si>
  <si>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</si>
  <si>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</si>
  <si>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</si>
  <si>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</si>
  <si>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</si>
  <si>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</si>
  <si>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</si>
  <si>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The type of North datum used for azimuth measurements (eg, true north, magnetic north, local grid north).</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</si>
  <si>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</si>
  <si>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</si>
  <si>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</si>
  <si>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</si>
  <si>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</si>
  <si>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</si>
  <si>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</si>
  <si>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</si>
  <si>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</si>
  <si>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</si>
  <si>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</si>
  <si>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</si>
  <si>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</si>
  <si>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</si>
  <si>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</si>
  <si>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Directional Survey Azimuth Terms (BOREHOLE.LU_DIR_SRVY_AZ_TYPE)</t>
  </si>
  <si>
    <t>A note on the Vocabulary source</t>
  </si>
  <si>
    <t>Custodian</t>
  </si>
  <si>
    <t xml:space="preserve">Team Lead - Information Services; Minerals, Energy and Groundwater Division </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</si>
  <si>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</si>
  <si>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</si>
  <si>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</si>
  <si>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</si>
  <si>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</si>
  <si>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</si>
  <si>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</si>
  <si>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</si>
  <si>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</si>
  <si>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</si>
  <si>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</si>
  <si>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</si>
  <si>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</si>
  <si>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magnetic north</t>
  </si>
  <si>
    <t>en</t>
  </si>
  <si>
    <t>Azimuth measurements in this directional survey are relative to magnetic north.</t>
  </si>
  <si>
    <t>grid north</t>
  </si>
  <si>
    <t>Azimuth measurements in this directional survey are relative to a local grid north.</t>
  </si>
  <si>
    <t>true north</t>
  </si>
  <si>
    <t>Azimuth measurements in this directional survey are relative to true north.</t>
  </si>
  <si>
    <t>Concept Extras</t>
  </si>
  <si>
    <t>Concept IRI</t>
  </si>
  <si>
    <t>Related Match</t>
  </si>
  <si>
    <t>Close Match</t>
  </si>
  <si>
    <t>Exact Match</t>
  </si>
  <si>
    <t>Narrower Match</t>
  </si>
  <si>
    <t>Broader Match</t>
  </si>
  <si>
    <t>http://resource.geoscience.gov.au/classifier/ga/directional_survey_azimuth_north_type/magnetic_north</t>
  </si>
  <si>
    <t>http://resource.geoscience.gov.au/classifier/ga/directional_survey_azimuth_north_type/grid_north</t>
  </si>
  <si>
    <t>http://resource.geoscience.gov.au/classifier/ga/directional_survey_azimuth_north_type/true_north</t>
  </si>
  <si>
    <t>Collections</t>
  </si>
  <si>
    <t>Collection URI</t>
  </si>
  <si>
    <t>Preferred Label</t>
  </si>
  <si>
    <t>Definition</t>
  </si>
  <si>
    <t>Members</t>
  </si>
  <si>
    <t>Prefix</t>
  </si>
  <si>
    <t>Namespace</t>
  </si>
  <si>
    <t>ex</t>
  </si>
  <si>
    <t>http://example.org/</t>
  </si>
  <si>
    <t xml:space="preserve">Borehole Geology - Directional Survey Azimuth </t>
  </si>
  <si>
    <t>https://pid.geoscience.gov.au/def/voc/ga/DirectionalSurveyAzimuth</t>
  </si>
  <si>
    <t>https://pid.geoscience.gov.au/dataset/ga/148553</t>
  </si>
  <si>
    <t>https://pid.geoscience.gov.au/def/voc/ga/DirectionalSurveyAzimuth/magneticNorth</t>
  </si>
  <si>
    <t>https://pid.geoscience.gov.au/def/voc/ga/DirectionalSurveyAzimuth/gridNorth</t>
  </si>
  <si>
    <t>https://pid.geoscience.gov.au/def/voc/ga/DirectionalSurveyAzimuth/trueNorth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</si>
</sst>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0"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4">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19" fillId="0" borderId="0" xfId="0" applyFont="1" applyAlignment="1">
      <alignment vertical="center" wrapText="1"/>
    </xf>
    <xf numFmtId="165"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2" t="s">
        <v>0</v>
      </c>
      <c r="I5" s="21"/>
      <c r="J5" s="21"/>
    </row>
    <row r="6" spans="1:10" ht="12.75" x14ac:dyDescent="0.2">
      <c r="A6" s="12"/>
      <c r="B6" s="12"/>
      <c r="C6" s="12"/>
      <c r="D6" s="12"/>
      <c r="E6" s="12"/>
      <c r="F6" s="12"/>
      <c r="G6" s="12"/>
      <c r="H6" s="12"/>
      <c r="I6" s="12"/>
      <c r="J6" s="12"/>
    </row>
    <row r="7" spans="1:10" ht="12.75" x14ac:dyDescent="0.2">
      <c r="A7" s="12"/>
      <c r="B7" s="12"/>
      <c r="C7" s="12"/>
      <c r="D7" s="12"/>
      <c r="E7" s="12"/>
      <c r="F7" s="12"/>
      <c r="G7" s="12"/>
      <c r="H7" s="23" t="s">
        <v>1</v>
      </c>
      <c r="I7" s="21"/>
      <c r="J7" s="21"/>
    </row>
    <row r="8" spans="1:10" ht="12.75" x14ac:dyDescent="0.2">
      <c r="A8" s="12"/>
      <c r="B8" s="12"/>
      <c r="C8" s="12"/>
      <c r="D8" s="12"/>
      <c r="E8" s="12"/>
      <c r="F8" s="12"/>
      <c r="G8" s="12"/>
      <c r="H8" s="23" t="s">
        <v>2</v>
      </c>
      <c r="I8" s="21"/>
      <c r="J8" s="21"/>
    </row>
    <row r="9" spans="1:10" ht="12.75" x14ac:dyDescent="0.2">
      <c r="A9" s="12"/>
      <c r="B9" s="12"/>
      <c r="C9" s="12"/>
      <c r="D9" s="12"/>
      <c r="E9" s="12"/>
      <c r="F9" s="12"/>
      <c r="G9" s="12"/>
      <c r="H9" s="24" t="s">
        <v>3</v>
      </c>
      <c r="I9" s="25"/>
      <c r="J9" s="25"/>
    </row>
    <row r="10" spans="1:10" ht="12.75" x14ac:dyDescent="0.2">
      <c r="A10" s="12"/>
      <c r="B10" s="12"/>
      <c r="C10" s="12"/>
      <c r="D10" s="12"/>
      <c r="E10" s="12"/>
      <c r="F10" s="12"/>
      <c r="G10" s="12"/>
      <c r="H10" s="23" t="s">
        <v>4</v>
      </c>
      <c r="I10" s="21"/>
      <c r="J10" s="21"/>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1" t="s">
        <v>7</v>
      </c>
      <c r="C17" s="21"/>
      <c r="D17" s="21"/>
      <c r="E17" s="21"/>
      <c r="F17" s="21"/>
      <c r="G17" s="21"/>
      <c r="H17" s="12"/>
      <c r="I17" s="12"/>
      <c r="J17" s="12"/>
    </row>
    <row r="18" spans="1:10" ht="12.75" x14ac:dyDescent="0.2">
      <c r="A18" s="12"/>
      <c r="B18" s="21"/>
      <c r="C18" s="21"/>
      <c r="D18" s="21"/>
      <c r="E18" s="21"/>
      <c r="F18" s="21"/>
      <c r="G18" s="21"/>
      <c r="H18" s="12"/>
      <c r="I18" s="12"/>
      <c r="J18" s="12"/>
    </row>
    <row r="19" spans="1:10" ht="12.75" x14ac:dyDescent="0.2">
      <c r="A19" s="12"/>
      <c r="B19" s="21"/>
      <c r="C19" s="21"/>
      <c r="D19" s="21"/>
      <c r="E19" s="21"/>
      <c r="F19" s="21"/>
      <c r="G19" s="21"/>
      <c r="H19" s="12"/>
      <c r="I19" s="12"/>
      <c r="J19" s="12"/>
    </row>
    <row r="20" spans="1:10" ht="12.75" x14ac:dyDescent="0.2">
      <c r="A20" s="12"/>
      <c r="B20" s="21"/>
      <c r="C20" s="21"/>
      <c r="D20" s="21"/>
      <c r="E20" s="21"/>
      <c r="F20" s="21"/>
      <c r="G20" s="21"/>
      <c r="H20" s="12"/>
      <c r="I20" s="12"/>
      <c r="J20" s="12"/>
    </row>
    <row r="21" spans="1:10" ht="12.75" x14ac:dyDescent="0.2">
      <c r="A21" s="12"/>
      <c r="B21" s="12"/>
      <c r="C21" s="12"/>
      <c r="D21" s="12"/>
      <c r="E21" s="12"/>
      <c r="F21" s="12"/>
      <c r="G21" s="12"/>
      <c r="H21" s="12"/>
      <c r="I21" s="12"/>
      <c r="J21" s="12"/>
    </row>
    <row r="22" spans="1:10" ht="12.75" x14ac:dyDescent="0.2">
      <c r="A22" s="12"/>
      <c r="B22" s="23" t="s">
        <v>8</v>
      </c>
      <c r="C22" s="21"/>
      <c r="D22" s="21"/>
      <c r="E22" s="21"/>
      <c r="F22" s="21"/>
      <c r="G22" s="21"/>
      <c r="H22" s="12"/>
      <c r="I22" s="12"/>
      <c r="J22" s="12"/>
    </row>
    <row r="23" spans="1:10" ht="12.75" x14ac:dyDescent="0.2">
      <c r="A23" s="12"/>
      <c r="B23" s="12"/>
      <c r="C23" s="12"/>
      <c r="D23" s="12"/>
      <c r="E23" s="12"/>
      <c r="F23" s="12"/>
      <c r="G23" s="12"/>
      <c r="H23" s="12"/>
      <c r="I23" s="12"/>
      <c r="J23" s="12"/>
    </row>
    <row r="24" spans="1:10" ht="12.75" x14ac:dyDescent="0.2">
      <c r="A24" s="12"/>
      <c r="B24" s="21" t="s">
        <v>9</v>
      </c>
      <c r="C24" s="21"/>
      <c r="D24" s="21"/>
      <c r="E24" s="21"/>
      <c r="F24" s="21"/>
      <c r="G24" s="21"/>
      <c r="H24" s="12"/>
      <c r="I24" s="12"/>
      <c r="J24" s="12"/>
    </row>
    <row r="25" spans="1:10" ht="12.75" x14ac:dyDescent="0.2">
      <c r="A25" s="12"/>
      <c r="B25" s="12"/>
      <c r="C25" s="12"/>
      <c r="D25" s="12"/>
      <c r="E25" s="12"/>
      <c r="F25" s="12"/>
      <c r="G25" s="12"/>
      <c r="H25" s="12"/>
      <c r="I25" s="12"/>
      <c r="J25" s="12"/>
    </row>
    <row r="26" spans="1:10" ht="30.75" customHeight="1" x14ac:dyDescent="0.2">
      <c r="A26" s="10"/>
      <c r="B26" s="21" t="s">
        <v>10</v>
      </c>
      <c r="C26" s="21"/>
      <c r="D26" s="21"/>
      <c r="E26" s="21"/>
      <c r="F26" s="21"/>
      <c r="G26" s="21"/>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11</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12</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13</v>
      </c>
      <c r="C156" s="27"/>
      <c r="D156" s="27"/>
      <c r="E156" s="27"/>
      <c r="F156" s="27"/>
      <c r="G156" s="27"/>
      <c r="H156" s="27"/>
      <c r="I156" s="27"/>
      <c r="J156" s="1"/>
    </row>
    <row r="157" spans="1:10" ht="36" customHeight="1" x14ac:dyDescent="0.2">
      <c r="A157" s="1"/>
      <c r="B157" s="26" t="s">
        <v>14</v>
      </c>
      <c r="C157" s="27"/>
      <c r="D157" s="27"/>
      <c r="E157" s="27"/>
      <c r="F157" s="27"/>
      <c r="G157" s="27"/>
      <c r="H157" s="27"/>
      <c r="I157" s="27"/>
      <c r="J157" s="1"/>
    </row>
    <row r="158" spans="1:10" ht="28.5" customHeight="1" x14ac:dyDescent="0.2">
      <c r="A158" s="1"/>
      <c r="B158" s="26" t="s">
        <v>15</v>
      </c>
      <c r="C158" s="27"/>
      <c r="D158" s="27"/>
      <c r="E158" s="27"/>
      <c r="F158" s="27"/>
      <c r="G158" s="27"/>
      <c r="H158" s="27"/>
      <c r="I158" s="27"/>
      <c r="J158" s="1"/>
    </row>
    <row r="159" spans="1:10" ht="35.25" customHeight="1" x14ac:dyDescent="0.2">
      <c r="A159" s="1"/>
      <c r="B159" s="26" t="s">
        <v>16</v>
      </c>
      <c r="C159" s="27"/>
      <c r="D159" s="27"/>
      <c r="E159" s="27"/>
      <c r="F159" s="27"/>
      <c r="G159" s="27"/>
      <c r="H159" s="27"/>
      <c r="I159" s="27"/>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topLeftCell="A4" zoomScale="145" zoomScaleNormal="145" workbookViewId="0">
      <selection activeCell="B12" sqref="B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1" t="s">
        <v>19</v>
      </c>
      <c r="B1" s="32"/>
      <c r="C1" s="32"/>
      <c r="D1" s="32"/>
    </row>
    <row r="2" spans="1:4" ht="27" customHeight="1" x14ac:dyDescent="0.2">
      <c r="A2" s="20" t="s">
        <v>20</v>
      </c>
      <c r="B2" s="3" t="s">
        <v>87</v>
      </c>
      <c r="C2" s="4" t="s">
        <v>21</v>
      </c>
      <c r="D2" s="4" t="s">
        <v>22</v>
      </c>
    </row>
    <row r="3" spans="1:4" ht="39" customHeight="1" x14ac:dyDescent="0.2">
      <c r="A3" s="20" t="s">
        <v>23</v>
      </c>
      <c r="B3" s="3" t="s">
        <v>86</v>
      </c>
      <c r="C3" s="4" t="s">
        <v>24</v>
      </c>
      <c r="D3" s="4" t="s">
        <v>25</v>
      </c>
    </row>
    <row r="4" spans="1:4" ht="97.5" customHeight="1" x14ac:dyDescent="0.2">
      <c r="A4" s="20" t="s">
        <v>26</v>
      </c>
      <c r="B4" s="18" t="s">
        <v>27</v>
      </c>
      <c r="C4" s="4" t="s">
        <v>28</v>
      </c>
      <c r="D4" s="4" t="s">
        <v>25</v>
      </c>
    </row>
    <row r="5" spans="1:4" ht="27" customHeight="1" x14ac:dyDescent="0.2">
      <c r="A5" s="20" t="s">
        <v>29</v>
      </c>
      <c r="B5" s="17">
        <v>44777</v>
      </c>
      <c r="C5" s="4" t="s">
        <v>30</v>
      </c>
      <c r="D5" s="4" t="s">
        <v>31</v>
      </c>
    </row>
    <row r="6" spans="1:4" ht="29.25" customHeight="1" x14ac:dyDescent="0.2">
      <c r="A6" s="20" t="s">
        <v>32</v>
      </c>
      <c r="B6" s="17">
        <v>44778</v>
      </c>
      <c r="C6" s="4" t="s">
        <v>33</v>
      </c>
      <c r="D6" s="4" t="s">
        <v>31</v>
      </c>
    </row>
    <row r="7" spans="1:4" ht="27.75" customHeight="1" x14ac:dyDescent="0.2">
      <c r="A7" s="20" t="s">
        <v>34</v>
      </c>
      <c r="B7" s="3" t="s">
        <v>35</v>
      </c>
      <c r="C7" s="4" t="s">
        <v>36</v>
      </c>
      <c r="D7" s="4" t="s">
        <v>37</v>
      </c>
    </row>
    <row r="8" spans="1:4" ht="21.75" customHeight="1" x14ac:dyDescent="0.2">
      <c r="A8" s="20" t="s">
        <v>38</v>
      </c>
      <c r="B8" s="3" t="s">
        <v>35</v>
      </c>
      <c r="C8" s="4" t="s">
        <v>36</v>
      </c>
      <c r="D8" s="4" t="s">
        <v>37</v>
      </c>
    </row>
    <row r="9" spans="1:4" ht="24" customHeight="1" x14ac:dyDescent="0.2">
      <c r="A9" s="20" t="s">
        <v>39</v>
      </c>
      <c r="B9" s="19">
        <v>1</v>
      </c>
      <c r="C9" s="4" t="s">
        <v>40</v>
      </c>
      <c r="D9" s="4" t="s">
        <v>41</v>
      </c>
    </row>
    <row r="10" spans="1:4" ht="22.5" customHeight="1" x14ac:dyDescent="0.2">
      <c r="A10" s="20" t="s">
        <v>42</v>
      </c>
      <c r="B10" s="3" t="s">
        <v>43</v>
      </c>
      <c r="C10" s="4" t="s">
        <v>44</v>
      </c>
      <c r="D10" s="4" t="s">
        <v>25</v>
      </c>
    </row>
    <row r="11" spans="1:4" ht="21.75" customHeight="1" x14ac:dyDescent="0.2">
      <c r="A11" s="20" t="s">
        <v>45</v>
      </c>
      <c r="B11" s="3" t="s">
        <v>46</v>
      </c>
      <c r="C11" s="4" t="s">
        <v>47</v>
      </c>
      <c r="D11" s="4" t="s">
        <v>25</v>
      </c>
    </row>
    <row r="12" spans="1:4" ht="31.5" customHeight="1" x14ac:dyDescent="0.2">
      <c r="A12" s="20" t="s">
        <v>48</v>
      </c>
      <c r="B12" s="3" t="s">
        <v>88</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A6" sqref="A6"/>
    </sheetView>
  </sheetViews>
  <sheetFormatPr defaultColWidth="12.5703125" defaultRowHeight="15.75" customHeight="1" x14ac:dyDescent="0.2"/>
  <cols>
    <col min="1" max="1" width="64.28515625" style="14" bestFit="1" customWidth="1"/>
    <col min="2" max="2" width="13.85546875" style="14" customWidth="1"/>
    <col min="3" max="3" width="9.28515625" style="14" customWidth="1"/>
    <col min="4" max="4" width="66.7109375" style="14" bestFit="1" customWidth="1"/>
    <col min="5" max="5" width="9.85546875" style="14" customWidth="1"/>
    <col min="6" max="6" width="9.5703125" style="14" customWidth="1"/>
    <col min="7" max="7" width="27" style="14" customWidth="1"/>
    <col min="8" max="8" width="11.5703125" style="14" customWidth="1"/>
    <col min="9" max="9" width="84.42578125" style="14" bestFit="1" customWidth="1"/>
    <col min="10" max="29" width="12.5703125" hidden="1"/>
  </cols>
  <sheetData>
    <row r="1" spans="1:29" ht="35.25" customHeight="1" x14ac:dyDescent="0.25">
      <c r="A1" s="31" t="s">
        <v>50</v>
      </c>
      <c r="B1" s="33"/>
      <c r="C1" s="33"/>
      <c r="D1" s="33"/>
      <c r="E1" s="33"/>
      <c r="F1" s="33"/>
      <c r="G1" s="33"/>
      <c r="H1" s="33"/>
      <c r="I1" s="33"/>
      <c r="J1" s="5"/>
      <c r="K1" s="5"/>
      <c r="L1" s="5"/>
      <c r="M1" s="5"/>
      <c r="N1" s="5"/>
      <c r="O1" s="5"/>
      <c r="P1" s="5"/>
      <c r="Q1" s="5"/>
      <c r="R1" s="5"/>
      <c r="S1" s="5"/>
      <c r="T1" s="5"/>
      <c r="U1" s="5"/>
      <c r="V1" s="5"/>
      <c r="W1" s="5"/>
      <c r="X1" s="5"/>
      <c r="Y1" s="5"/>
      <c r="Z1" s="5"/>
      <c r="AA1" s="5"/>
      <c r="AB1" s="5"/>
      <c r="AC1" s="5"/>
    </row>
    <row r="2" spans="1:29" ht="51" x14ac:dyDescent="0.2">
      <c r="A2" s="20" t="s">
        <v>51</v>
      </c>
      <c r="B2" s="20" t="s">
        <v>52</v>
      </c>
      <c r="C2" s="20" t="s">
        <v>53</v>
      </c>
      <c r="D2" s="20" t="s">
        <v>54</v>
      </c>
      <c r="E2" s="20" t="s">
        <v>55</v>
      </c>
      <c r="F2" s="20" t="s">
        <v>56</v>
      </c>
      <c r="G2" s="20" t="s">
        <v>57</v>
      </c>
      <c r="H2" s="20" t="s">
        <v>58</v>
      </c>
      <c r="I2" s="20" t="s">
        <v>59</v>
      </c>
      <c r="J2" s="6"/>
      <c r="K2" s="6"/>
      <c r="L2" s="6"/>
      <c r="M2" s="6"/>
      <c r="N2" s="6"/>
      <c r="O2" s="6"/>
      <c r="P2" s="6"/>
      <c r="Q2" s="6"/>
      <c r="R2" s="6"/>
      <c r="S2" s="6"/>
      <c r="T2" s="6"/>
      <c r="U2" s="6"/>
      <c r="V2" s="6"/>
      <c r="W2" s="6"/>
      <c r="X2" s="6"/>
      <c r="Y2" s="6"/>
      <c r="Z2" s="6"/>
      <c r="AA2" s="6"/>
      <c r="AB2" s="6"/>
      <c r="AC2" s="6"/>
    </row>
    <row r="3" spans="1:29" ht="24" x14ac:dyDescent="0.2">
      <c r="A3" s="3" t="s">
        <v>89</v>
      </c>
      <c r="B3" t="s">
        <v>60</v>
      </c>
      <c r="C3" s="7" t="s">
        <v>61</v>
      </c>
      <c r="D3" t="s">
        <v>62</v>
      </c>
      <c r="E3" s="7" t="s">
        <v>61</v>
      </c>
      <c r="F3" s="7"/>
      <c r="G3" s="7"/>
      <c r="H3" s="7" t="s">
        <v>35</v>
      </c>
      <c r="I3"/>
    </row>
    <row r="4" spans="1:29" ht="12.75" x14ac:dyDescent="0.2">
      <c r="A4" s="3" t="s">
        <v>90</v>
      </c>
      <c r="B4" t="s">
        <v>63</v>
      </c>
      <c r="C4" s="7" t="s">
        <v>61</v>
      </c>
      <c r="D4" t="s">
        <v>64</v>
      </c>
      <c r="E4" s="7" t="s">
        <v>61</v>
      </c>
      <c r="F4" s="7"/>
      <c r="G4" s="7"/>
      <c r="H4" s="7" t="s">
        <v>35</v>
      </c>
      <c r="I4"/>
    </row>
    <row r="5" spans="1:29" ht="12.75" x14ac:dyDescent="0.2">
      <c r="A5" s="3" t="s">
        <v>91</v>
      </c>
      <c r="B5" t="s">
        <v>65</v>
      </c>
      <c r="C5" s="7" t="s">
        <v>61</v>
      </c>
      <c r="D5" t="s">
        <v>66</v>
      </c>
      <c r="E5" s="7" t="s">
        <v>61</v>
      </c>
      <c r="F5" s="7"/>
      <c r="G5" s="7"/>
      <c r="H5" s="7" t="s">
        <v>35</v>
      </c>
      <c r="I5"/>
    </row>
    <row r="6" spans="1:29" ht="12.75" x14ac:dyDescent="0.2">
      <c r="A6" s="3"/>
      <c r="B6" s="7"/>
      <c r="C6" s="7"/>
      <c r="D6" s="7"/>
      <c r="E6" s="7"/>
      <c r="F6" s="7"/>
      <c r="G6" s="7"/>
      <c r="H6" s="7"/>
      <c r="I6" s="7"/>
    </row>
    <row r="7" spans="1:29" ht="12.75" x14ac:dyDescent="0.2">
      <c r="A7" s="3"/>
      <c r="B7" s="7"/>
      <c r="C7" s="7"/>
      <c r="D7" s="7"/>
      <c r="E7" s="7"/>
      <c r="F7" s="7"/>
      <c r="G7" s="7"/>
      <c r="H7" s="7"/>
      <c r="I7" s="7"/>
    </row>
    <row r="8" spans="1:29" ht="12.75" x14ac:dyDescent="0.2">
      <c r="A8" s="7"/>
      <c r="B8" s="7"/>
      <c r="C8" s="7"/>
      <c r="D8" s="7"/>
      <c r="E8" s="7"/>
      <c r="F8" s="7"/>
      <c r="G8" s="7"/>
      <c r="H8" s="7"/>
      <c r="I8" s="7"/>
    </row>
    <row r="9" spans="1:29" ht="12.75" x14ac:dyDescent="0.2">
      <c r="A9" s="7"/>
      <c r="B9" s="7"/>
      <c r="C9" s="7"/>
      <c r="D9" s="7"/>
      <c r="E9" s="7"/>
      <c r="F9" s="7"/>
      <c r="G9" s="7"/>
      <c r="H9" s="7"/>
      <c r="I9" s="7"/>
    </row>
    <row r="10" spans="1:29" ht="12.75" x14ac:dyDescent="0.2">
      <c r="A10" s="7"/>
      <c r="B10" s="7"/>
      <c r="C10" s="7"/>
      <c r="D10" s="7"/>
      <c r="E10" s="7"/>
      <c r="F10" s="7"/>
      <c r="G10" s="7"/>
      <c r="H10" s="7"/>
      <c r="I10" s="7"/>
    </row>
    <row r="11" spans="1:29" ht="12.75" x14ac:dyDescent="0.2">
      <c r="A11" s="7"/>
      <c r="B11" s="7"/>
      <c r="C11" s="7"/>
      <c r="D11" s="7"/>
      <c r="E11" s="7"/>
      <c r="F11" s="7"/>
      <c r="G11" s="7"/>
      <c r="H11" s="7"/>
      <c r="I11" s="7"/>
    </row>
    <row r="12" spans="1:29" ht="12.75" x14ac:dyDescent="0.2">
      <c r="A12" s="7"/>
      <c r="B12" s="7"/>
      <c r="C12" s="7"/>
      <c r="D12" s="7"/>
      <c r="E12" s="7"/>
      <c r="F12" s="7"/>
      <c r="G12" s="7"/>
      <c r="H12" s="7"/>
      <c r="I12" s="7"/>
    </row>
    <row r="13" spans="1:29" ht="12.75" x14ac:dyDescent="0.2">
      <c r="A13" s="7"/>
      <c r="B13" s="7"/>
      <c r="C13" s="7"/>
      <c r="D13" s="7"/>
      <c r="E13" s="7"/>
      <c r="F13" s="7"/>
      <c r="G13" s="7"/>
      <c r="H13" s="7"/>
      <c r="I13" s="7"/>
    </row>
    <row r="14" spans="1:29" ht="12.75" x14ac:dyDescent="0.2">
      <c r="A14" s="7"/>
      <c r="B14" s="7"/>
      <c r="C14" s="7"/>
      <c r="D14" s="7"/>
      <c r="E14" s="7"/>
      <c r="F14" s="7"/>
      <c r="G14" s="7"/>
      <c r="H14" s="7"/>
      <c r="I14" s="7"/>
    </row>
    <row r="15" spans="1:29" ht="12.75" x14ac:dyDescent="0.2">
      <c r="A15" s="7"/>
      <c r="B15" s="7"/>
      <c r="C15" s="7"/>
      <c r="D15" s="7"/>
      <c r="E15" s="7"/>
      <c r="F15" s="7"/>
      <c r="G15" s="7"/>
      <c r="H15" s="7"/>
      <c r="I15" s="7"/>
    </row>
    <row r="16" spans="1:29" ht="12.75" x14ac:dyDescent="0.2">
      <c r="A16" s="7"/>
      <c r="B16" s="7"/>
      <c r="C16" s="7"/>
      <c r="D16" s="7"/>
      <c r="E16" s="7"/>
      <c r="F16" s="7"/>
      <c r="G16" s="7"/>
      <c r="H16" s="7"/>
      <c r="I16" s="7"/>
    </row>
    <row r="17" spans="1:9" ht="12.75" x14ac:dyDescent="0.2">
      <c r="A17" s="7"/>
      <c r="B17" s="7"/>
      <c r="C17" s="7"/>
      <c r="D17" s="7"/>
      <c r="E17" s="7"/>
      <c r="F17" s="7"/>
      <c r="G17" s="7"/>
      <c r="H17" s="7"/>
      <c r="I17" s="7"/>
    </row>
    <row r="18" spans="1:9" ht="12.75" x14ac:dyDescent="0.2">
      <c r="A18" s="7"/>
      <c r="B18" s="7"/>
      <c r="C18" s="7"/>
      <c r="D18" s="7"/>
      <c r="E18" s="7"/>
      <c r="F18" s="7"/>
      <c r="G18" s="7"/>
      <c r="H18" s="7"/>
      <c r="I18" s="7"/>
    </row>
    <row r="19" spans="1:9" ht="12.75" x14ac:dyDescent="0.2">
      <c r="A19" s="7"/>
      <c r="B19" s="7"/>
      <c r="C19" s="7"/>
      <c r="D19" s="7"/>
      <c r="E19" s="7"/>
      <c r="F19" s="7"/>
      <c r="G19" s="7"/>
      <c r="H19" s="7"/>
      <c r="I19" s="7"/>
    </row>
    <row r="20" spans="1:9" ht="12.75" x14ac:dyDescent="0.2">
      <c r="A20" s="7"/>
      <c r="B20" s="7"/>
      <c r="C20" s="7"/>
      <c r="D20" s="7"/>
      <c r="E20" s="7"/>
      <c r="F20" s="7"/>
      <c r="G20" s="7"/>
      <c r="H20" s="7"/>
      <c r="I20" s="7"/>
    </row>
    <row r="21" spans="1:9" ht="12.75" x14ac:dyDescent="0.2">
      <c r="A21" s="7"/>
      <c r="B21" s="7"/>
      <c r="C21" s="7"/>
      <c r="D21" s="7"/>
      <c r="E21" s="7"/>
      <c r="F21" s="7"/>
      <c r="G21" s="7"/>
      <c r="H21" s="7"/>
      <c r="I21" s="7"/>
    </row>
    <row r="22" spans="1:9" ht="12.75" x14ac:dyDescent="0.2">
      <c r="A22" s="7"/>
      <c r="B22" s="7"/>
      <c r="C22" s="7"/>
      <c r="D22" s="7"/>
      <c r="E22" s="7"/>
      <c r="F22" s="7"/>
      <c r="G22" s="7"/>
      <c r="H22" s="7"/>
      <c r="I22" s="7"/>
    </row>
    <row r="23" spans="1:9" ht="12.75" x14ac:dyDescent="0.2">
      <c r="A23" s="7"/>
      <c r="B23" s="7"/>
      <c r="C23" s="7"/>
      <c r="D23" s="7"/>
      <c r="E23" s="7"/>
      <c r="F23" s="7"/>
      <c r="G23" s="7"/>
      <c r="H23" s="7"/>
      <c r="I23" s="7"/>
    </row>
    <row r="24" spans="1:9" ht="12.75" x14ac:dyDescent="0.2">
      <c r="A24" s="7"/>
      <c r="B24" s="7"/>
      <c r="C24" s="7"/>
      <c r="D24" s="7"/>
      <c r="E24" s="7"/>
      <c r="F24" s="7"/>
      <c r="G24" s="7"/>
      <c r="H24" s="7"/>
      <c r="I24" s="7"/>
    </row>
    <row r="25" spans="1:9" ht="12.75" x14ac:dyDescent="0.2">
      <c r="A25" s="7"/>
      <c r="B25" s="7"/>
      <c r="C25" s="7"/>
      <c r="D25" s="7"/>
      <c r="E25" s="7"/>
      <c r="F25" s="7"/>
      <c r="G25" s="7"/>
      <c r="H25" s="7"/>
      <c r="I25" s="7"/>
    </row>
    <row r="26" spans="1:9" ht="12.75" x14ac:dyDescent="0.2">
      <c r="A26" s="7"/>
      <c r="B26" s="7"/>
      <c r="C26" s="7"/>
      <c r="D26" s="7"/>
      <c r="E26" s="7"/>
      <c r="F26" s="7"/>
      <c r="G26" s="7"/>
      <c r="H26" s="7"/>
      <c r="I26" s="7"/>
    </row>
    <row r="27" spans="1:9" ht="12.75" x14ac:dyDescent="0.2">
      <c r="A27" s="7"/>
      <c r="B27" s="7"/>
      <c r="C27" s="7"/>
      <c r="D27" s="7"/>
      <c r="E27" s="7"/>
      <c r="F27" s="7"/>
      <c r="G27" s="7"/>
      <c r="H27" s="7"/>
      <c r="I27" s="7"/>
    </row>
    <row r="28" spans="1:9" ht="12.75" x14ac:dyDescent="0.2">
      <c r="A28" s="7"/>
      <c r="B28" s="7"/>
      <c r="C28" s="7"/>
      <c r="D28" s="7"/>
      <c r="E28" s="7"/>
      <c r="F28" s="7"/>
      <c r="G28" s="7"/>
      <c r="H28" s="7"/>
      <c r="I28" s="7"/>
    </row>
    <row r="29" spans="1:9" ht="12.75" x14ac:dyDescent="0.2">
      <c r="A29" s="7"/>
      <c r="B29" s="7"/>
      <c r="C29" s="7"/>
      <c r="D29" s="7"/>
      <c r="E29" s="7"/>
      <c r="F29" s="7"/>
      <c r="G29" s="7"/>
      <c r="H29" s="7"/>
      <c r="I29" s="7"/>
    </row>
    <row r="30" spans="1:9" ht="12.75" x14ac:dyDescent="0.2">
      <c r="A30" s="7"/>
      <c r="B30" s="7"/>
      <c r="C30" s="7"/>
      <c r="D30" s="7"/>
      <c r="E30" s="7"/>
      <c r="F30" s="7"/>
      <c r="G30" s="7"/>
      <c r="H30" s="7"/>
      <c r="I30" s="7"/>
    </row>
    <row r="31" spans="1:9" ht="12.75" x14ac:dyDescent="0.2">
      <c r="A31" s="7"/>
      <c r="B31" s="7"/>
      <c r="C31" s="7"/>
      <c r="D31" s="7"/>
      <c r="E31" s="7"/>
      <c r="F31" s="7"/>
      <c r="G31" s="7"/>
      <c r="H31" s="7"/>
      <c r="I31" s="7"/>
    </row>
    <row r="32" spans="1:9" ht="12.75" x14ac:dyDescent="0.2">
      <c r="A32" s="7"/>
      <c r="B32" s="7"/>
      <c r="C32" s="7"/>
      <c r="D32" s="7"/>
      <c r="E32" s="7"/>
      <c r="F32" s="7"/>
      <c r="G32" s="7"/>
      <c r="H32" s="7"/>
      <c r="I32" s="7"/>
    </row>
    <row r="33" spans="1:9" ht="12.75" x14ac:dyDescent="0.2">
      <c r="A33" s="7"/>
      <c r="B33" s="7"/>
      <c r="C33" s="7"/>
      <c r="D33" s="7"/>
      <c r="E33" s="7"/>
      <c r="F33" s="7"/>
      <c r="G33" s="7"/>
      <c r="H33" s="7"/>
      <c r="I33" s="7"/>
    </row>
    <row r="34" spans="1:9" ht="12.75" x14ac:dyDescent="0.2">
      <c r="A34" s="7"/>
      <c r="B34" s="7"/>
      <c r="C34" s="7"/>
      <c r="D34" s="7"/>
      <c r="E34" s="7"/>
      <c r="F34" s="7"/>
      <c r="G34" s="7"/>
      <c r="H34" s="7"/>
      <c r="I34" s="7"/>
    </row>
    <row r="35" spans="1:9" ht="12.75" x14ac:dyDescent="0.2">
      <c r="A35" s="7"/>
      <c r="B35" s="7"/>
      <c r="C35" s="7"/>
      <c r="D35" s="7"/>
      <c r="E35" s="7"/>
      <c r="F35" s="7"/>
      <c r="G35" s="7"/>
      <c r="H35" s="7"/>
      <c r="I35" s="7"/>
    </row>
    <row r="36" spans="1:9" ht="12.75" x14ac:dyDescent="0.2">
      <c r="A36" s="7"/>
      <c r="B36" s="7"/>
      <c r="C36" s="7"/>
      <c r="D36" s="7"/>
      <c r="E36" s="7"/>
      <c r="F36" s="7"/>
      <c r="G36" s="7"/>
      <c r="H36" s="7"/>
      <c r="I36" s="7"/>
    </row>
    <row r="37" spans="1:9" ht="12.75" x14ac:dyDescent="0.2">
      <c r="A37" s="7"/>
      <c r="B37" s="7"/>
      <c r="C37" s="7"/>
      <c r="D37" s="7"/>
      <c r="E37" s="7"/>
      <c r="F37" s="7"/>
      <c r="G37" s="7"/>
      <c r="H37" s="7"/>
      <c r="I37" s="7"/>
    </row>
    <row r="38" spans="1:9" ht="12.75" x14ac:dyDescent="0.2">
      <c r="A38" s="7"/>
      <c r="B38" s="7"/>
      <c r="C38" s="7"/>
      <c r="D38" s="7"/>
      <c r="E38" s="7"/>
      <c r="F38" s="7"/>
      <c r="G38" s="7"/>
      <c r="H38" s="7"/>
      <c r="I38" s="7"/>
    </row>
    <row r="39" spans="1:9" ht="12.75" x14ac:dyDescent="0.2">
      <c r="A39" s="7"/>
      <c r="B39" s="7"/>
      <c r="C39" s="7"/>
      <c r="D39" s="7"/>
      <c r="E39" s="7"/>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D3" sqref="D3:D5"/>
    </sheetView>
  </sheetViews>
  <sheetFormatPr defaultColWidth="12.5703125" defaultRowHeight="15.75" customHeight="1" x14ac:dyDescent="0.2"/>
  <cols>
    <col min="1" max="1" width="58.85546875" style="14" bestFit="1" customWidth="1"/>
    <col min="2" max="3" width="25.140625" style="14" customWidth="1"/>
    <col min="4" max="4" width="84.42578125" style="14" bestFit="1" customWidth="1"/>
    <col min="5" max="6" width="25.140625" style="14" customWidth="1"/>
    <col min="7" max="27" width="12.5703125" hidden="1"/>
  </cols>
  <sheetData>
    <row r="1" spans="1:27" ht="21.75" customHeight="1" x14ac:dyDescent="0.25">
      <c r="A1" s="31" t="s">
        <v>67</v>
      </c>
      <c r="B1" s="33"/>
      <c r="C1" s="33"/>
      <c r="D1" s="33"/>
      <c r="E1" s="33"/>
      <c r="F1" s="33"/>
      <c r="G1" s="5"/>
      <c r="H1" s="5"/>
      <c r="I1" s="5"/>
      <c r="J1" s="5"/>
      <c r="K1" s="5"/>
      <c r="L1" s="5"/>
      <c r="M1" s="5"/>
      <c r="N1" s="5"/>
      <c r="O1" s="5"/>
      <c r="P1" s="5"/>
      <c r="Q1" s="5"/>
      <c r="R1" s="5"/>
      <c r="S1" s="5"/>
      <c r="T1" s="5"/>
      <c r="U1" s="5"/>
      <c r="V1" s="5"/>
      <c r="W1" s="5"/>
      <c r="X1" s="5"/>
      <c r="Y1" s="5"/>
      <c r="Z1" s="5"/>
      <c r="AA1" s="5"/>
    </row>
    <row r="2" spans="1:27" ht="21" customHeight="1" x14ac:dyDescent="0.2">
      <c r="A2" s="20" t="s">
        <v>68</v>
      </c>
      <c r="B2" s="20" t="s">
        <v>69</v>
      </c>
      <c r="C2" s="20" t="s">
        <v>70</v>
      </c>
      <c r="D2" s="20" t="s">
        <v>71</v>
      </c>
      <c r="E2" s="20" t="s">
        <v>72</v>
      </c>
      <c r="F2" s="20" t="s">
        <v>73</v>
      </c>
      <c r="G2" s="6"/>
      <c r="H2" s="6"/>
      <c r="I2" s="6"/>
      <c r="J2" s="6"/>
      <c r="K2" s="6"/>
      <c r="L2" s="6"/>
      <c r="M2" s="6"/>
      <c r="N2" s="6"/>
      <c r="O2" s="6"/>
      <c r="P2" s="6"/>
      <c r="Q2" s="6"/>
      <c r="R2" s="6"/>
      <c r="S2" s="6"/>
      <c r="T2" s="6"/>
      <c r="U2" s="6"/>
      <c r="V2" s="6"/>
      <c r="W2" s="6"/>
      <c r="X2" s="6"/>
      <c r="Y2" s="6"/>
      <c r="Z2" s="6"/>
      <c r="AA2" s="6"/>
    </row>
    <row r="3" spans="1:27" ht="24" x14ac:dyDescent="0.2">
      <c r="A3" s="3" t="str">
        <f>IFERROR(HLOOKUP(Concepts!A3,Concepts!A3:A500,1), "")</f>
        <v>https://pid.geoscience.gov.au/def/voc/ga/DirectionalSurveyAzimuth/magneticNorth</v>
      </c>
      <c r="B3" s="7"/>
      <c r="C3" s="7"/>
      <c r="D3" t="s">
        <v>74</v>
      </c>
      <c r="E3" s="7"/>
      <c r="F3" s="7"/>
    </row>
    <row r="4" spans="1:27" ht="24" x14ac:dyDescent="0.2">
      <c r="A4" s="3" t="str">
        <f>IFERROR(HLOOKUP(Concepts!A4,Concepts!A4:A500,1), "")</f>
        <v>https://pid.geoscience.gov.au/def/voc/ga/DirectionalSurveyAzimuth/gridNorth</v>
      </c>
      <c r="B4" s="7"/>
      <c r="C4" s="7"/>
      <c r="D4" t="s">
        <v>75</v>
      </c>
      <c r="E4" s="7"/>
      <c r="F4" s="7"/>
    </row>
    <row r="5" spans="1:27" ht="24" x14ac:dyDescent="0.2">
      <c r="A5" s="3" t="str">
        <f>IFERROR(HLOOKUP(Concepts!A5,Concepts!A5:A500,1), "")</f>
        <v>https://pid.geoscience.gov.au/def/voc/ga/DirectionalSurveyAzimuth/trueNorth</v>
      </c>
      <c r="B5" s="7"/>
      <c r="C5" s="7"/>
      <c r="D5" t="s">
        <v>76</v>
      </c>
      <c r="E5" s="7"/>
      <c r="F5" s="7"/>
    </row>
    <row r="6" spans="1:27" ht="12.75" x14ac:dyDescent="0.2">
      <c r="A6" s="3" t="str">
        <f>IFERROR(HLOOKUP(Concepts!A6,Concepts!A6:A500,1), "")</f>
        <v/>
      </c>
      <c r="B6" s="7"/>
      <c r="C6" s="7"/>
      <c r="D6" s="7"/>
      <c r="E6" s="7"/>
      <c r="F6" s="7"/>
    </row>
    <row r="7" spans="1:27" ht="12.75" x14ac:dyDescent="0.2">
      <c r="A7" s="3" t="str">
        <f>IFERROR(HLOOKUP(Concepts!A7,Concepts!A7:A500,1), "")</f>
        <v/>
      </c>
      <c r="B7" s="7"/>
      <c r="C7" s="7"/>
      <c r="D7" s="7"/>
      <c r="E7" s="7"/>
      <c r="F7" s="7"/>
    </row>
    <row r="8" spans="1:27" ht="12.75" x14ac:dyDescent="0.2">
      <c r="A8" s="3" t="str">
        <f>IFERROR(HLOOKUP(Concepts!A8,Concepts!A8:A500,1), "")</f>
        <v/>
      </c>
      <c r="B8" s="7"/>
      <c r="C8" s="7"/>
      <c r="D8" s="7"/>
      <c r="E8" s="7"/>
      <c r="F8" s="7"/>
    </row>
    <row r="9" spans="1:27" ht="12.75" x14ac:dyDescent="0.2">
      <c r="A9" s="3" t="str">
        <f>IFERROR(HLOOKUP(Concepts!A9,Concepts!A9:A500,1), "")</f>
        <v/>
      </c>
      <c r="B9" s="7"/>
      <c r="C9" s="7"/>
      <c r="D9" s="7"/>
      <c r="E9" s="7"/>
      <c r="F9" s="7"/>
    </row>
    <row r="10" spans="1:27" ht="12.75" x14ac:dyDescent="0.2">
      <c r="A10" s="3" t="str">
        <f>IFERROR(HLOOKUP(Concepts!A10,Concepts!A10:A500,1), "")</f>
        <v/>
      </c>
      <c r="B10" s="7"/>
      <c r="C10" s="7"/>
      <c r="D10" s="7"/>
      <c r="E10" s="7"/>
      <c r="F10" s="7"/>
    </row>
    <row r="11" spans="1:27" ht="12.75" x14ac:dyDescent="0.2">
      <c r="A11" s="3" t="str">
        <f>IFERROR(HLOOKUP(Concepts!A11,Concepts!A11:A500,1), "")</f>
        <v/>
      </c>
      <c r="B11" s="7"/>
      <c r="C11" s="7"/>
      <c r="D11" s="7"/>
      <c r="E11" s="7"/>
      <c r="F11" s="7"/>
    </row>
    <row r="12" spans="1:27" ht="12.75" x14ac:dyDescent="0.2">
      <c r="A12" s="3" t="str">
        <f>IFERROR(HLOOKUP(Concepts!A12,Concepts!A12:A500,1), "")</f>
        <v/>
      </c>
      <c r="B12" s="7"/>
      <c r="C12" s="7"/>
      <c r="D12" s="7"/>
      <c r="E12" s="7"/>
      <c r="F12" s="7"/>
    </row>
    <row r="13" spans="1:27" ht="12.75" x14ac:dyDescent="0.2">
      <c r="A13" s="3" t="str">
        <f>IFERROR(HLOOKUP(Concepts!A13,Concepts!A13:A500,1), "")</f>
        <v/>
      </c>
      <c r="B13" s="7"/>
      <c r="C13" s="7"/>
      <c r="D13" s="7"/>
      <c r="E13" s="7"/>
      <c r="F13" s="7"/>
    </row>
    <row r="14" spans="1:27" ht="12.75" x14ac:dyDescent="0.2">
      <c r="A14" s="3" t="str">
        <f>IFERROR(HLOOKUP(Concepts!A14,Concepts!A14:A500,1), "")</f>
        <v/>
      </c>
      <c r="B14" s="7"/>
      <c r="C14" s="7"/>
      <c r="D14" s="7"/>
      <c r="E14" s="7"/>
      <c r="F14" s="7"/>
    </row>
    <row r="15" spans="1:27" ht="12.75" x14ac:dyDescent="0.2">
      <c r="A15" s="3" t="str">
        <f>IFERROR(HLOOKUP(Concepts!A15,Concepts!A15:A500,1), "")</f>
        <v/>
      </c>
      <c r="B15" s="7"/>
      <c r="C15" s="7"/>
      <c r="D15" s="7"/>
      <c r="E15" s="7"/>
      <c r="F15" s="7"/>
    </row>
    <row r="16" spans="1:27" ht="12.75" x14ac:dyDescent="0.2">
      <c r="A16" s="3" t="str">
        <f>IFERROR(HLOOKUP(Concepts!A16,Concepts!A16:A500,1), "")</f>
        <v/>
      </c>
      <c r="B16" s="7"/>
      <c r="C16" s="7"/>
      <c r="D16" s="7"/>
      <c r="E16" s="7"/>
      <c r="F16" s="7"/>
    </row>
    <row r="17" spans="1:6" ht="12.75" x14ac:dyDescent="0.2">
      <c r="A17" s="3" t="str">
        <f>IFERROR(HLOOKUP(Concepts!A17,Concepts!A17:A500,1), "")</f>
        <v/>
      </c>
      <c r="B17" s="7"/>
      <c r="C17" s="7"/>
      <c r="D17" s="7"/>
      <c r="E17" s="7"/>
      <c r="F17" s="7"/>
    </row>
    <row r="18" spans="1:6" ht="12.75" x14ac:dyDescent="0.2">
      <c r="A18" s="3" t="str">
        <f>IFERROR(HLOOKUP(Concepts!A18,Concepts!A18:A500,1), "")</f>
        <v/>
      </c>
      <c r="B18" s="7"/>
      <c r="C18" s="7"/>
      <c r="D18" s="7"/>
      <c r="E18" s="7"/>
      <c r="F18" s="7"/>
    </row>
    <row r="19" spans="1:6" ht="12.75" x14ac:dyDescent="0.2">
      <c r="A19" s="3" t="str">
        <f>IFERROR(HLOOKUP(Concepts!A19,Concepts!A19:A500,1), "")</f>
        <v/>
      </c>
      <c r="B19" s="7"/>
      <c r="C19" s="7"/>
      <c r="D19" s="7"/>
      <c r="E19" s="7"/>
      <c r="F19" s="7"/>
    </row>
    <row r="20" spans="1:6" ht="12.75" x14ac:dyDescent="0.2">
      <c r="A20" s="3" t="str">
        <f>IFERROR(HLOOKUP(Concepts!A20,Concepts!A20:A500,1), "")</f>
        <v/>
      </c>
      <c r="B20" s="7"/>
      <c r="C20" s="7"/>
      <c r="D20" s="7"/>
      <c r="E20" s="7"/>
      <c r="F20" s="7"/>
    </row>
    <row r="21" spans="1:6" ht="12.75" x14ac:dyDescent="0.2">
      <c r="A21" s="3" t="str">
        <f>IFERROR(HLOOKUP(Concepts!A21,Concepts!A21:A500,1), "")</f>
        <v/>
      </c>
      <c r="B21" s="7"/>
      <c r="C21" s="7"/>
      <c r="D21" s="7"/>
      <c r="E21" s="7"/>
      <c r="F21" s="7"/>
    </row>
    <row r="22" spans="1:6" ht="12.75" x14ac:dyDescent="0.2">
      <c r="A22" s="3" t="str">
        <f>IFERROR(HLOOKUP(Concepts!A22,Concepts!A22:A500,1), "")</f>
        <v/>
      </c>
      <c r="B22" s="7"/>
      <c r="C22" s="7"/>
      <c r="D22" s="7"/>
      <c r="E22" s="7"/>
      <c r="F22" s="7"/>
    </row>
    <row r="23" spans="1:6" ht="12.75" x14ac:dyDescent="0.2">
      <c r="A23" s="3" t="str">
        <f>IFERROR(HLOOKUP(Concepts!A23,Concepts!A23:A500,1), "")</f>
        <v/>
      </c>
      <c r="B23" s="7"/>
      <c r="C23" s="7"/>
      <c r="D23" s="7"/>
      <c r="E23" s="7"/>
      <c r="F23" s="7"/>
    </row>
    <row r="24" spans="1:6" ht="12.75" x14ac:dyDescent="0.2">
      <c r="A24" s="3" t="str">
        <f>IFERROR(HLOOKUP(Concepts!A24,Concepts!A24:A500,1), "")</f>
        <v/>
      </c>
      <c r="B24" s="7"/>
      <c r="C24" s="7"/>
      <c r="D24" s="7"/>
      <c r="E24" s="7"/>
      <c r="F24" s="7"/>
    </row>
    <row r="25" spans="1:6" ht="12.75" x14ac:dyDescent="0.2">
      <c r="A25" s="3" t="str">
        <f>IFERROR(HLOOKUP(Concepts!A25,Concepts!A25:A500,1), "")</f>
        <v/>
      </c>
      <c r="B25" s="7"/>
      <c r="C25" s="7"/>
      <c r="D25" s="7"/>
      <c r="E25" s="7"/>
      <c r="F25" s="7"/>
    </row>
    <row r="26" spans="1:6" ht="12.75" x14ac:dyDescent="0.2">
      <c r="A26" s="3" t="str">
        <f>IFERROR(HLOOKUP(Concepts!A26,Concepts!A26:A500,1), "")</f>
        <v/>
      </c>
      <c r="B26" s="7"/>
      <c r="C26" s="7"/>
      <c r="D26" s="7"/>
      <c r="E26" s="7"/>
      <c r="F26" s="7"/>
    </row>
    <row r="27" spans="1:6" ht="12.75" x14ac:dyDescent="0.2">
      <c r="A27" s="3" t="str">
        <f>IFERROR(HLOOKUP(Concepts!A27,Concepts!A27:A500,1), "")</f>
        <v/>
      </c>
      <c r="B27" s="7"/>
      <c r="C27" s="7"/>
      <c r="D27" s="7"/>
      <c r="E27" s="7"/>
      <c r="F27" s="7"/>
    </row>
    <row r="28" spans="1:6" ht="12.75" x14ac:dyDescent="0.2">
      <c r="A28" s="3" t="str">
        <f>IFERROR(HLOOKUP(Concepts!A28,Concepts!A28:A500,1), "")</f>
        <v/>
      </c>
      <c r="B28" s="7"/>
      <c r="C28" s="7"/>
      <c r="D28" s="7"/>
      <c r="E28" s="7"/>
      <c r="F28" s="7"/>
    </row>
    <row r="29" spans="1:6" ht="12.75" x14ac:dyDescent="0.2">
      <c r="A29" s="3" t="str">
        <f>IFERROR(HLOOKUP(Concepts!A29,Concepts!A29:A500,1), "")</f>
        <v/>
      </c>
      <c r="B29" s="7"/>
      <c r="C29" s="7"/>
      <c r="D29" s="7"/>
      <c r="E29" s="7"/>
      <c r="F29" s="7"/>
    </row>
    <row r="30" spans="1:6" ht="12.75" x14ac:dyDescent="0.2">
      <c r="A30" s="3" t="str">
        <f>IFERROR(HLOOKUP(Concepts!A30,Concepts!A30:A500,1), "")</f>
        <v/>
      </c>
      <c r="B30" s="7"/>
      <c r="C30" s="7"/>
      <c r="D30" s="7"/>
      <c r="E30" s="7"/>
      <c r="F30" s="7"/>
    </row>
    <row r="31" spans="1:6" ht="12.75" x14ac:dyDescent="0.2">
      <c r="A31" s="3" t="str">
        <f>IFERROR(HLOOKUP(Concepts!A31,Concepts!A31:A500,1), "")</f>
        <v/>
      </c>
      <c r="B31" s="7"/>
      <c r="C31" s="7"/>
      <c r="D31" s="7"/>
      <c r="E31" s="7"/>
      <c r="F31" s="7"/>
    </row>
    <row r="32" spans="1:6" ht="12.75" x14ac:dyDescent="0.2">
      <c r="A32" s="3" t="str">
        <f>IFERROR(HLOOKUP(Concepts!A32,Concepts!A32:A500,1), "")</f>
        <v/>
      </c>
      <c r="B32" s="7"/>
      <c r="C32" s="7"/>
      <c r="D32" s="7"/>
      <c r="E32" s="7"/>
      <c r="F32" s="7"/>
    </row>
    <row r="33" spans="1:6" ht="12.75" x14ac:dyDescent="0.2">
      <c r="A33" s="3" t="str">
        <f>IFERROR(HLOOKUP(Concepts!A33,Concepts!A33:A500,1), "")</f>
        <v/>
      </c>
      <c r="B33" s="7"/>
      <c r="C33" s="7"/>
      <c r="D33" s="7"/>
      <c r="E33" s="7"/>
      <c r="F33" s="7"/>
    </row>
    <row r="34" spans="1:6" ht="12.75" x14ac:dyDescent="0.2">
      <c r="A34" s="3" t="str">
        <f>IFERROR(HLOOKUP(Concepts!A34,Concepts!A34:A500,1), "")</f>
        <v/>
      </c>
      <c r="B34" s="7"/>
      <c r="C34" s="7"/>
      <c r="D34" s="7"/>
      <c r="E34" s="7"/>
      <c r="F34" s="7"/>
    </row>
    <row r="35" spans="1:6" ht="12.75" x14ac:dyDescent="0.2">
      <c r="A35" s="3" t="str">
        <f>IFERROR(HLOOKUP(Concepts!A35,Concepts!A35:A500,1), "")</f>
        <v/>
      </c>
      <c r="B35" s="7"/>
      <c r="C35" s="7"/>
      <c r="D35" s="7"/>
      <c r="E35" s="7"/>
      <c r="F35" s="7"/>
    </row>
    <row r="36" spans="1:6" ht="12.75" x14ac:dyDescent="0.2">
      <c r="A36" s="3" t="str">
        <f>IFERROR(HLOOKUP(Concepts!A36,Concepts!A36:A500,1), "")</f>
        <v/>
      </c>
      <c r="B36" s="7"/>
      <c r="C36" s="7"/>
      <c r="D36" s="7"/>
      <c r="E36" s="7"/>
      <c r="F36" s="7"/>
    </row>
    <row r="37" spans="1:6" ht="12.75" x14ac:dyDescent="0.2">
      <c r="A37" s="3" t="str">
        <f>IFERROR(HLOOKUP(Concepts!A37,Concepts!A37:A500,1), "")</f>
        <v/>
      </c>
      <c r="B37" s="7"/>
      <c r="C37" s="7"/>
      <c r="D37" s="7"/>
      <c r="E37" s="7"/>
      <c r="F37" s="7"/>
    </row>
    <row r="38" spans="1:6" ht="12.75" x14ac:dyDescent="0.2">
      <c r="A38" s="3" t="str">
        <f>IFERROR(HLOOKUP(Concepts!A38,Concepts!A38:A500,1), "")</f>
        <v/>
      </c>
      <c r="B38" s="7"/>
      <c r="C38" s="7"/>
      <c r="D38" s="7"/>
      <c r="E38" s="7"/>
      <c r="F38" s="7"/>
    </row>
    <row r="39" spans="1:6" ht="12.75" x14ac:dyDescent="0.2">
      <c r="A39" s="3" t="str">
        <f>IFERROR(HLOOKUP(Concepts!A39,Concepts!A39:A500,1), "")</f>
        <v/>
      </c>
      <c r="B39" s="7"/>
      <c r="C39" s="7"/>
      <c r="D39" s="7"/>
      <c r="E39" s="7"/>
      <c r="F39" s="7"/>
    </row>
    <row r="40" spans="1:6" ht="12.75" x14ac:dyDescent="0.2">
      <c r="A40" s="3" t="str">
        <f>IFERROR(HLOOKUP(Concepts!A40,Concepts!A40:A500,1), "")</f>
        <v/>
      </c>
      <c r="B40" s="7"/>
      <c r="C40" s="7"/>
      <c r="D40" s="7"/>
      <c r="E40" s="7"/>
      <c r="F40" s="7"/>
    </row>
    <row r="41" spans="1:6" ht="12.75" x14ac:dyDescent="0.2">
      <c r="A41" s="3" t="str">
        <f>IFERROR(HLOOKUP(Concepts!A41,Concepts!A41:A500,1), "")</f>
        <v/>
      </c>
      <c r="B41" s="7"/>
      <c r="C41" s="7"/>
      <c r="D41" s="7"/>
      <c r="E41" s="7"/>
      <c r="F41" s="7"/>
    </row>
    <row r="42" spans="1:6" ht="12.75" x14ac:dyDescent="0.2">
      <c r="A42" s="3" t="str">
        <f>IFERROR(HLOOKUP(Concepts!A42,Concepts!A42:A500,1), "")</f>
        <v/>
      </c>
      <c r="B42" s="7"/>
      <c r="C42" s="7"/>
      <c r="D42" s="7"/>
      <c r="E42" s="7"/>
      <c r="F42" s="7"/>
    </row>
    <row r="43" spans="1:6" ht="12.75" x14ac:dyDescent="0.2">
      <c r="A43" s="3" t="str">
        <f>IFERROR(HLOOKUP(Concepts!A43,Concepts!A43:A500,1), "")</f>
        <v/>
      </c>
      <c r="B43" s="7"/>
      <c r="C43" s="7"/>
      <c r="D43" s="7"/>
      <c r="E43" s="7"/>
      <c r="F43" s="7"/>
    </row>
    <row r="44" spans="1:6" ht="12.75" x14ac:dyDescent="0.2">
      <c r="A44" s="3" t="str">
        <f>IFERROR(HLOOKUP(Concepts!A44,Concepts!A44:A500,1), "")</f>
        <v/>
      </c>
      <c r="B44" s="7"/>
      <c r="C44" s="7"/>
      <c r="D44" s="7"/>
      <c r="E44" s="7"/>
      <c r="F44" s="7"/>
    </row>
    <row r="45" spans="1:6" ht="12.75" x14ac:dyDescent="0.2">
      <c r="A45" s="3" t="str">
        <f>IFERROR(HLOOKUP(Concepts!A45,Concepts!A45:A500,1), "")</f>
        <v/>
      </c>
      <c r="B45" s="7"/>
      <c r="C45" s="7"/>
      <c r="D45" s="7"/>
      <c r="E45" s="7"/>
      <c r="F45" s="7"/>
    </row>
    <row r="46" spans="1:6" ht="12.75" x14ac:dyDescent="0.2">
      <c r="A46" s="3" t="str">
        <f>IFERROR(HLOOKUP(Concepts!A46,Concepts!A46:A500,1), "")</f>
        <v/>
      </c>
      <c r="B46" s="7"/>
      <c r="C46" s="7"/>
      <c r="D46" s="7"/>
      <c r="E46" s="7"/>
      <c r="F46" s="7"/>
    </row>
    <row r="47" spans="1:6" ht="12.75" x14ac:dyDescent="0.2">
      <c r="A47" s="3" t="str">
        <f>IFERROR(HLOOKUP(Concepts!A47,Concepts!A47:A500,1), "")</f>
        <v/>
      </c>
      <c r="B47" s="7"/>
      <c r="C47" s="7"/>
      <c r="D47" s="7"/>
      <c r="E47" s="7"/>
      <c r="F47" s="7"/>
    </row>
    <row r="48" spans="1:6" ht="12.75" x14ac:dyDescent="0.2">
      <c r="A48" s="3" t="str">
        <f>IFERROR(HLOOKUP(Concepts!A48,Concepts!A48:A500,1), "")</f>
        <v/>
      </c>
      <c r="B48" s="7"/>
      <c r="C48" s="7"/>
      <c r="D48" s="7"/>
      <c r="E48" s="7"/>
      <c r="F48" s="7"/>
    </row>
    <row r="49" spans="1:6" ht="12.75" x14ac:dyDescent="0.2">
      <c r="A49" s="3" t="str">
        <f>IFERROR(HLOOKUP(Concepts!A49,Concepts!A49:A500,1), "")</f>
        <v/>
      </c>
      <c r="B49" s="7"/>
      <c r="C49" s="7"/>
      <c r="D49" s="7"/>
      <c r="E49" s="7"/>
      <c r="F49" s="7"/>
    </row>
    <row r="50" spans="1:6" ht="12.75" x14ac:dyDescent="0.2">
      <c r="A50" s="3" t="str">
        <f>IFERROR(HLOOKUP(Concepts!A50,Concepts!A50:A500,1), "")</f>
        <v/>
      </c>
      <c r="B50" s="7"/>
      <c r="C50" s="7"/>
      <c r="D50" s="7"/>
      <c r="E50" s="7"/>
      <c r="F50" s="7"/>
    </row>
    <row r="51" spans="1:6" ht="12.75" x14ac:dyDescent="0.2">
      <c r="A51" s="3" t="str">
        <f>IFERROR(HLOOKUP(Concepts!A51,Concepts!A51:A500,1), "")</f>
        <v/>
      </c>
      <c r="B51" s="7"/>
      <c r="C51" s="7"/>
      <c r="D51" s="7"/>
      <c r="E51" s="7"/>
      <c r="F51" s="7"/>
    </row>
    <row r="52" spans="1:6" ht="12.75" x14ac:dyDescent="0.2">
      <c r="A52" s="3" t="str">
        <f>IFERROR(HLOOKUP(Concepts!A52,Concepts!A52:A500,1), "")</f>
        <v/>
      </c>
      <c r="B52" s="7"/>
      <c r="C52" s="7"/>
      <c r="D52" s="7"/>
      <c r="E52" s="7"/>
      <c r="F52" s="7"/>
    </row>
    <row r="53" spans="1:6" ht="12.75" x14ac:dyDescent="0.2">
      <c r="A53" s="3" t="str">
        <f>IFERROR(HLOOKUP(Concepts!A53,Concepts!A53:A500,1), "")</f>
        <v/>
      </c>
      <c r="B53" s="7"/>
      <c r="C53" s="7"/>
      <c r="D53" s="7"/>
      <c r="E53" s="7"/>
      <c r="F53" s="7"/>
    </row>
    <row r="54" spans="1:6" ht="12.75" x14ac:dyDescent="0.2">
      <c r="A54" s="3" t="str">
        <f>IFERROR(HLOOKUP(Concepts!A54,Concepts!A54:A500,1), "")</f>
        <v/>
      </c>
      <c r="B54" s="7"/>
      <c r="C54" s="7"/>
      <c r="D54" s="7"/>
      <c r="E54" s="7"/>
      <c r="F54" s="7"/>
    </row>
    <row r="55" spans="1:6" ht="12.75" x14ac:dyDescent="0.2">
      <c r="A55" s="3" t="str">
        <f>IFERROR(HLOOKUP(Concepts!A55,Concepts!A55:A500,1), "")</f>
        <v/>
      </c>
      <c r="B55" s="7"/>
      <c r="C55" s="7"/>
      <c r="D55" s="7"/>
      <c r="E55" s="7"/>
      <c r="F55" s="7"/>
    </row>
    <row r="56" spans="1:6" ht="12.75" x14ac:dyDescent="0.2">
      <c r="A56" s="3" t="str">
        <f>IFERROR(HLOOKUP(Concepts!A56,Concepts!A56:A500,1), "")</f>
        <v/>
      </c>
      <c r="B56" s="7"/>
      <c r="C56" s="7"/>
      <c r="D56" s="7"/>
      <c r="E56" s="7"/>
      <c r="F56" s="7"/>
    </row>
    <row r="57" spans="1:6" ht="12.75" x14ac:dyDescent="0.2">
      <c r="A57" s="3" t="str">
        <f>IFERROR(HLOOKUP(Concepts!A57,Concepts!A57:A500,1), "")</f>
        <v/>
      </c>
      <c r="B57" s="7"/>
      <c r="C57" s="7"/>
      <c r="D57" s="7"/>
      <c r="E57" s="7"/>
      <c r="F57" s="7"/>
    </row>
    <row r="58" spans="1:6" ht="12.75" x14ac:dyDescent="0.2">
      <c r="A58" s="3" t="str">
        <f>IFERROR(HLOOKUP(Concepts!A58,Concepts!A58:A500,1), "")</f>
        <v/>
      </c>
      <c r="B58" s="7"/>
      <c r="C58" s="7"/>
      <c r="D58" s="7"/>
      <c r="E58" s="7"/>
      <c r="F58" s="7"/>
    </row>
    <row r="59" spans="1:6" ht="12.75" x14ac:dyDescent="0.2">
      <c r="A59" s="3" t="str">
        <f>IFERROR(HLOOKUP(Concepts!A59,Concepts!A59:A500,1), "")</f>
        <v/>
      </c>
      <c r="B59" s="7"/>
      <c r="C59" s="7"/>
      <c r="D59" s="7"/>
      <c r="E59" s="7"/>
      <c r="F59" s="7"/>
    </row>
    <row r="60" spans="1:6" ht="12.75" x14ac:dyDescent="0.2">
      <c r="A60" s="3" t="str">
        <f>IFERROR(HLOOKUP(Concepts!A60,Concepts!A60:A500,1), "")</f>
        <v/>
      </c>
      <c r="B60" s="7"/>
      <c r="C60" s="7"/>
      <c r="D60" s="7"/>
      <c r="E60" s="7"/>
      <c r="F60" s="7"/>
    </row>
    <row r="61" spans="1:6" ht="12.75" x14ac:dyDescent="0.2">
      <c r="A61" s="3" t="str">
        <f>IFERROR(HLOOKUP(Concepts!A61,Concepts!A61:A500,1), "")</f>
        <v/>
      </c>
      <c r="B61" s="7"/>
      <c r="C61" s="7"/>
      <c r="D61" s="7"/>
      <c r="E61" s="7"/>
      <c r="F61" s="7"/>
    </row>
    <row r="62" spans="1:6" ht="12.75" x14ac:dyDescent="0.2">
      <c r="A62" s="3" t="str">
        <f>IFERROR(HLOOKUP(Concepts!A62,Concepts!A62:A500,1), "")</f>
        <v/>
      </c>
      <c r="B62" s="7"/>
      <c r="C62" s="7"/>
      <c r="D62" s="7"/>
      <c r="E62" s="7"/>
      <c r="F62" s="7"/>
    </row>
    <row r="63" spans="1:6" ht="12.75" x14ac:dyDescent="0.2">
      <c r="A63" s="3" t="str">
        <f>IFERROR(HLOOKUP(Concepts!A63,Concepts!A63:A500,1), "")</f>
        <v/>
      </c>
      <c r="B63" s="7"/>
      <c r="C63" s="7"/>
      <c r="D63" s="7"/>
      <c r="E63" s="7"/>
      <c r="F63" s="7"/>
    </row>
    <row r="64" spans="1:6" ht="12.75" x14ac:dyDescent="0.2">
      <c r="A64" s="3" t="str">
        <f>IFERROR(HLOOKUP(Concepts!A64,Concepts!A64:A500,1), "")</f>
        <v/>
      </c>
      <c r="B64" s="7"/>
      <c r="C64" s="7"/>
      <c r="D64" s="7"/>
      <c r="E64" s="7"/>
      <c r="F64" s="7"/>
    </row>
    <row r="65" spans="1:6" ht="12.75" x14ac:dyDescent="0.2">
      <c r="A65" s="3" t="str">
        <f>IFERROR(HLOOKUP(Concepts!A65,Concepts!A65:A500,1), "")</f>
        <v/>
      </c>
      <c r="B65" s="7"/>
      <c r="C65" s="7"/>
      <c r="D65" s="7"/>
      <c r="E65" s="7"/>
      <c r="F65" s="7"/>
    </row>
    <row r="66" spans="1:6" ht="12.75" x14ac:dyDescent="0.2">
      <c r="A66" s="3" t="str">
        <f>IFERROR(HLOOKUP(Concepts!A66,Concepts!A66:A500,1), "")</f>
        <v/>
      </c>
      <c r="B66" s="7"/>
      <c r="C66" s="7"/>
      <c r="D66" s="7"/>
      <c r="E66" s="7"/>
      <c r="F66" s="7"/>
    </row>
    <row r="67" spans="1:6" ht="12.75" x14ac:dyDescent="0.2">
      <c r="A67" s="3" t="str">
        <f>IFERROR(HLOOKUP(Concepts!A67,Concepts!A67:A500,1), "")</f>
        <v/>
      </c>
      <c r="B67" s="7"/>
      <c r="C67" s="7"/>
      <c r="D67" s="7"/>
      <c r="E67" s="7"/>
      <c r="F67" s="7"/>
    </row>
    <row r="68" spans="1:6" ht="12.75" x14ac:dyDescent="0.2">
      <c r="A68" s="3" t="str">
        <f>IFERROR(HLOOKUP(Concepts!A68,Concepts!A68:A500,1), "")</f>
        <v/>
      </c>
      <c r="B68" s="7"/>
      <c r="C68" s="7"/>
      <c r="D68" s="7"/>
      <c r="E68" s="7"/>
      <c r="F68" s="7"/>
    </row>
    <row r="69" spans="1:6" ht="12.75" x14ac:dyDescent="0.2">
      <c r="A69" s="3" t="str">
        <f>IFERROR(HLOOKUP(Concepts!A69,Concepts!A69:A500,1), "")</f>
        <v/>
      </c>
      <c r="B69" s="7"/>
      <c r="C69" s="7"/>
      <c r="D69" s="7"/>
      <c r="E69" s="7"/>
      <c r="F69" s="7"/>
    </row>
    <row r="70" spans="1:6" ht="12.75" x14ac:dyDescent="0.2">
      <c r="A70" s="3" t="str">
        <f>IFERROR(HLOOKUP(Concepts!A70,Concepts!A70:A500,1), "")</f>
        <v/>
      </c>
      <c r="B70" s="7"/>
      <c r="C70" s="7"/>
      <c r="D70" s="7"/>
      <c r="E70" s="7"/>
      <c r="F70" s="7"/>
    </row>
    <row r="71" spans="1:6" ht="12.75" x14ac:dyDescent="0.2">
      <c r="A71" s="3" t="str">
        <f>IFERROR(HLOOKUP(Concepts!A71,Concepts!A71:A500,1), "")</f>
        <v/>
      </c>
      <c r="B71" s="7"/>
      <c r="C71" s="7"/>
      <c r="D71" s="7"/>
      <c r="E71" s="7"/>
      <c r="F71" s="7"/>
    </row>
    <row r="72" spans="1:6" ht="12.75" x14ac:dyDescent="0.2">
      <c r="A72" s="3" t="str">
        <f>IFERROR(HLOOKUP(Concepts!A72,Concepts!A72:A500,1), "")</f>
        <v/>
      </c>
      <c r="B72" s="7"/>
      <c r="C72" s="7"/>
      <c r="D72" s="7"/>
      <c r="E72" s="7"/>
      <c r="F72" s="7"/>
    </row>
    <row r="73" spans="1:6" ht="12.75" x14ac:dyDescent="0.2">
      <c r="A73" s="3" t="str">
        <f>IFERROR(HLOOKUP(Concepts!A73,Concepts!A73:A500,1), "")</f>
        <v/>
      </c>
      <c r="B73" s="7"/>
      <c r="C73" s="7"/>
      <c r="D73" s="7"/>
      <c r="E73" s="7"/>
      <c r="F73" s="7"/>
    </row>
    <row r="74" spans="1:6" ht="12.75" x14ac:dyDescent="0.2">
      <c r="A74" s="3" t="str">
        <f>IFERROR(HLOOKUP(Concepts!A74,Concepts!A74:A500,1), "")</f>
        <v/>
      </c>
      <c r="B74" s="7"/>
      <c r="C74" s="7"/>
      <c r="D74" s="7"/>
      <c r="E74" s="7"/>
      <c r="F74" s="7"/>
    </row>
    <row r="75" spans="1:6" ht="12.75" x14ac:dyDescent="0.2">
      <c r="A75" s="3" t="str">
        <f>IFERROR(HLOOKUP(Concepts!A75,Concepts!A75:A500,1), "")</f>
        <v/>
      </c>
      <c r="B75" s="7"/>
      <c r="C75" s="7"/>
      <c r="D75" s="7"/>
      <c r="E75" s="7"/>
      <c r="F75" s="7"/>
    </row>
    <row r="76" spans="1:6" ht="12.75" x14ac:dyDescent="0.2">
      <c r="A76" s="3" t="str">
        <f>IFERROR(HLOOKUP(Concepts!A76,Concepts!A76:A500,1), "")</f>
        <v/>
      </c>
      <c r="B76" s="7"/>
      <c r="C76" s="7"/>
      <c r="D76" s="7"/>
      <c r="E76" s="7"/>
      <c r="F76" s="7"/>
    </row>
    <row r="77" spans="1:6" ht="12.75" x14ac:dyDescent="0.2">
      <c r="A77" s="3" t="str">
        <f>IFERROR(HLOOKUP(Concepts!A77,Concepts!A77:A500,1), "")</f>
        <v/>
      </c>
      <c r="B77" s="7"/>
      <c r="C77" s="7"/>
      <c r="D77" s="7"/>
      <c r="E77" s="7"/>
      <c r="F77" s="7"/>
    </row>
    <row r="78" spans="1:6" ht="12.75" x14ac:dyDescent="0.2">
      <c r="A78" s="3" t="str">
        <f>IFERROR(HLOOKUP(Concepts!A78,Concepts!A78:A500,1), "")</f>
        <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XFD3"/>
    </sheetView>
  </sheetViews>
  <sheetFormatPr defaultColWidth="12.5703125" defaultRowHeight="15.75" customHeight="1" x14ac:dyDescent="0.2"/>
  <cols>
    <col min="1" max="1" width="34" style="14" customWidth="1"/>
    <col min="2" max="2" width="15.42578125" style="14" customWidth="1"/>
    <col min="3" max="3" width="28.85546875" style="14" customWidth="1"/>
    <col min="4" max="4" width="57.28515625" style="14" customWidth="1"/>
    <col min="5" max="5" width="26.28515625" style="14" customWidth="1"/>
    <col min="6" max="26" width="12.5703125" hidden="1"/>
  </cols>
  <sheetData>
    <row r="1" spans="1:26" ht="26.25" customHeight="1" x14ac:dyDescent="0.25">
      <c r="A1" s="31" t="s">
        <v>77</v>
      </c>
      <c r="B1" s="33"/>
      <c r="C1" s="33"/>
      <c r="D1" s="33"/>
      <c r="E1" s="33"/>
      <c r="F1" s="8"/>
      <c r="G1" s="8"/>
      <c r="H1" s="8"/>
      <c r="I1" s="8"/>
      <c r="J1" s="8"/>
      <c r="K1" s="8"/>
      <c r="L1" s="8"/>
      <c r="M1" s="8"/>
      <c r="N1" s="8"/>
      <c r="O1" s="8"/>
      <c r="P1" s="8"/>
      <c r="Q1" s="8"/>
      <c r="R1" s="8"/>
      <c r="S1" s="8"/>
      <c r="T1" s="8"/>
      <c r="U1" s="8"/>
      <c r="V1" s="8"/>
      <c r="W1" s="8"/>
      <c r="X1" s="8"/>
      <c r="Y1" s="8"/>
      <c r="Z1" s="8"/>
    </row>
    <row r="2" spans="1:26" ht="33" customHeight="1" x14ac:dyDescent="0.2">
      <c r="A2" s="20" t="s">
        <v>78</v>
      </c>
      <c r="B2" s="20" t="s">
        <v>79</v>
      </c>
      <c r="C2" s="20" t="s">
        <v>80</v>
      </c>
      <c r="D2" s="20" t="s">
        <v>81</v>
      </c>
      <c r="E2" s="20" t="s">
        <v>58</v>
      </c>
      <c r="F2" s="6"/>
      <c r="G2" s="6"/>
      <c r="H2" s="6"/>
      <c r="I2" s="6"/>
      <c r="J2" s="6"/>
      <c r="K2" s="6"/>
      <c r="L2" s="6"/>
      <c r="M2" s="6"/>
      <c r="N2" s="6"/>
      <c r="O2" s="6"/>
      <c r="P2" s="6"/>
      <c r="Q2" s="6"/>
      <c r="R2" s="6"/>
      <c r="S2" s="6"/>
      <c r="T2" s="6"/>
      <c r="U2" s="6"/>
      <c r="V2" s="6"/>
      <c r="W2" s="6"/>
      <c r="X2" s="6"/>
      <c r="Y2" s="6"/>
      <c r="Z2" s="6"/>
    </row>
    <row r="3" spans="1:26" ht="12.75" x14ac:dyDescent="0.2">
      <c r="A3" s="3"/>
      <c r="B3" s="3"/>
      <c r="C3" s="7"/>
      <c r="D3" s="3"/>
      <c r="E3" s="7"/>
    </row>
    <row r="4" spans="1:26" ht="12.75" x14ac:dyDescent="0.2">
      <c r="A4" s="7"/>
      <c r="B4" s="7"/>
      <c r="C4" s="7"/>
      <c r="D4" s="3"/>
      <c r="E4" s="7"/>
    </row>
    <row r="5" spans="1:26" ht="12.75" x14ac:dyDescent="0.2">
      <c r="A5" s="7"/>
      <c r="B5" s="7"/>
      <c r="C5" s="7"/>
      <c r="D5" s="3"/>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4"/>
    <col min="2" max="2" width="43.7109375" style="14" customWidth="1"/>
  </cols>
  <sheetData>
    <row r="1" spans="1:2" ht="15.75" customHeight="1" x14ac:dyDescent="0.2">
      <c r="A1" s="9" t="s">
        <v>82</v>
      </c>
      <c r="B1" s="9" t="s">
        <v>83</v>
      </c>
    </row>
    <row r="2" spans="1:2" ht="15.75" customHeight="1" x14ac:dyDescent="0.2">
      <c r="A2" s="15" t="s">
        <v>84</v>
      </c>
      <c r="B2" s="16" t="s">
        <v>85</v>
      </c>
    </row>
  </sheetData>
  <hyperlinks>
    <hyperlink ref="B2" r:id="rId1" xr:uid="{00000000-0004-0000-0600-000000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D2C08A7FF59E64AAA987547F5A09A25" ma:contentTypeVersion="2" ma:contentTypeDescription="Create a new document." ma:contentTypeScope="" ma:versionID="cfd903be8ab4e2e676b6c6f333ed4a28">
  <xsd:schema xmlns:xsd="http://www.w3.org/2001/XMLSchema" xmlns:xs="http://www.w3.org/2001/XMLSchema" xmlns:p="http://schemas.microsoft.com/office/2006/metadata/properties" xmlns:ns3="2567f787-661d-47b5-92e9-2d19fbb0411b" targetNamespace="http://schemas.microsoft.com/office/2006/metadata/properties" ma:root="true" ma:fieldsID="937f21097d17f760590b9fd93c33523e" ns3:_="">
    <xsd:import namespace="2567f787-661d-47b5-92e9-2d19fbb0411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7f787-661d-47b5-92e9-2d19fbb041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64334C-E788-4009-BD8A-57FF27E6FC2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271D66-8240-4E9E-94C0-C90EA61280D7}">
  <ds:schemaRefs>
    <ds:schemaRef ds:uri="http://schemas.microsoft.com/sharepoint/v3/contenttype/forms"/>
  </ds:schemaRefs>
</ds:datastoreItem>
</file>

<file path=customXml/itemProps3.xml><?xml version="1.0" encoding="utf-8"?>
<ds:datastoreItem xmlns:ds="http://schemas.openxmlformats.org/officeDocument/2006/customXml" ds:itemID="{9FB739EB-FD95-413F-8BEF-6209B0FE3C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67f787-661d-47b5-92e9-2d19fbb041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Bland</dc:creator>
  <cp:keywords/>
  <dc:description/>
  <cp:lastModifiedBy>Margie Smith</cp:lastModifiedBy>
  <cp:revision/>
  <dcterms:created xsi:type="dcterms:W3CDTF">2022-08-04T01:59:45Z</dcterms:created>
  <dcterms:modified xsi:type="dcterms:W3CDTF">2023-12-13T06:22:50Z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0x010100CD2C08A7FF59E64AAA987547F5A09A25</vt:lpwstr>
  </property>
</Properties>
</file>