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code\sira\tests\models\test_network__basic\input\"/>
    </mc:Choice>
  </mc:AlternateContent>
  <xr:revisionPtr revIDLastSave="0" documentId="13_ncr:1_{B9599851-DB05-49FC-99F8-A686079D3306}" xr6:coauthVersionLast="47" xr6:coauthVersionMax="47" xr10:uidLastSave="{00000000-0000-0000-0000-000000000000}"/>
  <bookViews>
    <workbookView xWindow="-15915" yWindow="-18120" windowWidth="29040" windowHeight="17520" tabRatio="937" activeTab="2" xr2:uid="{00000000-000D-0000-FFFF-FFFF00000000}"/>
  </bookViews>
  <sheets>
    <sheet name="system_meta" sheetId="13" r:id="rId1"/>
    <sheet name="table_description" sheetId="11" r:id="rId2"/>
    <sheet name="component_list" sheetId="1" r:id="rId3"/>
    <sheet name="component_connections" sheetId="4" r:id="rId4"/>
    <sheet name="supply_setup" sheetId="6" r:id="rId5"/>
    <sheet name="output_setup" sheetId="7" r:id="rId6"/>
    <sheet name="comp_type_dmg_algo" sheetId="8" r:id="rId7"/>
    <sheet name="damage_state_def" sheetId="9" r:id="rId8"/>
    <sheet name="VALIDATION_TABLES" sheetId="14" r:id="rId9"/>
    <sheet name="asset_names" sheetId="16" r:id="rId10"/>
    <sheet name="REFERENCES" sheetId="10" r:id="rId11"/>
  </sheets>
  <definedNames>
    <definedName name="_xlnm._FilterDatabase" localSheetId="2" hidden="1">component_list!#REF!</definedName>
    <definedName name="COMPONENT_LOCATION_CONF">OFFSET(VALIDATION_TABLES!$D$2,0,0,COUNTA(VALIDATION_TABLES!$D$2:$D$201),1)</definedName>
    <definedName name="ComponentTypeList">asset_names!$A$2:INDEX(asset_names!$A:$A,COUNTA(asset_names!$A:$A))</definedName>
    <definedName name="_xlnm.Extract" localSheetId="2">component_list!#REF!</definedName>
    <definedName name="INFRASTRUCTURE_LEVEL">OFFSET(VALIDATION_TABLES!$A$2,0,0,COUNTA(VALIDATION_TABLES!$A$2:$A$201),1)</definedName>
    <definedName name="RESTORATION_TIME_UNIT">OFFSET(VALIDATION_TABLES!$C$2,0,0,COUNTA(VALIDATION_TABLES!$C$2:$C$201),1)</definedName>
    <definedName name="SYSTEM_CLASSES">OFFSET(VALIDATION_TABLES!$B$2,0,0,COUNTA(VALIDATION_TABLES!$B$2:$B$201),1)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8" l="1"/>
  <c r="A21" i="8"/>
  <c r="A17" i="8"/>
  <c r="A5" i="8"/>
  <c r="A9" i="8"/>
  <c r="A20" i="8"/>
  <c r="A19" i="8"/>
  <c r="A18" i="8"/>
  <c r="A16" i="8"/>
  <c r="A15" i="8"/>
  <c r="A14" i="8"/>
  <c r="A12" i="8"/>
  <c r="A11" i="8"/>
  <c r="A10" i="8"/>
  <c r="A8" i="8"/>
  <c r="A7" i="8"/>
  <c r="A6" i="8"/>
  <c r="A4" i="8"/>
  <c r="A3" i="8"/>
  <c r="A2" i="8"/>
</calcChain>
</file>

<file path=xl/sharedStrings.xml><?xml version="1.0" encoding="utf-8"?>
<sst xmlns="http://schemas.openxmlformats.org/spreadsheetml/2006/main" count="390" uniqueCount="172">
  <si>
    <t>component_id</t>
  </si>
  <si>
    <t>component_type</t>
  </si>
  <si>
    <t>component_class</t>
  </si>
  <si>
    <t>cost_fraction</t>
  </si>
  <si>
    <t>node_type</t>
  </si>
  <si>
    <t>node_cluster</t>
  </si>
  <si>
    <t>origin</t>
  </si>
  <si>
    <t>destination</t>
  </si>
  <si>
    <t>weight</t>
  </si>
  <si>
    <t>link_capacity</t>
  </si>
  <si>
    <t>input_node</t>
  </si>
  <si>
    <t>input_capacity</t>
  </si>
  <si>
    <t>capacity_fraction</t>
  </si>
  <si>
    <t>commodity_type</t>
  </si>
  <si>
    <t>output_node</t>
  </si>
  <si>
    <t>production_node</t>
  </si>
  <si>
    <t>output_node_capacity</t>
  </si>
  <si>
    <t>priority</t>
  </si>
  <si>
    <t>List of component types with fragility and recovery data</t>
  </si>
  <si>
    <t>damage_state</t>
  </si>
  <si>
    <t>damage_function</t>
  </si>
  <si>
    <t>damage_ratio</t>
  </si>
  <si>
    <t>functionality</t>
  </si>
  <si>
    <t>minimum</t>
  </si>
  <si>
    <t>recovery_95percentile</t>
  </si>
  <si>
    <t>Lognormal</t>
  </si>
  <si>
    <t>NA</t>
  </si>
  <si>
    <t>damage_state_definition</t>
  </si>
  <si>
    <t>Shinozuka, Dong, Chen, and Jin (2007)</t>
  </si>
  <si>
    <t>SYSTEM_OUTPUT</t>
  </si>
  <si>
    <t>JUNCTION_NODE</t>
  </si>
  <si>
    <t>Bettinali et al (2004)</t>
  </si>
  <si>
    <t>Anagnos (1999)</t>
  </si>
  <si>
    <t>Anagnos T (1999) Development of an electrical substation eqyuipment performance database for evaluation of equipment fragilities. Report Department of Civil and Environmental Engineering, San Jose State University, San Jose, USA, for PG&amp;E/PEER</t>
  </si>
  <si>
    <t>Anagnos and Ostrom (2000)</t>
  </si>
  <si>
    <t>Anagnos T, Ostrom DK (2000) Electrical substation equipment damage database for updating fragility estimates. In Proceedings of the 12th World Conference on Earthquake Engineering, Auckland, New Zealand</t>
  </si>
  <si>
    <t>Ang, Pires, and Villaverde (1996)</t>
  </si>
  <si>
    <t>Ang AH-S, Pires JA, Villaverde R (1996) A model for the seismic reliability assessment of electric power transmission systems. Reliability Engineering &amp; System Safety 51(1): 7-22</t>
  </si>
  <si>
    <t>Bettinali F, Rasulo A, Vanzi I, Imperatore S, Evangelista S (2004) Influenza dei parametri di sismicità sull’analisi affidabilistica della rete di trasmissione elettrica: applicazione ad un caso studio. In 23° Convegno Nazionale of GNGTS, rome, Italy</t>
  </si>
  <si>
    <t>Hwang and Chou (1998)</t>
  </si>
  <si>
    <t>Hwang HHM, Chou T (1998) Evaluation of seismic performance of an electric substation using event tree/fault tree technique. Probabilistic Engineering Mechanics 13(2):117-124</t>
  </si>
  <si>
    <t>Hwang and Huo (1998)</t>
  </si>
  <si>
    <t>Hwang HHM, Huo JR (1998) Seismic fragility analysis of electric substation equipment and structures. Probabilistic Engineering Mechanics 13(2):107-116</t>
  </si>
  <si>
    <t>Liu, Liu, and Wang (2003)</t>
  </si>
  <si>
    <t>Liu G-Y, Liu C-W, Wang YJ (2003) Montecarlo simulation for the seismic response analysis of electric power system in Taiwan. In Proceedings of NCREE/JRC joint workshop, Taipei, Taiwan</t>
  </si>
  <si>
    <t>Rasulo, Goretti, and Nuti (2004)</t>
  </si>
  <si>
    <t>Rasulo A, Goretti A, Nuti C (2004) Performance of lifelines during the 2002 Molise, Italy, earthquake, Earthquake Spectra 20(S1):S301-S314</t>
  </si>
  <si>
    <t>Shinozuka M, Dong X, Chen TC, Jin X (2007) Seismic performance of electric transmission network under component failures. Earthquake Engineering and Structural Dynamics 36(2):227-244</t>
  </si>
  <si>
    <t>Straub and Der Kiureghian (2008)</t>
  </si>
  <si>
    <t>Straub D, Der Kiureghian A (2008) Improved seismic fragility modeling from empirical data. Structural Safety 30(4):320-336</t>
  </si>
  <si>
    <t>Vanzi (1996)</t>
  </si>
  <si>
    <t xml:space="preserve">Vanzi I (1996) Seismic reliability of electric power networks: methodology and application. Structural Safety 18(4):311-327 </t>
  </si>
  <si>
    <t>Vanzi (2000)</t>
  </si>
  <si>
    <t>Vanzi I (2000) Structural upgrading strategy for electric power networks under seismic action. Earthquake Engineering and Structural Dynamics 29(7):1053-1073</t>
  </si>
  <si>
    <t>Vanzi, Rasulo, and Sigismondo (2004)</t>
  </si>
  <si>
    <t>Vanzi I, Rasulo A, Sigismondo S (2004) Valutazione della sicurezza al sisma del sistema reti elettriche e procedura di adeguamento: Fase B, fragilità dei component. Report Dipartimento di Progettazione, Riabilitazione e Controllo delle Strutture (PRICOS), Università G. D’Annunzio di Chieti, Pescara, Italy for Pricos—Cesi S.p.A., contract U0950</t>
  </si>
  <si>
    <t>NIBS (2009)</t>
  </si>
  <si>
    <r>
      <t xml:space="preserve">National Institute of Building Sciences. (2009). </t>
    </r>
    <r>
      <rPr>
        <i/>
        <sz val="11"/>
        <rFont val="Cambria"/>
        <family val="1"/>
      </rPr>
      <t>Multi-hazard Loss Estimation Methodology, Earthquake Model, HAZUS-MH 2.1, Technical Manual</t>
    </r>
    <r>
      <rPr>
        <sz val="11"/>
        <rFont val="Cambria"/>
        <family val="1"/>
      </rPr>
      <t>. Washington, D.C. Retrieved from https://www.fema.gov/media-library-data/20130726-1820-25045-6286/hzmh2_1_eq_tm.pdf</t>
    </r>
  </si>
  <si>
    <t>References for Earthquake Fragility Data for Electrical Power Network Components</t>
  </si>
  <si>
    <t>REFERENCES</t>
  </si>
  <si>
    <t>SYSTEM_INPUT</t>
  </si>
  <si>
    <t>Uncosted component. Assumed invulnerable in the modelling context.</t>
  </si>
  <si>
    <t>Table Name</t>
  </si>
  <si>
    <t>Description</t>
  </si>
  <si>
    <t>Note</t>
  </si>
  <si>
    <t>component_list</t>
  </si>
  <si>
    <t>component_connections</t>
  </si>
  <si>
    <t xml:space="preserve">Network connections. Each pair of nodes implies a connecting edge. Directionality is defined by order of nodes in a row (Orig -&gt; Dest). </t>
  </si>
  <si>
    <t>Used by: (1) network algorithm package for flow calculations, (2) Pygraphviz to draw the system layout.</t>
  </si>
  <si>
    <t>supply_setup</t>
  </si>
  <si>
    <t>Necessary input materiél required for plant operation.</t>
  </si>
  <si>
    <t>Capacity given as percentage.</t>
  </si>
  <si>
    <t>output_setup</t>
  </si>
  <si>
    <t>comp_type_dmg_algo</t>
  </si>
  <si>
    <t>damage_state_def</t>
  </si>
  <si>
    <t>Definitions of damage states of the list of component types in the system</t>
  </si>
  <si>
    <r>
      <t xml:space="preserve">This table lists the components constituting the Northern Terminal substation in Malaga, WA. Assumed component design level </t>
    </r>
    <r>
      <rPr>
        <sz val="10"/>
        <color theme="8"/>
        <rFont val="Trebuchet MS"/>
        <family val="2"/>
      </rPr>
      <t>x.xx g</t>
    </r>
    <r>
      <rPr>
        <sz val="10"/>
        <color theme="1"/>
        <rFont val="Trebuchet MS"/>
        <family val="2"/>
      </rPr>
      <t>.</t>
    </r>
  </si>
  <si>
    <r>
      <t xml:space="preserve">Cost fraction is a normalised value of components in the system. 
It defines economic value of individual components relative to the cost of the entire system.
Data includes a </t>
    </r>
    <r>
      <rPr>
        <sz val="10"/>
        <color theme="8"/>
        <rFont val="Trebuchet MS"/>
        <family val="2"/>
      </rPr>
      <t>__% allowance</t>
    </r>
    <r>
      <rPr>
        <sz val="10"/>
        <color theme="1"/>
        <rFont val="Trebuchet MS"/>
        <family val="2"/>
      </rPr>
      <t xml:space="preserve"> for components not included in the model.</t>
    </r>
  </si>
  <si>
    <r>
      <t xml:space="preserve">Fragilities are defined according to discrete damage states. Recovery time is in </t>
    </r>
    <r>
      <rPr>
        <u/>
        <sz val="10"/>
        <color theme="8"/>
        <rFont val="Trebuchet MS"/>
        <family val="2"/>
      </rPr>
      <t>DAYS</t>
    </r>
    <r>
      <rPr>
        <sz val="10"/>
        <color theme="1"/>
        <rFont val="Trebuchet MS"/>
        <family val="2"/>
      </rPr>
      <t xml:space="preserve">. </t>
    </r>
  </si>
  <si>
    <t>MODEL ARTEFACT</t>
  </si>
  <si>
    <t>transshipment</t>
  </si>
  <si>
    <t>sink</t>
  </si>
  <si>
    <t>id</t>
  </si>
  <si>
    <t>is_piecewise</t>
  </si>
  <si>
    <t>no</t>
  </si>
  <si>
    <t>upper_limit</t>
  </si>
  <si>
    <t>lower_limit</t>
  </si>
  <si>
    <t>recovery_function</t>
  </si>
  <si>
    <t>Output capacity measured in MW.</t>
  </si>
  <si>
    <t>pos_x</t>
  </si>
  <si>
    <t>pos_y</t>
  </si>
  <si>
    <t>model_config_param</t>
  </si>
  <si>
    <t>notes</t>
  </si>
  <si>
    <t>network</t>
  </si>
  <si>
    <t>SYSTEM_CLASSES</t>
  </si>
  <si>
    <t>COMPONENT_LOCATION_CONF</t>
  </si>
  <si>
    <t>PowerStation</t>
  </si>
  <si>
    <t>Substation</t>
  </si>
  <si>
    <t>PotableWaterTreatmentPlant</t>
  </si>
  <si>
    <t>PWTP</t>
  </si>
  <si>
    <t>WasteWaterTreatmentPlant</t>
  </si>
  <si>
    <t>WWTP</t>
  </si>
  <si>
    <t>days</t>
  </si>
  <si>
    <t>weeks</t>
  </si>
  <si>
    <t>months</t>
  </si>
  <si>
    <t>years</t>
  </si>
  <si>
    <t>defined</t>
  </si>
  <si>
    <t>undefined</t>
  </si>
  <si>
    <t>INFRASTRUCTURE_LEVEL</t>
  </si>
  <si>
    <t>facility</t>
  </si>
  <si>
    <t>RESTORATION_TIME_UNIT</t>
  </si>
  <si>
    <t>value</t>
  </si>
  <si>
    <t>supply</t>
  </si>
  <si>
    <t>Component Types</t>
  </si>
  <si>
    <t>Matched to Australian URM post 1945.</t>
  </si>
  <si>
    <t>Expert judgment. Similar to chemical dosing panel.</t>
  </si>
  <si>
    <t>Synonyms</t>
  </si>
  <si>
    <t>repair strategy</t>
  </si>
  <si>
    <t>cost of repair</t>
  </si>
  <si>
    <t>operating_capacity</t>
  </si>
  <si>
    <t>PotableWaterPumpStation</t>
  </si>
  <si>
    <t>Electrical Control Equipment</t>
  </si>
  <si>
    <t>MODEL_NAME</t>
  </si>
  <si>
    <t>PGA</t>
  </si>
  <si>
    <t>g</t>
  </si>
  <si>
    <t>SYSTEM_CLASS</t>
  </si>
  <si>
    <t>SYSTEM_SUBCLASS</t>
  </si>
  <si>
    <t>SYSTEM_COMPONENT_LOCATION_CONF</t>
  </si>
  <si>
    <t>HAZARD_INTENSITY_MEASURE_PARAM</t>
  </si>
  <si>
    <t>HAZARD_INTENSITY_MEASURE_UNIT</t>
  </si>
  <si>
    <t>Basic Linear Network</t>
  </si>
  <si>
    <t>RailNetwork</t>
  </si>
  <si>
    <t>ModelTestStructure</t>
  </si>
  <si>
    <t>Regional Rail Network</t>
  </si>
  <si>
    <t>Railway_Stn_Queanbeyan</t>
  </si>
  <si>
    <t>Railway_Stn_Canberra</t>
  </si>
  <si>
    <t>Railway_Stn_Bungendore</t>
  </si>
  <si>
    <t>Small Regional Railway Station</t>
  </si>
  <si>
    <t>Large Regional Railway Station</t>
  </si>
  <si>
    <t>Small Urban Station</t>
  </si>
  <si>
    <t>Large Urban Station</t>
  </si>
  <si>
    <t>Control Building</t>
  </si>
  <si>
    <t>Backup Generator</t>
  </si>
  <si>
    <t>Rail Line Segment</t>
  </si>
  <si>
    <t>A</t>
  </si>
  <si>
    <t>B</t>
  </si>
  <si>
    <t>Regional Railway Station</t>
  </si>
  <si>
    <t>passengers_out_BNG</t>
  </si>
  <si>
    <t>passengers_in_CBR</t>
  </si>
  <si>
    <t>People</t>
  </si>
  <si>
    <t>DS1 Slight</t>
  </si>
  <si>
    <t>null</t>
  </si>
  <si>
    <t>DS2 Moderate</t>
  </si>
  <si>
    <t>DS3 Extensive</t>
  </si>
  <si>
    <t>DS4 Complete</t>
  </si>
  <si>
    <t>Electric Power Commercial</t>
  </si>
  <si>
    <t>Power source to model. Assumed seismically invulnerable for simulation purposes.</t>
  </si>
  <si>
    <t>Model artefact. Assumed seismically invulnerable for simulation purposes.</t>
  </si>
  <si>
    <t>JUNCTION</t>
  </si>
  <si>
    <t>Water Supply Commercial</t>
  </si>
  <si>
    <t>recovery_param1</t>
  </si>
  <si>
    <t>recovery_param2</t>
  </si>
  <si>
    <t>Rayleigh</t>
  </si>
  <si>
    <t>ElectricPowerNetwork</t>
  </si>
  <si>
    <t>PotableWaterNetwork</t>
  </si>
  <si>
    <t>site_id</t>
  </si>
  <si>
    <t>median</t>
  </si>
  <si>
    <t>beta</t>
  </si>
  <si>
    <t>location</t>
  </si>
  <si>
    <t>data_source</t>
  </si>
  <si>
    <t>geospatial</t>
  </si>
  <si>
    <t>schematic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</si>
</sst>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"/>
  </numFmts>
  <fonts count="4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mbria"/>
      <family val="1"/>
    </font>
    <font>
      <sz val="11"/>
      <name val="Cambria"/>
      <family val="1"/>
    </font>
    <font>
      <i/>
      <sz val="11"/>
      <name val="Cambria"/>
      <family val="1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b/>
      <sz val="10"/>
      <color theme="9"/>
      <name val="Trebuchet MS"/>
      <family val="2"/>
    </font>
    <font>
      <sz val="10"/>
      <color theme="0" tint="-0.34998626667073579"/>
      <name val="Trebuchet MS"/>
      <family val="2"/>
    </font>
    <font>
      <b/>
      <sz val="10"/>
      <color theme="0"/>
      <name val="Trebuchet MS"/>
      <family val="2"/>
    </font>
    <font>
      <sz val="10"/>
      <name val="Trebuchet MS"/>
      <family val="2"/>
    </font>
    <font>
      <i/>
      <sz val="10"/>
      <color theme="1"/>
      <name val="Trebuchet MS"/>
      <family val="2"/>
    </font>
    <font>
      <sz val="10"/>
      <color theme="0" tint="-0.499984740745262"/>
      <name val="Trebuchet MS"/>
      <family val="2"/>
    </font>
    <font>
      <b/>
      <sz val="10"/>
      <color theme="8"/>
      <name val="Trebuchet MS"/>
      <family val="2"/>
    </font>
    <font>
      <sz val="10"/>
      <color theme="8"/>
      <name val="Trebuchet MS"/>
      <family val="2"/>
    </font>
    <font>
      <b/>
      <sz val="10"/>
      <color rgb="FFE09DB4"/>
      <name val="Trebuchet MS"/>
      <family val="2"/>
    </font>
    <font>
      <b/>
      <sz val="10"/>
      <color rgb="FF66FFCC"/>
      <name val="Trebuchet MS"/>
      <family val="2"/>
    </font>
    <font>
      <b/>
      <sz val="10"/>
      <color rgb="FFCCFF66"/>
      <name val="Trebuchet MS"/>
      <family val="2"/>
    </font>
    <font>
      <u/>
      <sz val="10"/>
      <color theme="8"/>
      <name val="Trebuchet MS"/>
      <family val="2"/>
    </font>
    <font>
      <b/>
      <sz val="11"/>
      <color theme="0"/>
      <name val="Arial"/>
      <family val="2"/>
    </font>
    <font>
      <b/>
      <sz val="18"/>
      <color theme="2" tint="-0.749992370372631"/>
      <name val="Cambria"/>
      <family val="1"/>
    </font>
    <font>
      <sz val="10"/>
      <color theme="1" tint="0.499984740745262"/>
      <name val="Trebuchet MS"/>
      <family val="2"/>
    </font>
    <font>
      <sz val="10"/>
      <color rgb="FF7030A0"/>
      <name val="Trebuchet MS"/>
      <family val="2"/>
    </font>
    <font>
      <b/>
      <sz val="11"/>
      <color theme="1"/>
      <name val="Cambria"/>
      <family val="1"/>
    </font>
    <font>
      <b/>
      <sz val="11"/>
      <color theme="0"/>
      <name val="Cambria"/>
      <family val="1"/>
    </font>
    <font>
      <b/>
      <sz val="10"/>
      <color rgb="FFF37217"/>
      <name val="Trebuchet MS"/>
      <family val="2"/>
    </font>
    <font>
      <b/>
      <sz val="10"/>
      <color rgb="FF0E6FC9"/>
      <name val="Trebuchet MS"/>
      <family val="2"/>
    </font>
    <font>
      <sz val="10"/>
      <color rgb="FFC00000"/>
      <name val="Trebuchet MS"/>
      <family val="2"/>
    </font>
    <font>
      <b/>
      <sz val="10"/>
      <color rgb="FF00B050"/>
      <name val="Trebuchet MS"/>
      <family val="2"/>
    </font>
    <font>
      <b/>
      <sz val="10"/>
      <color theme="8" tint="-0.249977111117893"/>
      <name val="Trebuchet MS"/>
      <family val="2"/>
    </font>
    <font>
      <b/>
      <sz val="11"/>
      <color theme="1"/>
      <name val="Aptos"/>
      <family val="2"/>
    </font>
    <font>
      <sz val="11"/>
      <color theme="1"/>
      <name val="Aptos"/>
      <family val="2"/>
    </font>
    <font>
      <b/>
      <sz val="11"/>
      <color theme="0"/>
      <name val="Aptos"/>
      <family val="2"/>
    </font>
    <font>
      <b/>
      <sz val="11"/>
      <color rgb="FF00B050"/>
      <name val="Aptos"/>
      <family val="2"/>
    </font>
    <font>
      <b/>
      <sz val="11"/>
      <color rgb="FFE64823"/>
      <name val="Aptos"/>
      <family val="2"/>
    </font>
    <font>
      <sz val="11"/>
      <color theme="0" tint="-0.499984740745262"/>
      <name val="Aptos"/>
      <family val="2"/>
    </font>
    <font>
      <b/>
      <sz val="10"/>
      <color theme="0"/>
      <name val="Aptos"/>
      <family val="2"/>
    </font>
    <font>
      <sz val="10"/>
      <color theme="1"/>
      <name val="Aptos"/>
      <family val="2"/>
    </font>
    <font>
      <b/>
      <sz val="10"/>
      <color rgb="FFCA1E00"/>
      <name val="Aptos"/>
      <family val="2"/>
    </font>
    <font>
      <b/>
      <sz val="11"/>
      <color theme="0"/>
      <name val="Consolas"/>
      <family val="3"/>
    </font>
    <font>
      <sz val="11"/>
      <color theme="0"/>
      <name val="Consolas"/>
      <family val="3"/>
    </font>
    <font>
      <sz val="11"/>
      <color theme="1"/>
      <name val="Consolas"/>
      <family val="3"/>
    </font>
    <font>
      <sz val="11"/>
      <color rgb="FF0070C0"/>
      <name val="Consolas"/>
      <family val="3"/>
    </font>
    <font>
      <b/>
      <sz val="11"/>
      <color rgb="FFFF6565"/>
      <name val="Consolas"/>
      <family val="3"/>
    </font>
    <font>
      <sz val="11"/>
      <color rgb="FFFF7C80"/>
      <name val="Consolas"/>
      <family val="3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4C4C4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24242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8A042"/>
        <bgColor indexed="64"/>
      </patternFill>
    </fill>
    <fill>
      <patternFill patternType="solid">
        <fgColor rgb="FFFFD6D9"/>
        <bgColor indexed="64"/>
      </patternFill>
    </fill>
  </fills>
  <borders count="1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120">
    <xf numFmtId="0" fontId="0" fillId="0" borderId="0" xfId="0"/>
    <xf numFmtId="0" fontId="2" fillId="3" borderId="0" xfId="0" applyFont="1" applyFill="1" applyAlignment="1">
      <alignment horizontal="left" vertical="top"/>
    </xf>
    <xf numFmtId="0" fontId="2" fillId="0" borderId="0" xfId="0" applyFont="1"/>
    <xf numFmtId="0" fontId="2" fillId="3" borderId="0" xfId="0" applyFont="1" applyFill="1" applyAlignment="1">
      <alignment horizontal="left" vertical="center"/>
    </xf>
    <xf numFmtId="0" fontId="3" fillId="3" borderId="3" xfId="0" applyFont="1" applyFill="1" applyBorder="1" applyAlignment="1">
      <alignment horizontal="left" vertical="top" wrapText="1"/>
    </xf>
    <xf numFmtId="0" fontId="5" fillId="0" borderId="0" xfId="0" applyFont="1" applyAlignment="1">
      <alignment vertical="center"/>
    </xf>
    <xf numFmtId="0" fontId="5" fillId="0" borderId="0" xfId="0" applyFont="1"/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4" xfId="0" applyFont="1" applyBorder="1" applyAlignment="1">
      <alignment horizontal="left" vertical="top" wrapText="1"/>
    </xf>
    <xf numFmtId="164" fontId="11" fillId="0" borderId="4" xfId="0" applyNumberFormat="1" applyFont="1" applyBorder="1" applyAlignment="1">
      <alignment horizontal="right" vertical="top" wrapText="1"/>
    </xf>
    <xf numFmtId="0" fontId="5" fillId="0" borderId="4" xfId="0" applyFont="1" applyBorder="1" applyAlignment="1">
      <alignment horizontal="left" vertical="top" wrapText="1" indent="1"/>
    </xf>
    <xf numFmtId="0" fontId="13" fillId="0" borderId="4" xfId="0" applyFont="1" applyBorder="1" applyAlignment="1">
      <alignment horizontal="left" vertical="top" wrapText="1"/>
    </xf>
    <xf numFmtId="0" fontId="5" fillId="2" borderId="0" xfId="0" applyFont="1" applyFill="1" applyAlignment="1">
      <alignment horizontal="left" vertical="top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2" fillId="8" borderId="3" xfId="0" applyFont="1" applyFill="1" applyBorder="1" applyAlignment="1">
      <alignment horizontal="left" vertical="center" wrapText="1"/>
    </xf>
    <xf numFmtId="0" fontId="19" fillId="8" borderId="3" xfId="0" applyFont="1" applyFill="1" applyBorder="1" applyAlignment="1">
      <alignment horizontal="left" vertical="center" wrapText="1" indent="1"/>
    </xf>
    <xf numFmtId="0" fontId="3" fillId="3" borderId="3" xfId="0" applyFont="1" applyFill="1" applyBorder="1" applyAlignment="1">
      <alignment horizontal="left" vertical="top" wrapText="1" indent="1"/>
    </xf>
    <xf numFmtId="0" fontId="20" fillId="3" borderId="0" xfId="0" applyFont="1" applyFill="1" applyAlignment="1">
      <alignment horizontal="left" vertical="top" indent="1"/>
    </xf>
    <xf numFmtId="0" fontId="5" fillId="0" borderId="0" xfId="0" applyFont="1" applyAlignment="1">
      <alignment horizontal="center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center" vertical="center"/>
    </xf>
    <xf numFmtId="2" fontId="5" fillId="2" borderId="0" xfId="0" applyNumberFormat="1" applyFont="1" applyFill="1" applyAlignment="1">
      <alignment vertical="center"/>
    </xf>
    <xf numFmtId="0" fontId="10" fillId="0" borderId="4" xfId="0" applyFont="1" applyBorder="1" applyAlignment="1">
      <alignment horizontal="left" vertical="top" wrapText="1"/>
    </xf>
    <xf numFmtId="2" fontId="5" fillId="6" borderId="4" xfId="0" applyNumberFormat="1" applyFont="1" applyFill="1" applyBorder="1" applyAlignment="1">
      <alignment horizontal="center" vertical="top" wrapText="1"/>
    </xf>
    <xf numFmtId="2" fontId="5" fillId="0" borderId="4" xfId="0" applyNumberFormat="1" applyFont="1" applyBorder="1" applyAlignment="1">
      <alignment horizontal="center" vertical="top" wrapText="1"/>
    </xf>
    <xf numFmtId="2" fontId="10" fillId="0" borderId="4" xfId="0" applyNumberFormat="1" applyFont="1" applyBorder="1" applyAlignment="1">
      <alignment horizontal="center" vertical="top" wrapText="1"/>
    </xf>
    <xf numFmtId="2" fontId="12" fillId="6" borderId="4" xfId="0" applyNumberFormat="1" applyFont="1" applyFill="1" applyBorder="1" applyAlignment="1">
      <alignment horizontal="center" vertical="top" wrapText="1"/>
    </xf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vertical="center"/>
    </xf>
    <xf numFmtId="0" fontId="15" fillId="5" borderId="4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right" vertical="center"/>
    </xf>
    <xf numFmtId="0" fontId="9" fillId="5" borderId="4" xfId="0" applyFont="1" applyFill="1" applyBorder="1" applyAlignment="1">
      <alignment horizontal="left" vertical="center" indent="1"/>
    </xf>
    <xf numFmtId="0" fontId="17" fillId="5" borderId="4" xfId="0" applyFont="1" applyFill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top" wrapText="1"/>
    </xf>
    <xf numFmtId="0" fontId="17" fillId="5" borderId="4" xfId="0" applyFont="1" applyFill="1" applyBorder="1" applyAlignment="1">
      <alignment horizontal="left" vertical="center"/>
    </xf>
    <xf numFmtId="2" fontId="10" fillId="0" borderId="4" xfId="0" applyNumberFormat="1" applyFont="1" applyBorder="1" applyAlignment="1">
      <alignment horizontal="left" vertical="top" wrapText="1"/>
    </xf>
    <xf numFmtId="0" fontId="5" fillId="0" borderId="0" xfId="0" applyFont="1" applyAlignment="1">
      <alignment horizontal="left"/>
    </xf>
    <xf numFmtId="2" fontId="21" fillId="6" borderId="4" xfId="0" applyNumberFormat="1" applyFont="1" applyFill="1" applyBorder="1" applyAlignment="1">
      <alignment horizontal="center" vertical="top" wrapText="1"/>
    </xf>
    <xf numFmtId="0" fontId="23" fillId="12" borderId="1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0" fillId="0" borderId="4" xfId="0" applyFont="1" applyBorder="1" applyAlignment="1">
      <alignment horizontal="center" vertical="top" wrapText="1"/>
    </xf>
    <xf numFmtId="0" fontId="22" fillId="0" borderId="4" xfId="0" applyFont="1" applyBorder="1" applyAlignment="1">
      <alignment horizontal="left" vertical="top"/>
    </xf>
    <xf numFmtId="0" fontId="24" fillId="8" borderId="2" xfId="0" applyFont="1" applyFill="1" applyBorder="1" applyAlignment="1">
      <alignment horizontal="left" vertical="center"/>
    </xf>
    <xf numFmtId="0" fontId="2" fillId="2" borderId="0" xfId="0" applyFont="1" applyFill="1"/>
    <xf numFmtId="0" fontId="2" fillId="2" borderId="0" xfId="0" applyFont="1" applyFill="1" applyAlignment="1">
      <alignment vertical="top" wrapText="1"/>
    </xf>
    <xf numFmtId="2" fontId="5" fillId="3" borderId="4" xfId="0" applyNumberFormat="1" applyFont="1" applyFill="1" applyBorder="1" applyAlignment="1">
      <alignment horizontal="center" vertical="top" wrapText="1"/>
    </xf>
    <xf numFmtId="164" fontId="5" fillId="3" borderId="4" xfId="0" applyNumberFormat="1" applyFont="1" applyFill="1" applyBorder="1" applyAlignment="1">
      <alignment horizontal="center" vertical="top" wrapText="1"/>
    </xf>
    <xf numFmtId="164" fontId="11" fillId="7" borderId="4" xfId="0" applyNumberFormat="1" applyFont="1" applyFill="1" applyBorder="1" applyAlignment="1">
      <alignment horizontal="right" vertical="top" wrapText="1"/>
    </xf>
    <xf numFmtId="0" fontId="26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66" fontId="10" fillId="0" borderId="0" xfId="0" applyNumberFormat="1" applyFont="1" applyAlignment="1">
      <alignment horizontal="center" vertical="center"/>
    </xf>
    <xf numFmtId="0" fontId="27" fillId="0" borderId="0" xfId="0" applyFont="1" applyAlignment="1">
      <alignment vertical="center"/>
    </xf>
    <xf numFmtId="2" fontId="10" fillId="0" borderId="0" xfId="0" applyNumberFormat="1" applyFont="1" applyAlignment="1">
      <alignment horizontal="center" vertical="center"/>
    </xf>
    <xf numFmtId="0" fontId="10" fillId="13" borderId="0" xfId="0" applyFont="1" applyFill="1" applyAlignment="1">
      <alignment vertical="center"/>
    </xf>
    <xf numFmtId="0" fontId="29" fillId="0" borderId="1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166" fontId="5" fillId="2" borderId="0" xfId="0" applyNumberFormat="1" applyFont="1" applyFill="1" applyAlignment="1">
      <alignment vertical="center"/>
    </xf>
    <xf numFmtId="0" fontId="9" fillId="8" borderId="6" xfId="0" applyFont="1" applyFill="1" applyBorder="1" applyAlignment="1">
      <alignment vertical="center"/>
    </xf>
    <xf numFmtId="166" fontId="9" fillId="8" borderId="6" xfId="0" applyNumberFormat="1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10" fillId="14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167" fontId="10" fillId="0" borderId="0" xfId="0" applyNumberFormat="1" applyFont="1" applyAlignment="1">
      <alignment horizontal="center" vertical="center"/>
    </xf>
    <xf numFmtId="0" fontId="5" fillId="3" borderId="12" xfId="0" applyFont="1" applyFill="1" applyBorder="1" applyAlignment="1">
      <alignment vertical="top" wrapText="1"/>
    </xf>
    <xf numFmtId="0" fontId="5" fillId="3" borderId="13" xfId="0" applyFont="1" applyFill="1" applyBorder="1" applyAlignment="1">
      <alignment vertical="top" wrapText="1"/>
    </xf>
    <xf numFmtId="0" fontId="5" fillId="15" borderId="13" xfId="0" applyFont="1" applyFill="1" applyBorder="1" applyAlignment="1">
      <alignment vertical="top" wrapText="1"/>
    </xf>
    <xf numFmtId="0" fontId="2" fillId="3" borderId="6" xfId="0" applyFont="1" applyFill="1" applyBorder="1" applyAlignment="1">
      <alignment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vertical="top" wrapText="1"/>
    </xf>
    <xf numFmtId="0" fontId="2" fillId="3" borderId="0" xfId="0" applyFont="1" applyFill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2" fillId="3" borderId="7" xfId="0" applyFont="1" applyFill="1" applyBorder="1" applyAlignment="1">
      <alignment horizontal="left" vertical="top" wrapText="1"/>
    </xf>
    <xf numFmtId="0" fontId="30" fillId="9" borderId="0" xfId="0" applyFont="1" applyFill="1" applyAlignment="1">
      <alignment vertical="center"/>
    </xf>
    <xf numFmtId="0" fontId="31" fillId="0" borderId="0" xfId="0" applyFont="1"/>
    <xf numFmtId="0" fontId="31" fillId="0" borderId="0" xfId="0" applyFont="1" applyAlignment="1">
      <alignment vertical="center"/>
    </xf>
    <xf numFmtId="0" fontId="32" fillId="10" borderId="5" xfId="0" applyFont="1" applyFill="1" applyBorder="1" applyAlignment="1">
      <alignment horizontal="left" vertical="center" indent="1"/>
    </xf>
    <xf numFmtId="0" fontId="31" fillId="2" borderId="0" xfId="0" applyFont="1" applyFill="1" applyAlignment="1">
      <alignment horizontal="left" vertical="top"/>
    </xf>
    <xf numFmtId="0" fontId="33" fillId="3" borderId="8" xfId="0" applyFont="1" applyFill="1" applyBorder="1" applyAlignment="1">
      <alignment horizontal="left" vertical="center" wrapText="1" indent="1"/>
    </xf>
    <xf numFmtId="0" fontId="31" fillId="3" borderId="9" xfId="0" applyFont="1" applyFill="1" applyBorder="1" applyAlignment="1">
      <alignment horizontal="left" vertical="center" wrapText="1" indent="1"/>
    </xf>
    <xf numFmtId="0" fontId="31" fillId="3" borderId="10" xfId="0" applyFont="1" applyFill="1" applyBorder="1" applyAlignment="1">
      <alignment horizontal="left" vertical="center" wrapText="1" indent="1"/>
    </xf>
    <xf numFmtId="0" fontId="31" fillId="2" borderId="0" xfId="0" applyFont="1" applyFill="1" applyAlignment="1">
      <alignment horizontal="left" vertical="center" wrapText="1"/>
    </xf>
    <xf numFmtId="0" fontId="34" fillId="3" borderId="8" xfId="0" applyFont="1" applyFill="1" applyBorder="1" applyAlignment="1">
      <alignment horizontal="left" vertical="center" wrapText="1" indent="1"/>
    </xf>
    <xf numFmtId="0" fontId="35" fillId="3" borderId="9" xfId="0" applyFont="1" applyFill="1" applyBorder="1" applyAlignment="1">
      <alignment horizontal="left" vertical="center" wrapText="1" indent="1"/>
    </xf>
    <xf numFmtId="0" fontId="31" fillId="2" borderId="0" xfId="0" applyFont="1" applyFill="1" applyAlignment="1">
      <alignment horizontal="left" vertical="top" wrapText="1"/>
    </xf>
    <xf numFmtId="0" fontId="36" fillId="10" borderId="5" xfId="0" applyFont="1" applyFill="1" applyBorder="1" applyAlignment="1">
      <alignment horizontal="left" vertical="center" indent="1"/>
    </xf>
    <xf numFmtId="0" fontId="37" fillId="2" borderId="0" xfId="0" applyFont="1" applyFill="1" applyAlignment="1">
      <alignment horizontal="left" vertical="top"/>
    </xf>
    <xf numFmtId="0" fontId="38" fillId="11" borderId="5" xfId="0" applyFont="1" applyFill="1" applyBorder="1" applyAlignment="1">
      <alignment horizontal="left" vertical="top" wrapText="1" indent="1"/>
    </xf>
    <xf numFmtId="0" fontId="37" fillId="3" borderId="5" xfId="0" applyFont="1" applyFill="1" applyBorder="1" applyAlignment="1">
      <alignment horizontal="left" vertical="top" wrapText="1" indent="1"/>
    </xf>
    <xf numFmtId="0" fontId="37" fillId="2" borderId="0" xfId="0" applyFont="1" applyFill="1" applyAlignment="1">
      <alignment horizontal="left" vertical="top" wrapText="1"/>
    </xf>
    <xf numFmtId="1" fontId="9" fillId="8" borderId="6" xfId="0" applyNumberFormat="1" applyFont="1" applyFill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5" fillId="2" borderId="0" xfId="0" applyNumberFormat="1" applyFont="1" applyFill="1" applyAlignment="1">
      <alignment vertical="center"/>
    </xf>
    <xf numFmtId="0" fontId="39" fillId="16" borderId="11" xfId="0" applyFont="1" applyFill="1" applyBorder="1" applyAlignment="1">
      <alignment vertical="center"/>
    </xf>
    <xf numFmtId="0" fontId="40" fillId="16" borderId="11" xfId="0" applyFont="1" applyFill="1" applyBorder="1" applyAlignment="1">
      <alignment horizontal="right" vertical="center"/>
    </xf>
    <xf numFmtId="0" fontId="41" fillId="3" borderId="0" xfId="0" applyFont="1" applyFill="1" applyAlignment="1">
      <alignment vertical="center"/>
    </xf>
    <xf numFmtId="0" fontId="41" fillId="0" borderId="0" xfId="0" applyFont="1" applyAlignment="1">
      <alignment horizontal="left" vertical="center"/>
    </xf>
    <xf numFmtId="165" fontId="41" fillId="0" borderId="0" xfId="0" applyNumberFormat="1" applyFont="1" applyAlignment="1">
      <alignment vertical="center"/>
    </xf>
    <xf numFmtId="0" fontId="41" fillId="0" borderId="0" xfId="0" applyFont="1" applyAlignment="1">
      <alignment horizontal="right" vertical="center"/>
    </xf>
    <xf numFmtId="0" fontId="41" fillId="0" borderId="7" xfId="0" applyFont="1" applyBorder="1" applyAlignment="1">
      <alignment vertical="center"/>
    </xf>
    <xf numFmtId="165" fontId="41" fillId="0" borderId="7" xfId="0" applyNumberFormat="1" applyFont="1" applyBorder="1" applyAlignment="1">
      <alignment vertical="center"/>
    </xf>
    <xf numFmtId="0" fontId="41" fillId="0" borderId="7" xfId="0" applyFont="1" applyBorder="1" applyAlignment="1">
      <alignment horizontal="right" vertical="center"/>
    </xf>
    <xf numFmtId="2" fontId="41" fillId="3" borderId="0" xfId="0" applyNumberFormat="1" applyFont="1" applyFill="1" applyAlignment="1">
      <alignment vertical="center"/>
    </xf>
    <xf numFmtId="2" fontId="42" fillId="0" borderId="0" xfId="1" applyNumberFormat="1" applyFont="1" applyFill="1" applyAlignment="1">
      <alignment vertical="center"/>
    </xf>
    <xf numFmtId="2" fontId="42" fillId="0" borderId="7" xfId="1" applyNumberFormat="1" applyFont="1" applyFill="1" applyBorder="1" applyAlignment="1">
      <alignment vertical="center"/>
    </xf>
    <xf numFmtId="0" fontId="43" fillId="17" borderId="11" xfId="0" applyFont="1" applyFill="1" applyBorder="1" applyAlignment="1">
      <alignment vertical="center"/>
    </xf>
    <xf numFmtId="0" fontId="41" fillId="17" borderId="11" xfId="0" applyFont="1" applyFill="1" applyBorder="1" applyAlignment="1">
      <alignment vertical="center"/>
    </xf>
    <xf numFmtId="0" fontId="41" fillId="17" borderId="11" xfId="0" applyFont="1" applyFill="1" applyBorder="1" applyAlignment="1">
      <alignment horizontal="right" vertical="center"/>
    </xf>
    <xf numFmtId="0" fontId="41" fillId="0" borderId="0" xfId="0" applyFont="1" applyAlignment="1">
      <alignment vertical="center"/>
    </xf>
    <xf numFmtId="2" fontId="44" fillId="2" borderId="0" xfId="1" applyNumberFormat="1" applyFont="1" applyFill="1" applyAlignment="1">
      <alignment vertical="center"/>
    </xf>
    <xf numFmtId="1" fontId="41" fillId="0" borderId="0" xfId="0" applyNumberFormat="1" applyFont="1" applyAlignment="1">
      <alignment vertical="center"/>
    </xf>
    <xf numFmtId="0" fontId="41" fillId="0" borderId="7" xfId="0" applyFont="1" applyBorder="1" applyAlignment="1">
      <alignment horizontal="left" vertical="center"/>
    </xf>
    <xf numFmtId="2" fontId="44" fillId="2" borderId="7" xfId="1" applyNumberFormat="1" applyFont="1" applyFill="1" applyBorder="1" applyAlignment="1">
      <alignment vertical="center"/>
    </xf>
    <xf numFmtId="1" fontId="41" fillId="0" borderId="7" xfId="0" applyNumberFormat="1" applyFont="1" applyBorder="1" applyAlignment="1">
      <alignment vertical="center"/>
    </xf>
  </cellXfs>
  <cellStyles count="2">
    <cellStyle name="Good" xfId="1" builtinId="26"/>
    <cellStyle name="Normal" xfId="0" builtinId="0"/>
  </cellStyles>
  <dxfs count="4">
    <dxf>
      <font>
        <color rgb="FF9C0006"/>
      </font>
      <fill>
        <patternFill>
          <bgColor theme="6" tint="0.79998168889431442"/>
        </patternFill>
      </fill>
    </dxf>
    <dxf>
      <font>
        <color rgb="FFEC735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5FC79"/>
      <color rgb="FFC6E6A2"/>
      <color rgb="FFFFFD78"/>
      <color rgb="FFFFEBA3"/>
      <color rgb="FF942093"/>
      <color rgb="FFEC7356"/>
      <color rgb="FFE64823"/>
      <color rgb="FFFAAB4C"/>
      <color rgb="FFEB6D4F"/>
      <color rgb="FFDE63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zoomScaleNormal="100" workbookViewId="0">
      <selection activeCell="B6" sqref="B6"/>
    </sheetView>
  </sheetViews>
  <sheetFormatPr defaultColWidth="42.77734375" defaultRowHeight="14.4" x14ac:dyDescent="0.3"/>
  <cols>
    <col min="1" max="16384" width="42.77734375" style="83"/>
  </cols>
  <sheetData>
    <row r="1" spans="1:3" ht="30" customHeight="1" x14ac:dyDescent="0.3">
      <c r="A1" s="82" t="s">
        <v>91</v>
      </c>
      <c r="B1" s="82" t="s">
        <v>111</v>
      </c>
      <c r="C1" s="82" t="s">
        <v>92</v>
      </c>
    </row>
    <row r="2" spans="1:3" s="87" customFormat="1" ht="19.95" customHeight="1" x14ac:dyDescent="0.3">
      <c r="A2" s="84" t="s">
        <v>122</v>
      </c>
      <c r="B2" s="85" t="s">
        <v>130</v>
      </c>
      <c r="C2" s="86"/>
    </row>
    <row r="3" spans="1:3" s="87" customFormat="1" ht="19.95" customHeight="1" x14ac:dyDescent="0.3">
      <c r="A3" s="88" t="s">
        <v>108</v>
      </c>
      <c r="B3" s="85" t="s">
        <v>93</v>
      </c>
      <c r="C3" s="86"/>
    </row>
    <row r="4" spans="1:3" s="87" customFormat="1" ht="19.95" customHeight="1" x14ac:dyDescent="0.3">
      <c r="A4" s="88" t="s">
        <v>125</v>
      </c>
      <c r="B4" s="85" t="s">
        <v>131</v>
      </c>
      <c r="C4" s="86"/>
    </row>
    <row r="5" spans="1:3" s="87" customFormat="1" ht="19.95" customHeight="1" x14ac:dyDescent="0.3">
      <c r="A5" s="88" t="s">
        <v>126</v>
      </c>
      <c r="B5" s="89" t="s">
        <v>133</v>
      </c>
      <c r="C5" s="86"/>
    </row>
    <row r="6" spans="1:3" s="87" customFormat="1" ht="19.95" customHeight="1" x14ac:dyDescent="0.3">
      <c r="A6" s="88" t="s">
        <v>127</v>
      </c>
      <c r="B6" s="85" t="s">
        <v>106</v>
      </c>
      <c r="C6" s="86"/>
    </row>
    <row r="7" spans="1:3" s="87" customFormat="1" ht="19.95" customHeight="1" x14ac:dyDescent="0.3">
      <c r="A7" s="88" t="s">
        <v>110</v>
      </c>
      <c r="B7" s="85" t="s">
        <v>102</v>
      </c>
      <c r="C7" s="86"/>
    </row>
    <row r="8" spans="1:3" s="87" customFormat="1" ht="19.95" customHeight="1" x14ac:dyDescent="0.3">
      <c r="A8" s="88" t="s">
        <v>128</v>
      </c>
      <c r="B8" s="85" t="s">
        <v>123</v>
      </c>
      <c r="C8" s="86"/>
    </row>
    <row r="9" spans="1:3" s="87" customFormat="1" ht="19.95" customHeight="1" x14ac:dyDescent="0.3">
      <c r="A9" s="88" t="s">
        <v>129</v>
      </c>
      <c r="B9" s="85" t="s">
        <v>124</v>
      </c>
      <c r="C9" s="86"/>
    </row>
    <row r="10" spans="1:3" x14ac:dyDescent="0.3">
      <c r="A10" s="90"/>
      <c r="B10" s="90"/>
      <c r="C10" s="90"/>
    </row>
    <row r="11" spans="1:3" x14ac:dyDescent="0.3">
      <c r="A11" s="90"/>
      <c r="B11" s="90"/>
      <c r="C11" s="90"/>
    </row>
    <row r="12" spans="1:3" x14ac:dyDescent="0.3">
      <c r="A12" s="90"/>
      <c r="B12" s="90"/>
      <c r="C12" s="90"/>
    </row>
    <row r="13" spans="1:3" x14ac:dyDescent="0.3">
      <c r="A13" s="90"/>
      <c r="B13" s="90"/>
      <c r="C13" s="90"/>
    </row>
    <row r="14" spans="1:3" x14ac:dyDescent="0.3">
      <c r="A14" s="90"/>
      <c r="B14" s="90"/>
      <c r="C14" s="90"/>
    </row>
    <row r="15" spans="1:3" x14ac:dyDescent="0.3">
      <c r="A15" s="90"/>
      <c r="B15" s="90"/>
      <c r="C15" s="90"/>
    </row>
    <row r="16" spans="1:3" x14ac:dyDescent="0.3">
      <c r="A16" s="90"/>
      <c r="B16" s="90"/>
      <c r="C16" s="90"/>
    </row>
    <row r="17" spans="1:3" x14ac:dyDescent="0.3">
      <c r="A17" s="90"/>
      <c r="B17" s="90"/>
      <c r="C17" s="90"/>
    </row>
    <row r="18" spans="1:3" x14ac:dyDescent="0.3">
      <c r="A18" s="90"/>
      <c r="B18" s="90"/>
      <c r="C18" s="90"/>
    </row>
    <row r="19" spans="1:3" x14ac:dyDescent="0.3">
      <c r="A19" s="90"/>
      <c r="B19" s="90"/>
      <c r="C19" s="90"/>
    </row>
    <row r="20" spans="1:3" x14ac:dyDescent="0.3">
      <c r="A20" s="90"/>
      <c r="B20" s="90"/>
      <c r="C20" s="90"/>
    </row>
    <row r="21" spans="1:3" x14ac:dyDescent="0.3">
      <c r="A21" s="90"/>
      <c r="B21" s="90"/>
      <c r="C21" s="90"/>
    </row>
    <row r="22" spans="1:3" x14ac:dyDescent="0.3">
      <c r="A22" s="90"/>
      <c r="B22" s="90"/>
      <c r="C22" s="90"/>
    </row>
    <row r="23" spans="1:3" x14ac:dyDescent="0.3">
      <c r="A23" s="90"/>
      <c r="B23" s="90"/>
      <c r="C23" s="90"/>
    </row>
    <row r="24" spans="1:3" x14ac:dyDescent="0.3">
      <c r="A24" s="90"/>
      <c r="B24" s="90"/>
      <c r="C24" s="90"/>
    </row>
    <row r="25" spans="1:3" x14ac:dyDescent="0.3">
      <c r="A25" s="90"/>
      <c r="B25" s="90"/>
      <c r="C25" s="90"/>
    </row>
    <row r="26" spans="1:3" x14ac:dyDescent="0.3">
      <c r="A26" s="90"/>
      <c r="B26" s="90"/>
      <c r="C26" s="90"/>
    </row>
    <row r="27" spans="1:3" x14ac:dyDescent="0.3">
      <c r="A27" s="90"/>
      <c r="B27" s="90"/>
      <c r="C27" s="90"/>
    </row>
    <row r="28" spans="1:3" x14ac:dyDescent="0.3">
      <c r="A28" s="90"/>
      <c r="B28" s="90"/>
      <c r="C28" s="90"/>
    </row>
    <row r="29" spans="1:3" x14ac:dyDescent="0.3">
      <c r="A29" s="90"/>
      <c r="B29" s="90"/>
      <c r="C29" s="90"/>
    </row>
    <row r="30" spans="1:3" x14ac:dyDescent="0.3">
      <c r="A30" s="90"/>
      <c r="B30" s="90"/>
      <c r="C30" s="90"/>
    </row>
    <row r="31" spans="1:3" x14ac:dyDescent="0.3">
      <c r="A31" s="90"/>
      <c r="B31" s="90"/>
      <c r="C31" s="90"/>
    </row>
    <row r="32" spans="1:3" x14ac:dyDescent="0.3">
      <c r="A32" s="90"/>
      <c r="B32" s="90"/>
      <c r="C32" s="90"/>
    </row>
    <row r="33" spans="1:3" x14ac:dyDescent="0.3">
      <c r="A33" s="90"/>
      <c r="B33" s="90"/>
      <c r="C33" s="90"/>
    </row>
    <row r="34" spans="1:3" x14ac:dyDescent="0.3">
      <c r="A34" s="90"/>
      <c r="B34" s="90"/>
      <c r="C34" s="90"/>
    </row>
  </sheetData>
  <dataValidations count="4">
    <dataValidation type="list" allowBlank="1" showInputMessage="1" showErrorMessage="1" sqref="B3" xr:uid="{00000000-0002-0000-0000-000000000000}">
      <formula1>INFRASTRUCTURE_LEVEL</formula1>
    </dataValidation>
    <dataValidation type="list" allowBlank="1" showInputMessage="1" showErrorMessage="1" sqref="B4" xr:uid="{00000000-0002-0000-0000-000001000000}">
      <formula1>SYSTEM_CLASSES</formula1>
    </dataValidation>
    <dataValidation type="list" allowBlank="1" showInputMessage="1" showErrorMessage="1" sqref="B7" xr:uid="{00000000-0002-0000-0000-000002000000}">
      <formula1>RESTORATION_TIME_UNIT</formula1>
    </dataValidation>
    <dataValidation type="list" allowBlank="1" showInputMessage="1" showErrorMessage="1" sqref="B6:B7" xr:uid="{00000000-0002-0000-0000-000003000000}">
      <formula1>COMPONENT_LOCATION_CONF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95"/>
  <sheetViews>
    <sheetView workbookViewId="0">
      <selection activeCell="A8" sqref="A8"/>
    </sheetView>
  </sheetViews>
  <sheetFormatPr defaultColWidth="9.109375" defaultRowHeight="13.8" x14ac:dyDescent="0.25"/>
  <cols>
    <col min="1" max="1" width="50.44140625" style="2" customWidth="1"/>
    <col min="2" max="2" width="38.109375" style="2" customWidth="1"/>
    <col min="3" max="3" width="33.44140625" style="2" customWidth="1"/>
    <col min="4" max="16384" width="9.109375" style="2"/>
  </cols>
  <sheetData>
    <row r="1" spans="1:3" s="45" customFormat="1" ht="27" customHeight="1" x14ac:dyDescent="0.3">
      <c r="A1" s="44" t="s">
        <v>113</v>
      </c>
      <c r="B1" s="44" t="s">
        <v>116</v>
      </c>
      <c r="C1" s="44" t="s">
        <v>64</v>
      </c>
    </row>
    <row r="2" spans="1:3" ht="22.05" customHeight="1" x14ac:dyDescent="0.25">
      <c r="A2" s="45" t="s">
        <v>137</v>
      </c>
      <c r="B2" s="45"/>
      <c r="C2" s="45"/>
    </row>
    <row r="3" spans="1:3" ht="22.05" customHeight="1" x14ac:dyDescent="0.25">
      <c r="A3" s="45" t="s">
        <v>138</v>
      </c>
      <c r="B3" s="45"/>
      <c r="C3" s="45"/>
    </row>
    <row r="4" spans="1:3" ht="22.05" customHeight="1" x14ac:dyDescent="0.25">
      <c r="A4" s="45" t="s">
        <v>139</v>
      </c>
      <c r="B4" s="45"/>
      <c r="C4" s="45"/>
    </row>
    <row r="5" spans="1:3" ht="22.05" customHeight="1" x14ac:dyDescent="0.25">
      <c r="A5" s="45" t="s">
        <v>140</v>
      </c>
      <c r="B5" s="45"/>
      <c r="C5" s="45"/>
    </row>
    <row r="6" spans="1:3" ht="22.05" customHeight="1" x14ac:dyDescent="0.25">
      <c r="A6" s="45" t="s">
        <v>141</v>
      </c>
      <c r="B6" s="45"/>
      <c r="C6" s="45"/>
    </row>
    <row r="7" spans="1:3" ht="22.05" customHeight="1" x14ac:dyDescent="0.25">
      <c r="A7" s="45" t="s">
        <v>142</v>
      </c>
      <c r="B7" s="45"/>
      <c r="C7" s="45"/>
    </row>
    <row r="8" spans="1:3" ht="22.05" customHeight="1" x14ac:dyDescent="0.25">
      <c r="A8" s="45" t="s">
        <v>155</v>
      </c>
      <c r="B8" s="45"/>
      <c r="C8" s="45"/>
    </row>
    <row r="9" spans="1:3" ht="22.05" customHeight="1" x14ac:dyDescent="0.25">
      <c r="A9" s="45" t="s">
        <v>159</v>
      </c>
      <c r="B9" s="45"/>
      <c r="C9" s="45"/>
    </row>
    <row r="10" spans="1:3" ht="22.05" customHeight="1" x14ac:dyDescent="0.25">
      <c r="A10" s="45" t="s">
        <v>143</v>
      </c>
      <c r="B10" s="45"/>
      <c r="C10" s="45"/>
    </row>
    <row r="11" spans="1:3" ht="22.05" customHeight="1" x14ac:dyDescent="0.25">
      <c r="A11" s="45" t="s">
        <v>60</v>
      </c>
      <c r="B11" s="45"/>
      <c r="C11" s="45"/>
    </row>
    <row r="12" spans="1:3" ht="22.05" customHeight="1" x14ac:dyDescent="0.25">
      <c r="A12" s="45" t="s">
        <v>29</v>
      </c>
      <c r="B12" s="45"/>
      <c r="C12" s="45"/>
    </row>
    <row r="13" spans="1:3" ht="22.05" customHeight="1" x14ac:dyDescent="0.25">
      <c r="A13" s="45"/>
      <c r="B13" s="45"/>
      <c r="C13" s="45"/>
    </row>
    <row r="14" spans="1:3" ht="22.05" customHeight="1" x14ac:dyDescent="0.25">
      <c r="A14" s="45"/>
      <c r="B14" s="45"/>
      <c r="C14" s="45"/>
    </row>
    <row r="15" spans="1:3" ht="22.05" customHeight="1" x14ac:dyDescent="0.25">
      <c r="A15" s="45"/>
      <c r="B15" s="45"/>
      <c r="C15" s="45"/>
    </row>
    <row r="16" spans="1:3" ht="22.05" customHeight="1" x14ac:dyDescent="0.25">
      <c r="A16" s="45"/>
      <c r="B16" s="45"/>
      <c r="C16" s="45"/>
    </row>
    <row r="17" spans="1:3" ht="22.05" customHeight="1" x14ac:dyDescent="0.25">
      <c r="A17" s="45"/>
      <c r="B17" s="45"/>
      <c r="C17" s="45"/>
    </row>
    <row r="18" spans="1:3" ht="22.05" customHeight="1" x14ac:dyDescent="0.25">
      <c r="A18" s="45"/>
      <c r="B18" s="45"/>
      <c r="C18" s="45"/>
    </row>
    <row r="19" spans="1:3" ht="22.05" customHeight="1" x14ac:dyDescent="0.25">
      <c r="A19" s="45"/>
      <c r="B19" s="45"/>
      <c r="C19" s="45"/>
    </row>
    <row r="20" spans="1:3" ht="22.05" customHeight="1" x14ac:dyDescent="0.25">
      <c r="A20" s="45"/>
      <c r="B20" s="45"/>
      <c r="C20" s="45"/>
    </row>
    <row r="21" spans="1:3" ht="22.05" customHeight="1" x14ac:dyDescent="0.25">
      <c r="A21" s="45"/>
      <c r="B21" s="45"/>
      <c r="C21" s="45"/>
    </row>
    <row r="22" spans="1:3" ht="22.05" customHeight="1" x14ac:dyDescent="0.25">
      <c r="A22" s="45"/>
      <c r="B22" s="45"/>
      <c r="C22" s="45"/>
    </row>
    <row r="23" spans="1:3" ht="22.05" customHeight="1" x14ac:dyDescent="0.25">
      <c r="A23" s="45"/>
      <c r="B23" s="45"/>
      <c r="C23" s="45"/>
    </row>
    <row r="24" spans="1:3" ht="22.05" customHeight="1" x14ac:dyDescent="0.25">
      <c r="A24" s="45"/>
      <c r="B24" s="45"/>
      <c r="C24" s="45"/>
    </row>
    <row r="25" spans="1:3" ht="22.05" customHeight="1" x14ac:dyDescent="0.25">
      <c r="A25" s="45"/>
      <c r="B25" s="45"/>
      <c r="C25" s="45"/>
    </row>
    <row r="26" spans="1:3" ht="22.05" customHeight="1" x14ac:dyDescent="0.25">
      <c r="A26" s="45"/>
      <c r="B26" s="45"/>
      <c r="C26" s="45"/>
    </row>
    <row r="27" spans="1:3" ht="22.05" customHeight="1" x14ac:dyDescent="0.25">
      <c r="A27" s="45"/>
      <c r="B27" s="45"/>
      <c r="C27" s="45"/>
    </row>
    <row r="28" spans="1:3" ht="22.05" customHeight="1" x14ac:dyDescent="0.25">
      <c r="A28" s="45"/>
      <c r="B28" s="45"/>
      <c r="C28" s="45"/>
    </row>
    <row r="29" spans="1:3" ht="22.05" customHeight="1" x14ac:dyDescent="0.25">
      <c r="A29" s="45"/>
      <c r="B29" s="45"/>
      <c r="C29" s="45"/>
    </row>
    <row r="30" spans="1:3" ht="22.05" customHeight="1" x14ac:dyDescent="0.25">
      <c r="A30" s="45"/>
      <c r="B30" s="45"/>
      <c r="C30" s="45"/>
    </row>
    <row r="31" spans="1:3" ht="22.05" customHeight="1" x14ac:dyDescent="0.25">
      <c r="A31" s="45"/>
      <c r="B31" s="45"/>
      <c r="C31" s="45"/>
    </row>
    <row r="32" spans="1:3" ht="22.05" customHeight="1" x14ac:dyDescent="0.25">
      <c r="A32" s="45"/>
      <c r="B32" s="45"/>
      <c r="C32" s="45"/>
    </row>
    <row r="33" spans="1:3" ht="22.05" customHeight="1" x14ac:dyDescent="0.25">
      <c r="A33" s="45"/>
      <c r="B33" s="45"/>
      <c r="C33" s="45"/>
    </row>
    <row r="34" spans="1:3" ht="22.05" customHeight="1" x14ac:dyDescent="0.25">
      <c r="A34" s="45"/>
      <c r="B34" s="45"/>
      <c r="C34" s="45"/>
    </row>
    <row r="35" spans="1:3" ht="22.05" customHeight="1" x14ac:dyDescent="0.25">
      <c r="A35" s="45"/>
      <c r="B35" s="45"/>
      <c r="C35" s="45"/>
    </row>
    <row r="36" spans="1:3" ht="22.05" customHeight="1" x14ac:dyDescent="0.25">
      <c r="A36" s="45"/>
      <c r="B36" s="45"/>
      <c r="C36" s="45"/>
    </row>
    <row r="37" spans="1:3" ht="22.05" customHeight="1" x14ac:dyDescent="0.25">
      <c r="A37" s="45"/>
      <c r="B37" s="45"/>
      <c r="C37" s="45"/>
    </row>
    <row r="38" spans="1:3" ht="22.05" customHeight="1" x14ac:dyDescent="0.25">
      <c r="A38" s="45"/>
      <c r="B38" s="45"/>
      <c r="C38" s="45"/>
    </row>
    <row r="39" spans="1:3" ht="22.05" customHeight="1" x14ac:dyDescent="0.25">
      <c r="A39" s="45"/>
      <c r="B39" s="45"/>
      <c r="C39" s="45"/>
    </row>
    <row r="40" spans="1:3" ht="22.05" customHeight="1" x14ac:dyDescent="0.25">
      <c r="A40" s="45"/>
      <c r="B40" s="45"/>
      <c r="C40" s="45"/>
    </row>
    <row r="41" spans="1:3" ht="22.05" customHeight="1" x14ac:dyDescent="0.25">
      <c r="A41" s="45"/>
      <c r="B41" s="45"/>
      <c r="C41" s="45"/>
    </row>
    <row r="42" spans="1:3" ht="22.05" customHeight="1" x14ac:dyDescent="0.25">
      <c r="A42" s="45"/>
      <c r="B42" s="45"/>
      <c r="C42" s="45"/>
    </row>
    <row r="43" spans="1:3" ht="22.05" customHeight="1" x14ac:dyDescent="0.25">
      <c r="A43" s="45"/>
      <c r="B43" s="45"/>
      <c r="C43" s="45"/>
    </row>
    <row r="44" spans="1:3" ht="22.05" customHeight="1" x14ac:dyDescent="0.25">
      <c r="A44" s="45"/>
      <c r="B44" s="45"/>
      <c r="C44" s="45"/>
    </row>
    <row r="45" spans="1:3" ht="22.05" customHeight="1" x14ac:dyDescent="0.25">
      <c r="A45" s="45"/>
      <c r="B45" s="45"/>
      <c r="C45" s="45"/>
    </row>
    <row r="46" spans="1:3" ht="22.05" customHeight="1" x14ac:dyDescent="0.25">
      <c r="A46" s="45"/>
      <c r="B46" s="45"/>
      <c r="C46" s="45"/>
    </row>
    <row r="47" spans="1:3" ht="22.05" customHeight="1" x14ac:dyDescent="0.25">
      <c r="A47" s="45"/>
      <c r="B47" s="45"/>
      <c r="C47" s="45"/>
    </row>
    <row r="48" spans="1:3" ht="22.05" customHeight="1" x14ac:dyDescent="0.25">
      <c r="A48" s="45"/>
      <c r="B48" s="45"/>
      <c r="C48" s="45"/>
    </row>
    <row r="49" spans="1:3" ht="22.05" customHeight="1" x14ac:dyDescent="0.25">
      <c r="A49" s="45"/>
      <c r="B49" s="45"/>
      <c r="C49" s="45"/>
    </row>
    <row r="50" spans="1:3" ht="22.05" customHeight="1" x14ac:dyDescent="0.25">
      <c r="A50" s="45"/>
      <c r="B50" s="45"/>
      <c r="C50" s="45"/>
    </row>
    <row r="51" spans="1:3" ht="22.05" customHeight="1" x14ac:dyDescent="0.25">
      <c r="A51" s="45"/>
      <c r="B51" s="45"/>
      <c r="C51" s="45"/>
    </row>
    <row r="52" spans="1:3" ht="22.05" customHeight="1" x14ac:dyDescent="0.25">
      <c r="A52" s="45"/>
      <c r="B52" s="45"/>
      <c r="C52" s="45"/>
    </row>
    <row r="53" spans="1:3" ht="22.05" customHeight="1" x14ac:dyDescent="0.25">
      <c r="A53" s="45"/>
      <c r="B53" s="45"/>
      <c r="C53" s="45"/>
    </row>
    <row r="54" spans="1:3" ht="22.05" customHeight="1" x14ac:dyDescent="0.25">
      <c r="A54" s="45"/>
      <c r="B54" s="45"/>
      <c r="C54" s="45"/>
    </row>
    <row r="55" spans="1:3" ht="22.05" customHeight="1" x14ac:dyDescent="0.25">
      <c r="A55" s="45"/>
      <c r="B55" s="45"/>
      <c r="C55" s="45"/>
    </row>
    <row r="56" spans="1:3" ht="22.05" customHeight="1" x14ac:dyDescent="0.25">
      <c r="A56" s="45"/>
      <c r="B56" s="45"/>
      <c r="C56" s="45"/>
    </row>
    <row r="57" spans="1:3" ht="22.05" customHeight="1" x14ac:dyDescent="0.25">
      <c r="A57" s="45"/>
      <c r="B57" s="45"/>
      <c r="C57" s="45"/>
    </row>
    <row r="58" spans="1:3" ht="22.05" customHeight="1" x14ac:dyDescent="0.25">
      <c r="A58" s="45"/>
      <c r="B58" s="45"/>
      <c r="C58" s="45"/>
    </row>
    <row r="59" spans="1:3" ht="22.05" customHeight="1" x14ac:dyDescent="0.25">
      <c r="A59" s="45"/>
      <c r="B59" s="45"/>
      <c r="C59" s="45"/>
    </row>
    <row r="60" spans="1:3" ht="22.05" customHeight="1" x14ac:dyDescent="0.25">
      <c r="A60" s="45"/>
      <c r="B60" s="45"/>
      <c r="C60" s="45"/>
    </row>
    <row r="61" spans="1:3" ht="22.05" customHeight="1" x14ac:dyDescent="0.25">
      <c r="A61" s="45"/>
      <c r="B61" s="45"/>
      <c r="C61" s="45"/>
    </row>
    <row r="62" spans="1:3" ht="22.05" customHeight="1" x14ac:dyDescent="0.25">
      <c r="A62" s="45"/>
      <c r="B62" s="45"/>
      <c r="C62" s="45"/>
    </row>
    <row r="63" spans="1:3" ht="22.05" customHeight="1" x14ac:dyDescent="0.25">
      <c r="A63" s="45"/>
      <c r="B63" s="45"/>
      <c r="C63" s="45"/>
    </row>
    <row r="64" spans="1:3" ht="22.05" customHeight="1" x14ac:dyDescent="0.25">
      <c r="A64" s="45"/>
      <c r="B64" s="45"/>
      <c r="C64" s="45"/>
    </row>
    <row r="65" spans="1:3" ht="22.05" customHeight="1" x14ac:dyDescent="0.25">
      <c r="A65" s="45"/>
      <c r="B65" s="45"/>
      <c r="C65" s="45"/>
    </row>
    <row r="66" spans="1:3" ht="22.05" customHeight="1" x14ac:dyDescent="0.25">
      <c r="A66" s="45"/>
      <c r="B66" s="45"/>
      <c r="C66" s="45"/>
    </row>
    <row r="67" spans="1:3" ht="22.05" customHeight="1" x14ac:dyDescent="0.25">
      <c r="A67" s="45"/>
      <c r="B67" s="45"/>
      <c r="C67" s="45"/>
    </row>
    <row r="68" spans="1:3" ht="22.05" customHeight="1" x14ac:dyDescent="0.25">
      <c r="A68" s="45"/>
      <c r="B68" s="45"/>
      <c r="C68" s="45"/>
    </row>
    <row r="69" spans="1:3" ht="22.05" customHeight="1" x14ac:dyDescent="0.25">
      <c r="A69" s="45"/>
      <c r="B69" s="45"/>
      <c r="C69" s="45"/>
    </row>
    <row r="70" spans="1:3" ht="22.05" customHeight="1" x14ac:dyDescent="0.25">
      <c r="A70" s="45"/>
      <c r="B70" s="45"/>
      <c r="C70" s="45"/>
    </row>
    <row r="71" spans="1:3" ht="22.05" customHeight="1" x14ac:dyDescent="0.25">
      <c r="A71" s="45"/>
      <c r="B71" s="45"/>
      <c r="C71" s="45"/>
    </row>
    <row r="72" spans="1:3" ht="22.05" customHeight="1" x14ac:dyDescent="0.25">
      <c r="A72" s="45"/>
      <c r="B72" s="45"/>
      <c r="C72" s="45"/>
    </row>
    <row r="73" spans="1:3" ht="22.05" customHeight="1" x14ac:dyDescent="0.25">
      <c r="A73" s="45"/>
      <c r="B73" s="45"/>
      <c r="C73" s="45"/>
    </row>
    <row r="74" spans="1:3" ht="22.05" customHeight="1" x14ac:dyDescent="0.25">
      <c r="A74" s="45"/>
      <c r="B74" s="45"/>
      <c r="C74" s="45"/>
    </row>
    <row r="75" spans="1:3" ht="22.05" customHeight="1" x14ac:dyDescent="0.25">
      <c r="A75" s="45"/>
      <c r="B75" s="45"/>
      <c r="C75" s="45"/>
    </row>
    <row r="76" spans="1:3" ht="22.05" customHeight="1" x14ac:dyDescent="0.25"/>
    <row r="77" spans="1:3" ht="22.05" customHeight="1" x14ac:dyDescent="0.25"/>
    <row r="78" spans="1:3" ht="22.05" customHeight="1" x14ac:dyDescent="0.25"/>
    <row r="79" spans="1:3" ht="22.05" customHeight="1" x14ac:dyDescent="0.25"/>
    <row r="80" spans="1:3" ht="22.05" customHeight="1" x14ac:dyDescent="0.25"/>
    <row r="81" ht="22.05" customHeight="1" x14ac:dyDescent="0.25"/>
    <row r="82" ht="22.05" customHeight="1" x14ac:dyDescent="0.25"/>
    <row r="83" ht="22.05" customHeight="1" x14ac:dyDescent="0.25"/>
    <row r="84" ht="22.05" customHeight="1" x14ac:dyDescent="0.25"/>
    <row r="85" ht="22.05" customHeight="1" x14ac:dyDescent="0.25"/>
    <row r="86" ht="22.05" customHeight="1" x14ac:dyDescent="0.25"/>
    <row r="87" ht="22.05" customHeight="1" x14ac:dyDescent="0.25"/>
    <row r="88" ht="22.05" customHeight="1" x14ac:dyDescent="0.25"/>
    <row r="89" ht="22.05" customHeight="1" x14ac:dyDescent="0.25"/>
    <row r="90" ht="22.05" customHeight="1" x14ac:dyDescent="0.25"/>
    <row r="91" ht="22.05" customHeight="1" x14ac:dyDescent="0.25"/>
    <row r="92" ht="22.05" customHeight="1" x14ac:dyDescent="0.25"/>
    <row r="93" ht="22.05" customHeight="1" x14ac:dyDescent="0.25"/>
    <row r="94" ht="22.05" customHeight="1" x14ac:dyDescent="0.25"/>
    <row r="95" ht="22.05" customHeight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B17"/>
  <sheetViews>
    <sheetView zoomScaleNormal="100" workbookViewId="0">
      <selection activeCell="A2" sqref="A2"/>
    </sheetView>
  </sheetViews>
  <sheetFormatPr defaultColWidth="9.109375" defaultRowHeight="13.8" x14ac:dyDescent="0.25"/>
  <cols>
    <col min="1" max="1" width="45.33203125" style="2" customWidth="1"/>
    <col min="2" max="2" width="118.109375" style="2" customWidth="1"/>
    <col min="3" max="16384" width="9.109375" style="2"/>
  </cols>
  <sheetData>
    <row r="1" spans="1:2" ht="33" customHeight="1" x14ac:dyDescent="0.25">
      <c r="A1" s="22" t="s">
        <v>58</v>
      </c>
      <c r="B1" s="1"/>
    </row>
    <row r="2" spans="1:2" s="3" customFormat="1" ht="30" customHeight="1" x14ac:dyDescent="0.3">
      <c r="A2" s="20" t="s">
        <v>59</v>
      </c>
      <c r="B2" s="19"/>
    </row>
    <row r="3" spans="1:2" s="1" customFormat="1" ht="60" customHeight="1" x14ac:dyDescent="0.3">
      <c r="A3" s="21" t="s">
        <v>32</v>
      </c>
      <c r="B3" s="4" t="s">
        <v>33</v>
      </c>
    </row>
    <row r="4" spans="1:2" s="1" customFormat="1" ht="60" customHeight="1" x14ac:dyDescent="0.3">
      <c r="A4" s="21" t="s">
        <v>34</v>
      </c>
      <c r="B4" s="4" t="s">
        <v>35</v>
      </c>
    </row>
    <row r="5" spans="1:2" s="1" customFormat="1" ht="60" customHeight="1" x14ac:dyDescent="0.3">
      <c r="A5" s="21" t="s">
        <v>36</v>
      </c>
      <c r="B5" s="4" t="s">
        <v>37</v>
      </c>
    </row>
    <row r="6" spans="1:2" s="1" customFormat="1" ht="60" customHeight="1" x14ac:dyDescent="0.3">
      <c r="A6" s="21" t="s">
        <v>31</v>
      </c>
      <c r="B6" s="4" t="s">
        <v>38</v>
      </c>
    </row>
    <row r="7" spans="1:2" s="1" customFormat="1" ht="60" customHeight="1" x14ac:dyDescent="0.3">
      <c r="A7" s="21" t="s">
        <v>56</v>
      </c>
      <c r="B7" s="4" t="s">
        <v>57</v>
      </c>
    </row>
    <row r="8" spans="1:2" s="1" customFormat="1" ht="60" customHeight="1" x14ac:dyDescent="0.3">
      <c r="A8" s="21" t="s">
        <v>39</v>
      </c>
      <c r="B8" s="4" t="s">
        <v>40</v>
      </c>
    </row>
    <row r="9" spans="1:2" s="1" customFormat="1" ht="60" customHeight="1" x14ac:dyDescent="0.3">
      <c r="A9" s="21" t="s">
        <v>41</v>
      </c>
      <c r="B9" s="4" t="s">
        <v>42</v>
      </c>
    </row>
    <row r="10" spans="1:2" s="1" customFormat="1" ht="60" customHeight="1" x14ac:dyDescent="0.3">
      <c r="A10" s="21" t="s">
        <v>43</v>
      </c>
      <c r="B10" s="4" t="s">
        <v>44</v>
      </c>
    </row>
    <row r="11" spans="1:2" s="1" customFormat="1" ht="60" customHeight="1" x14ac:dyDescent="0.3">
      <c r="A11" s="21" t="s">
        <v>45</v>
      </c>
      <c r="B11" s="4" t="s">
        <v>46</v>
      </c>
    </row>
    <row r="12" spans="1:2" s="1" customFormat="1" ht="60" customHeight="1" x14ac:dyDescent="0.3">
      <c r="A12" s="21" t="s">
        <v>28</v>
      </c>
      <c r="B12" s="4" t="s">
        <v>47</v>
      </c>
    </row>
    <row r="13" spans="1:2" s="1" customFormat="1" ht="60" customHeight="1" x14ac:dyDescent="0.3">
      <c r="A13" s="21" t="s">
        <v>48</v>
      </c>
      <c r="B13" s="4" t="s">
        <v>49</v>
      </c>
    </row>
    <row r="14" spans="1:2" s="1" customFormat="1" ht="60" customHeight="1" x14ac:dyDescent="0.3">
      <c r="A14" s="21" t="s">
        <v>50</v>
      </c>
      <c r="B14" s="4" t="s">
        <v>51</v>
      </c>
    </row>
    <row r="15" spans="1:2" s="1" customFormat="1" ht="60" customHeight="1" x14ac:dyDescent="0.3">
      <c r="A15" s="21" t="s">
        <v>52</v>
      </c>
      <c r="B15" s="4" t="s">
        <v>53</v>
      </c>
    </row>
    <row r="16" spans="1:2" s="1" customFormat="1" ht="60" customHeight="1" x14ac:dyDescent="0.3">
      <c r="A16" s="21" t="s">
        <v>54</v>
      </c>
      <c r="B16" s="4" t="s">
        <v>55</v>
      </c>
    </row>
    <row r="17" s="1" customFormat="1" ht="30" customHeigh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zoomScaleNormal="100" workbookViewId="0">
      <selection activeCell="B9" sqref="B9"/>
    </sheetView>
  </sheetViews>
  <sheetFormatPr defaultColWidth="9" defaultRowHeight="14.4" x14ac:dyDescent="0.3"/>
  <cols>
    <col min="1" max="1" width="24.6640625" style="92" customWidth="1"/>
    <col min="2" max="2" width="51" style="92" customWidth="1"/>
    <col min="3" max="3" width="83.6640625" style="92" customWidth="1"/>
    <col min="4" max="10" width="9" style="13"/>
    <col min="11" max="16384" width="9" style="92"/>
  </cols>
  <sheetData>
    <row r="1" spans="1:10" ht="30" customHeight="1" x14ac:dyDescent="0.3">
      <c r="A1" s="91" t="s">
        <v>62</v>
      </c>
      <c r="B1" s="91" t="s">
        <v>63</v>
      </c>
      <c r="C1" s="91" t="s">
        <v>64</v>
      </c>
      <c r="D1" s="92"/>
      <c r="E1" s="92"/>
      <c r="F1" s="92"/>
      <c r="G1" s="92"/>
      <c r="H1" s="92"/>
      <c r="I1" s="92"/>
      <c r="J1" s="92"/>
    </row>
    <row r="2" spans="1:10" s="95" customFormat="1" ht="49.95" customHeight="1" x14ac:dyDescent="0.3">
      <c r="A2" s="93" t="s">
        <v>65</v>
      </c>
      <c r="B2" s="94" t="s">
        <v>76</v>
      </c>
      <c r="C2" s="94" t="s">
        <v>77</v>
      </c>
    </row>
    <row r="3" spans="1:10" s="95" customFormat="1" ht="49.95" customHeight="1" x14ac:dyDescent="0.3">
      <c r="A3" s="93" t="s">
        <v>66</v>
      </c>
      <c r="B3" s="94" t="s">
        <v>67</v>
      </c>
      <c r="C3" s="94" t="s">
        <v>68</v>
      </c>
    </row>
    <row r="4" spans="1:10" s="95" customFormat="1" ht="49.95" customHeight="1" x14ac:dyDescent="0.3">
      <c r="A4" s="93" t="s">
        <v>69</v>
      </c>
      <c r="B4" s="94" t="s">
        <v>70</v>
      </c>
      <c r="C4" s="94" t="s">
        <v>71</v>
      </c>
    </row>
    <row r="5" spans="1:10" s="95" customFormat="1" ht="49.95" customHeight="1" x14ac:dyDescent="0.3">
      <c r="A5" s="93" t="s">
        <v>72</v>
      </c>
      <c r="B5" s="94" t="s">
        <v>88</v>
      </c>
      <c r="C5" s="94"/>
    </row>
    <row r="6" spans="1:10" s="95" customFormat="1" ht="49.95" customHeight="1" x14ac:dyDescent="0.3">
      <c r="A6" s="93" t="s">
        <v>73</v>
      </c>
      <c r="B6" s="94" t="s">
        <v>18</v>
      </c>
      <c r="C6" s="94" t="s">
        <v>78</v>
      </c>
    </row>
    <row r="7" spans="1:10" s="95" customFormat="1" ht="49.95" customHeight="1" x14ac:dyDescent="0.3">
      <c r="A7" s="93" t="s">
        <v>74</v>
      </c>
      <c r="B7" s="94" t="s">
        <v>75</v>
      </c>
      <c r="C7" s="9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K6"/>
  <sheetViews>
    <sheetView tabSelected="1" zoomScaleNormal="100" workbookViewId="0">
      <pane ySplit="1" topLeftCell="A2" activePane="bottomLeft" state="frozen"/>
      <selection pane="bottomLeft" activeCell="J4" sqref="J4"/>
    </sheetView>
  </sheetViews>
  <sheetFormatPr defaultColWidth="9.109375" defaultRowHeight="14.4" x14ac:dyDescent="0.3"/>
  <cols>
    <col min="1" max="1" width="23.77734375" style="14" customWidth="1"/>
    <col min="2" max="2" width="30.77734375" style="14" customWidth="1"/>
    <col min="3" max="3" width="23.6640625" style="14" customWidth="1"/>
    <col min="4" max="4" width="14.77734375" style="63" customWidth="1"/>
    <col min="5" max="5" width="13.44140625" style="14" customWidth="1"/>
    <col min="6" max="6" width="14.33203125" style="14" customWidth="1"/>
    <col min="7" max="7" width="17.109375" style="14" customWidth="1"/>
    <col min="8" max="9" width="12.109375" style="14" customWidth="1"/>
    <col min="10" max="10" width="14.5546875" style="98" customWidth="1"/>
    <col min="11" max="16384" width="9.109375" style="14"/>
  </cols>
  <sheetData>
    <row r="1" spans="1:11" ht="30" customHeight="1" x14ac:dyDescent="0.3">
      <c r="A1" s="64" t="s">
        <v>0</v>
      </c>
      <c r="B1" s="64" t="s">
        <v>1</v>
      </c>
      <c r="C1" s="64" t="s">
        <v>2</v>
      </c>
      <c r="D1" s="65" t="s">
        <v>3</v>
      </c>
      <c r="E1" s="64" t="s">
        <v>4</v>
      </c>
      <c r="F1" s="64" t="s">
        <v>5</v>
      </c>
      <c r="G1" s="66" t="s">
        <v>119</v>
      </c>
      <c r="H1" s="66" t="s">
        <v>89</v>
      </c>
      <c r="I1" s="66" t="s">
        <v>90</v>
      </c>
      <c r="J1" s="96" t="s">
        <v>165</v>
      </c>
    </row>
    <row r="2" spans="1:11" ht="18" customHeight="1" x14ac:dyDescent="0.3">
      <c r="A2" s="54" t="s">
        <v>148</v>
      </c>
      <c r="B2" s="67" t="s">
        <v>60</v>
      </c>
      <c r="C2" s="56" t="s">
        <v>79</v>
      </c>
      <c r="D2" s="57">
        <v>0</v>
      </c>
      <c r="E2" s="58" t="s">
        <v>112</v>
      </c>
      <c r="F2" s="56" t="s">
        <v>144</v>
      </c>
      <c r="G2" s="59">
        <v>1</v>
      </c>
      <c r="H2" s="69">
        <v>149.14865399999999</v>
      </c>
      <c r="I2" s="69">
        <v>-35.319279000000002</v>
      </c>
      <c r="J2" s="97">
        <v>1</v>
      </c>
      <c r="K2" s="26"/>
    </row>
    <row r="3" spans="1:11" ht="18" customHeight="1" x14ac:dyDescent="0.3">
      <c r="A3" s="54" t="s">
        <v>147</v>
      </c>
      <c r="B3" s="60" t="s">
        <v>29</v>
      </c>
      <c r="C3" s="56" t="s">
        <v>79</v>
      </c>
      <c r="D3" s="57">
        <v>0</v>
      </c>
      <c r="E3" s="58" t="s">
        <v>81</v>
      </c>
      <c r="F3" s="56" t="s">
        <v>145</v>
      </c>
      <c r="G3" s="59">
        <v>1</v>
      </c>
      <c r="H3" s="69">
        <v>149.44621100000001</v>
      </c>
      <c r="I3" s="69">
        <v>-35.255946000000002</v>
      </c>
      <c r="J3" s="97">
        <v>3</v>
      </c>
      <c r="K3" s="26"/>
    </row>
    <row r="4" spans="1:11" ht="18" customHeight="1" x14ac:dyDescent="0.3">
      <c r="A4" s="68" t="s">
        <v>135</v>
      </c>
      <c r="B4" s="56" t="s">
        <v>137</v>
      </c>
      <c r="C4" s="56" t="s">
        <v>146</v>
      </c>
      <c r="D4" s="57">
        <v>0.35</v>
      </c>
      <c r="E4" s="56" t="s">
        <v>80</v>
      </c>
      <c r="F4" s="56" t="s">
        <v>144</v>
      </c>
      <c r="G4" s="59">
        <v>1</v>
      </c>
      <c r="H4" s="69">
        <v>149.14936</v>
      </c>
      <c r="I4" s="69">
        <v>-35.319344999999998</v>
      </c>
      <c r="J4" s="97">
        <v>1</v>
      </c>
      <c r="K4" s="26"/>
    </row>
    <row r="5" spans="1:11" ht="18" customHeight="1" x14ac:dyDescent="0.3">
      <c r="A5" s="68" t="s">
        <v>134</v>
      </c>
      <c r="B5" s="56" t="s">
        <v>137</v>
      </c>
      <c r="C5" s="56" t="s">
        <v>146</v>
      </c>
      <c r="D5" s="57">
        <v>0.35</v>
      </c>
      <c r="E5" s="56" t="s">
        <v>80</v>
      </c>
      <c r="F5" s="56" t="s">
        <v>145</v>
      </c>
      <c r="G5" s="59">
        <v>1</v>
      </c>
      <c r="H5" s="69">
        <v>149.22764699999999</v>
      </c>
      <c r="I5" s="69">
        <v>-35.342871000000002</v>
      </c>
      <c r="J5" s="97">
        <v>2</v>
      </c>
      <c r="K5" s="26"/>
    </row>
    <row r="6" spans="1:11" ht="18" customHeight="1" x14ac:dyDescent="0.3">
      <c r="A6" s="68" t="s">
        <v>136</v>
      </c>
      <c r="B6" s="56" t="s">
        <v>137</v>
      </c>
      <c r="C6" s="56" t="s">
        <v>146</v>
      </c>
      <c r="D6" s="57">
        <v>0.3</v>
      </c>
      <c r="E6" s="56" t="s">
        <v>80</v>
      </c>
      <c r="F6" s="56" t="s">
        <v>145</v>
      </c>
      <c r="G6" s="59">
        <v>1</v>
      </c>
      <c r="H6" s="69">
        <v>149.446393</v>
      </c>
      <c r="I6" s="69">
        <v>-35.255952999999998</v>
      </c>
      <c r="J6" s="97">
        <v>3</v>
      </c>
      <c r="K6" s="26"/>
    </row>
  </sheetData>
  <conditionalFormatting sqref="H2:I6">
    <cfRule type="cellIs" dxfId="3" priority="1" operator="equal">
      <formula>0</formula>
    </cfRule>
  </conditionalFormatting>
  <dataValidations count="1">
    <dataValidation type="list" allowBlank="1" showInputMessage="1" showErrorMessage="1" sqref="B2:B1048576" xr:uid="{00000000-0002-0000-0200-000000000000}">
      <formula1>ComponentTypeList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D217"/>
  <sheetViews>
    <sheetView zoomScaleNormal="100" workbookViewId="0">
      <selection activeCell="B8" sqref="B8"/>
    </sheetView>
  </sheetViews>
  <sheetFormatPr defaultColWidth="9.109375" defaultRowHeight="14.4" x14ac:dyDescent="0.3"/>
  <cols>
    <col min="1" max="2" width="37.6640625" style="5" customWidth="1"/>
    <col min="3" max="4" width="15.6640625" style="15" customWidth="1"/>
    <col min="5" max="16384" width="9.109375" style="14"/>
  </cols>
  <sheetData>
    <row r="1" spans="1:4" s="16" customFormat="1" ht="30" customHeight="1" x14ac:dyDescent="0.3">
      <c r="A1" s="24" t="s">
        <v>6</v>
      </c>
      <c r="B1" s="24" t="s">
        <v>7</v>
      </c>
      <c r="C1" s="25" t="s">
        <v>9</v>
      </c>
      <c r="D1" s="25" t="s">
        <v>8</v>
      </c>
    </row>
    <row r="2" spans="1:4" ht="18" customHeight="1" x14ac:dyDescent="0.3">
      <c r="A2" s="5" t="s">
        <v>148</v>
      </c>
      <c r="B2" s="5" t="s">
        <v>135</v>
      </c>
      <c r="C2" s="17">
        <v>1</v>
      </c>
      <c r="D2" s="18">
        <v>1</v>
      </c>
    </row>
    <row r="3" spans="1:4" ht="18" customHeight="1" x14ac:dyDescent="0.3">
      <c r="A3" s="5" t="s">
        <v>135</v>
      </c>
      <c r="B3" s="5" t="s">
        <v>134</v>
      </c>
      <c r="C3" s="17">
        <v>1</v>
      </c>
      <c r="D3" s="18">
        <v>1</v>
      </c>
    </row>
    <row r="4" spans="1:4" ht="18" customHeight="1" x14ac:dyDescent="0.3">
      <c r="A4" s="5" t="s">
        <v>134</v>
      </c>
      <c r="B4" s="5" t="s">
        <v>136</v>
      </c>
      <c r="C4" s="17">
        <v>1</v>
      </c>
      <c r="D4" s="18">
        <v>1</v>
      </c>
    </row>
    <row r="5" spans="1:4" ht="18" customHeight="1" x14ac:dyDescent="0.3">
      <c r="A5" s="5" t="s">
        <v>136</v>
      </c>
      <c r="B5" s="5" t="s">
        <v>147</v>
      </c>
      <c r="C5" s="17">
        <v>1</v>
      </c>
      <c r="D5" s="18">
        <v>1</v>
      </c>
    </row>
    <row r="6" spans="1:4" ht="18" customHeight="1" x14ac:dyDescent="0.3">
      <c r="C6" s="17"/>
      <c r="D6" s="18"/>
    </row>
    <row r="7" spans="1:4" ht="18" customHeight="1" x14ac:dyDescent="0.3">
      <c r="C7" s="17"/>
      <c r="D7" s="18"/>
    </row>
    <row r="8" spans="1:4" ht="18" customHeight="1" x14ac:dyDescent="0.3">
      <c r="B8" s="54"/>
      <c r="C8" s="17"/>
      <c r="D8" s="18"/>
    </row>
    <row r="9" spans="1:4" ht="18" customHeight="1" x14ac:dyDescent="0.3">
      <c r="A9" s="54"/>
      <c r="C9" s="17"/>
      <c r="D9" s="18"/>
    </row>
    <row r="10" spans="1:4" ht="18" customHeight="1" x14ac:dyDescent="0.3">
      <c r="C10" s="17"/>
      <c r="D10" s="18"/>
    </row>
    <row r="11" spans="1:4" ht="18" customHeight="1" x14ac:dyDescent="0.3">
      <c r="C11" s="17"/>
      <c r="D11" s="18"/>
    </row>
    <row r="12" spans="1:4" ht="18" customHeight="1" x14ac:dyDescent="0.3">
      <c r="B12" s="7"/>
      <c r="C12" s="17"/>
      <c r="D12" s="18"/>
    </row>
    <row r="13" spans="1:4" ht="18" customHeight="1" x14ac:dyDescent="0.3">
      <c r="A13" s="7"/>
      <c r="C13" s="17"/>
      <c r="D13" s="18"/>
    </row>
    <row r="14" spans="1:4" ht="18" customHeight="1" x14ac:dyDescent="0.3">
      <c r="C14" s="17"/>
      <c r="D14" s="18"/>
    </row>
    <row r="15" spans="1:4" ht="18" customHeight="1" x14ac:dyDescent="0.3">
      <c r="C15" s="17"/>
      <c r="D15" s="18"/>
    </row>
    <row r="16" spans="1:4" ht="18" customHeight="1" x14ac:dyDescent="0.3">
      <c r="C16" s="17"/>
      <c r="D16" s="18"/>
    </row>
    <row r="17" spans="1:4" ht="18" customHeight="1" x14ac:dyDescent="0.3">
      <c r="B17" s="8"/>
      <c r="C17" s="17"/>
      <c r="D17" s="18"/>
    </row>
    <row r="18" spans="1:4" ht="18" customHeight="1" x14ac:dyDescent="0.3">
      <c r="A18" s="8"/>
      <c r="C18" s="17"/>
      <c r="D18" s="18"/>
    </row>
    <row r="19" spans="1:4" ht="18" customHeight="1" x14ac:dyDescent="0.3">
      <c r="C19" s="17"/>
      <c r="D19" s="18"/>
    </row>
    <row r="20" spans="1:4" ht="18" customHeight="1" x14ac:dyDescent="0.3">
      <c r="C20" s="17"/>
      <c r="D20" s="18"/>
    </row>
    <row r="21" spans="1:4" ht="18" customHeight="1" x14ac:dyDescent="0.3">
      <c r="C21" s="17"/>
      <c r="D21" s="18"/>
    </row>
    <row r="22" spans="1:4" ht="18" customHeight="1" x14ac:dyDescent="0.3">
      <c r="B22" s="7"/>
      <c r="C22" s="17"/>
      <c r="D22" s="18"/>
    </row>
    <row r="23" spans="1:4" ht="18" customHeight="1" x14ac:dyDescent="0.3">
      <c r="A23" s="7"/>
      <c r="C23" s="17"/>
      <c r="D23" s="18"/>
    </row>
    <row r="24" spans="1:4" ht="18" customHeight="1" x14ac:dyDescent="0.3">
      <c r="C24" s="17"/>
      <c r="D24" s="18"/>
    </row>
    <row r="25" spans="1:4" ht="18" customHeight="1" x14ac:dyDescent="0.3">
      <c r="C25" s="17"/>
      <c r="D25" s="18"/>
    </row>
    <row r="26" spans="1:4" ht="18" customHeight="1" x14ac:dyDescent="0.3">
      <c r="C26" s="17"/>
      <c r="D26" s="18"/>
    </row>
    <row r="27" spans="1:4" ht="18" customHeight="1" x14ac:dyDescent="0.3">
      <c r="B27" s="7"/>
      <c r="C27" s="17"/>
      <c r="D27" s="18"/>
    </row>
    <row r="28" spans="1:4" ht="18" customHeight="1" x14ac:dyDescent="0.3">
      <c r="A28" s="7"/>
      <c r="C28" s="17"/>
      <c r="D28" s="18"/>
    </row>
    <row r="29" spans="1:4" ht="18" customHeight="1" x14ac:dyDescent="0.3">
      <c r="C29" s="17"/>
      <c r="D29" s="18"/>
    </row>
    <row r="30" spans="1:4" ht="18" customHeight="1" x14ac:dyDescent="0.3">
      <c r="C30" s="17"/>
      <c r="D30" s="18"/>
    </row>
    <row r="31" spans="1:4" ht="18" customHeight="1" x14ac:dyDescent="0.3">
      <c r="C31" s="17"/>
      <c r="D31" s="18"/>
    </row>
    <row r="32" spans="1:4" ht="18" customHeight="1" x14ac:dyDescent="0.3">
      <c r="B32" s="7"/>
      <c r="C32" s="17"/>
      <c r="D32" s="18"/>
    </row>
    <row r="33" spans="1:4" ht="18" customHeight="1" x14ac:dyDescent="0.3">
      <c r="A33" s="7"/>
      <c r="C33" s="17"/>
      <c r="D33" s="18"/>
    </row>
    <row r="34" spans="1:4" ht="18" customHeight="1" x14ac:dyDescent="0.3">
      <c r="C34" s="17"/>
      <c r="D34" s="18"/>
    </row>
    <row r="35" spans="1:4" ht="18" customHeight="1" x14ac:dyDescent="0.3">
      <c r="C35" s="17"/>
      <c r="D35" s="18"/>
    </row>
    <row r="36" spans="1:4" ht="18" customHeight="1" x14ac:dyDescent="0.3">
      <c r="C36" s="17"/>
      <c r="D36" s="18"/>
    </row>
    <row r="37" spans="1:4" ht="18" customHeight="1" x14ac:dyDescent="0.3">
      <c r="B37" s="8"/>
      <c r="C37" s="17"/>
      <c r="D37" s="18"/>
    </row>
    <row r="38" spans="1:4" ht="18" customHeight="1" x14ac:dyDescent="0.3">
      <c r="A38" s="8"/>
      <c r="C38" s="17"/>
      <c r="D38" s="18"/>
    </row>
    <row r="39" spans="1:4" ht="18" customHeight="1" x14ac:dyDescent="0.3">
      <c r="C39" s="17"/>
      <c r="D39" s="18"/>
    </row>
    <row r="40" spans="1:4" ht="18" customHeight="1" x14ac:dyDescent="0.3">
      <c r="C40" s="17"/>
      <c r="D40" s="18"/>
    </row>
    <row r="41" spans="1:4" ht="18" customHeight="1" x14ac:dyDescent="0.3">
      <c r="C41" s="17"/>
      <c r="D41" s="18"/>
    </row>
    <row r="42" spans="1:4" ht="18" customHeight="1" x14ac:dyDescent="0.3">
      <c r="B42" s="7"/>
      <c r="C42" s="17"/>
      <c r="D42" s="18"/>
    </row>
    <row r="43" spans="1:4" ht="18" customHeight="1" x14ac:dyDescent="0.3">
      <c r="A43" s="7"/>
      <c r="C43" s="17"/>
      <c r="D43" s="18"/>
    </row>
    <row r="44" spans="1:4" ht="18" customHeight="1" x14ac:dyDescent="0.3">
      <c r="C44" s="17"/>
      <c r="D44" s="18"/>
    </row>
    <row r="45" spans="1:4" ht="18" customHeight="1" x14ac:dyDescent="0.3">
      <c r="B45" s="54"/>
      <c r="C45" s="17"/>
      <c r="D45" s="18"/>
    </row>
    <row r="46" spans="1:4" ht="18" customHeight="1" x14ac:dyDescent="0.3">
      <c r="A46" s="54"/>
      <c r="C46" s="17"/>
      <c r="D46" s="18"/>
    </row>
    <row r="47" spans="1:4" ht="18" customHeight="1" x14ac:dyDescent="0.3">
      <c r="C47" s="17"/>
      <c r="D47" s="18"/>
    </row>
    <row r="48" spans="1:4" ht="18" customHeight="1" x14ac:dyDescent="0.3">
      <c r="C48" s="17"/>
      <c r="D48" s="18"/>
    </row>
    <row r="49" spans="1:4" ht="18" customHeight="1" x14ac:dyDescent="0.3">
      <c r="C49" s="17"/>
      <c r="D49" s="18"/>
    </row>
    <row r="50" spans="1:4" ht="18" customHeight="1" x14ac:dyDescent="0.3">
      <c r="B50" s="7"/>
      <c r="C50" s="17"/>
      <c r="D50" s="18"/>
    </row>
    <row r="51" spans="1:4" ht="18" customHeight="1" x14ac:dyDescent="0.3">
      <c r="A51" s="8"/>
      <c r="C51" s="17"/>
      <c r="D51" s="18"/>
    </row>
    <row r="52" spans="1:4" ht="18" customHeight="1" x14ac:dyDescent="0.3">
      <c r="B52" s="8"/>
      <c r="C52" s="17"/>
      <c r="D52" s="18"/>
    </row>
    <row r="53" spans="1:4" ht="18" customHeight="1" x14ac:dyDescent="0.3">
      <c r="C53" s="17"/>
      <c r="D53" s="18"/>
    </row>
    <row r="54" spans="1:4" ht="18" customHeight="1" x14ac:dyDescent="0.3">
      <c r="C54" s="17"/>
      <c r="D54" s="18"/>
    </row>
    <row r="55" spans="1:4" ht="18" customHeight="1" x14ac:dyDescent="0.3">
      <c r="C55" s="17"/>
      <c r="D55" s="18"/>
    </row>
    <row r="56" spans="1:4" ht="18" customHeight="1" x14ac:dyDescent="0.3">
      <c r="C56" s="17"/>
      <c r="D56" s="18"/>
    </row>
    <row r="57" spans="1:4" ht="18" customHeight="1" x14ac:dyDescent="0.3">
      <c r="C57" s="17"/>
      <c r="D57" s="18"/>
    </row>
    <row r="58" spans="1:4" ht="18" customHeight="1" x14ac:dyDescent="0.3">
      <c r="C58" s="17"/>
      <c r="D58" s="18"/>
    </row>
    <row r="59" spans="1:4" ht="18" customHeight="1" x14ac:dyDescent="0.3">
      <c r="B59" s="7"/>
      <c r="C59" s="17"/>
      <c r="D59" s="18"/>
    </row>
    <row r="60" spans="1:4" ht="18" customHeight="1" x14ac:dyDescent="0.3">
      <c r="A60" s="7"/>
      <c r="C60" s="17"/>
      <c r="D60" s="18"/>
    </row>
    <row r="61" spans="1:4" ht="18" customHeight="1" x14ac:dyDescent="0.3">
      <c r="A61" s="7"/>
      <c r="C61" s="17"/>
      <c r="D61" s="18"/>
    </row>
    <row r="62" spans="1:4" ht="18" customHeight="1" x14ac:dyDescent="0.3">
      <c r="B62" s="7"/>
      <c r="C62" s="17"/>
      <c r="D62" s="18"/>
    </row>
    <row r="63" spans="1:4" ht="18" customHeight="1" x14ac:dyDescent="0.3">
      <c r="C63" s="17"/>
      <c r="D63" s="18"/>
    </row>
    <row r="64" spans="1:4" ht="18" customHeight="1" x14ac:dyDescent="0.3">
      <c r="C64" s="17"/>
      <c r="D64" s="18"/>
    </row>
    <row r="65" spans="1:4" ht="18" customHeight="1" x14ac:dyDescent="0.3">
      <c r="C65" s="17"/>
      <c r="D65" s="18"/>
    </row>
    <row r="66" spans="1:4" ht="18" customHeight="1" x14ac:dyDescent="0.3">
      <c r="C66" s="17"/>
      <c r="D66" s="18"/>
    </row>
    <row r="67" spans="1:4" ht="18" customHeight="1" x14ac:dyDescent="0.3">
      <c r="C67" s="17"/>
      <c r="D67" s="18"/>
    </row>
    <row r="68" spans="1:4" ht="18" customHeight="1" x14ac:dyDescent="0.3">
      <c r="C68" s="17"/>
      <c r="D68" s="18"/>
    </row>
    <row r="69" spans="1:4" ht="18" customHeight="1" x14ac:dyDescent="0.3">
      <c r="B69" s="7"/>
      <c r="C69" s="17"/>
      <c r="D69" s="18"/>
    </row>
    <row r="70" spans="1:4" ht="18" customHeight="1" x14ac:dyDescent="0.3">
      <c r="A70" s="7"/>
      <c r="C70" s="17"/>
      <c r="D70" s="18"/>
    </row>
    <row r="71" spans="1:4" ht="18" customHeight="1" x14ac:dyDescent="0.3">
      <c r="A71" s="7"/>
      <c r="C71" s="17"/>
      <c r="D71" s="18"/>
    </row>
    <row r="72" spans="1:4" ht="18" customHeight="1" x14ac:dyDescent="0.3">
      <c r="B72" s="7"/>
      <c r="C72" s="17"/>
      <c r="D72" s="18"/>
    </row>
    <row r="73" spans="1:4" ht="18" customHeight="1" x14ac:dyDescent="0.3">
      <c r="C73" s="17"/>
      <c r="D73" s="18"/>
    </row>
    <row r="74" spans="1:4" ht="18" customHeight="1" x14ac:dyDescent="0.3">
      <c r="C74" s="17"/>
      <c r="D74" s="18"/>
    </row>
    <row r="75" spans="1:4" ht="18" customHeight="1" x14ac:dyDescent="0.3">
      <c r="C75" s="17"/>
      <c r="D75" s="18"/>
    </row>
    <row r="76" spans="1:4" ht="18" customHeight="1" x14ac:dyDescent="0.3">
      <c r="C76" s="17"/>
      <c r="D76" s="18"/>
    </row>
    <row r="77" spans="1:4" ht="18" customHeight="1" x14ac:dyDescent="0.3">
      <c r="C77" s="17"/>
      <c r="D77" s="18"/>
    </row>
    <row r="78" spans="1:4" ht="18" customHeight="1" x14ac:dyDescent="0.3">
      <c r="C78" s="17"/>
      <c r="D78" s="18"/>
    </row>
    <row r="79" spans="1:4" ht="18" customHeight="1" x14ac:dyDescent="0.3">
      <c r="B79" s="8"/>
      <c r="C79" s="17"/>
      <c r="D79" s="18"/>
    </row>
    <row r="80" spans="1:4" ht="18" customHeight="1" x14ac:dyDescent="0.3">
      <c r="A80" s="8"/>
      <c r="C80" s="17"/>
      <c r="D80" s="18"/>
    </row>
    <row r="81" spans="1:4" ht="18" customHeight="1" x14ac:dyDescent="0.3">
      <c r="A81" s="7"/>
      <c r="C81" s="17"/>
      <c r="D81" s="18"/>
    </row>
    <row r="82" spans="1:4" ht="18" customHeight="1" x14ac:dyDescent="0.3">
      <c r="C82" s="17"/>
      <c r="D82" s="18"/>
    </row>
    <row r="83" spans="1:4" ht="18" customHeight="1" x14ac:dyDescent="0.3">
      <c r="B83" s="54"/>
      <c r="C83" s="17"/>
      <c r="D83" s="18"/>
    </row>
    <row r="84" spans="1:4" ht="18" customHeight="1" x14ac:dyDescent="0.3">
      <c r="A84" s="8"/>
      <c r="C84" s="17"/>
      <c r="D84" s="18"/>
    </row>
    <row r="85" spans="1:4" ht="18" customHeight="1" x14ac:dyDescent="0.3">
      <c r="C85" s="17"/>
      <c r="D85" s="18"/>
    </row>
    <row r="86" spans="1:4" ht="18" customHeight="1" x14ac:dyDescent="0.3">
      <c r="C86" s="17"/>
      <c r="D86" s="18"/>
    </row>
    <row r="87" spans="1:4" ht="18" customHeight="1" x14ac:dyDescent="0.3">
      <c r="C87" s="17"/>
      <c r="D87" s="18"/>
    </row>
    <row r="88" spans="1:4" ht="18" customHeight="1" x14ac:dyDescent="0.3">
      <c r="B88" s="7"/>
      <c r="C88" s="17"/>
      <c r="D88" s="18"/>
    </row>
    <row r="89" spans="1:4" ht="18" customHeight="1" x14ac:dyDescent="0.3">
      <c r="A89" s="7"/>
      <c r="C89" s="17"/>
      <c r="D89" s="18"/>
    </row>
    <row r="90" spans="1:4" ht="18" customHeight="1" x14ac:dyDescent="0.3">
      <c r="C90" s="17"/>
      <c r="D90" s="18"/>
    </row>
    <row r="91" spans="1:4" ht="18" customHeight="1" x14ac:dyDescent="0.3">
      <c r="C91" s="17"/>
      <c r="D91" s="18"/>
    </row>
    <row r="92" spans="1:4" ht="18" customHeight="1" x14ac:dyDescent="0.3">
      <c r="C92" s="17"/>
      <c r="D92" s="18"/>
    </row>
    <row r="93" spans="1:4" ht="18" customHeight="1" x14ac:dyDescent="0.3">
      <c r="B93" s="8"/>
      <c r="C93" s="17"/>
      <c r="D93" s="18"/>
    </row>
    <row r="94" spans="1:4" ht="18" customHeight="1" x14ac:dyDescent="0.3">
      <c r="A94" s="7"/>
      <c r="C94" s="17"/>
      <c r="D94" s="18"/>
    </row>
    <row r="95" spans="1:4" ht="18" customHeight="1" x14ac:dyDescent="0.3">
      <c r="C95" s="17"/>
      <c r="D95" s="18"/>
    </row>
    <row r="96" spans="1:4" ht="18" customHeight="1" x14ac:dyDescent="0.3">
      <c r="C96" s="17"/>
      <c r="D96" s="18"/>
    </row>
    <row r="97" spans="1:4" ht="18" customHeight="1" x14ac:dyDescent="0.3">
      <c r="B97" s="54"/>
      <c r="C97" s="17"/>
      <c r="D97" s="18"/>
    </row>
    <row r="98" spans="1:4" ht="18" customHeight="1" x14ac:dyDescent="0.3">
      <c r="A98" s="7"/>
      <c r="C98" s="17"/>
      <c r="D98" s="18"/>
    </row>
    <row r="99" spans="1:4" ht="18" customHeight="1" x14ac:dyDescent="0.3">
      <c r="C99" s="17"/>
      <c r="D99" s="18"/>
    </row>
    <row r="100" spans="1:4" ht="18" customHeight="1" x14ac:dyDescent="0.3">
      <c r="C100" s="17"/>
      <c r="D100" s="18"/>
    </row>
    <row r="101" spans="1:4" ht="18" customHeight="1" x14ac:dyDescent="0.3">
      <c r="C101" s="17"/>
      <c r="D101" s="18"/>
    </row>
    <row r="102" spans="1:4" ht="18" customHeight="1" x14ac:dyDescent="0.3">
      <c r="B102" s="7"/>
      <c r="C102" s="17"/>
      <c r="D102" s="18"/>
    </row>
    <row r="103" spans="1:4" ht="18" customHeight="1" x14ac:dyDescent="0.3">
      <c r="A103" s="7"/>
      <c r="C103" s="17"/>
      <c r="D103" s="18"/>
    </row>
    <row r="104" spans="1:4" ht="18" customHeight="1" x14ac:dyDescent="0.3">
      <c r="C104" s="17"/>
      <c r="D104" s="18"/>
    </row>
    <row r="105" spans="1:4" ht="18" customHeight="1" x14ac:dyDescent="0.3">
      <c r="C105" s="17"/>
      <c r="D105" s="18"/>
    </row>
    <row r="106" spans="1:4" ht="18" customHeight="1" x14ac:dyDescent="0.3">
      <c r="C106" s="17"/>
      <c r="D106" s="18"/>
    </row>
    <row r="107" spans="1:4" ht="18" customHeight="1" x14ac:dyDescent="0.3">
      <c r="B107" s="7"/>
      <c r="C107" s="17"/>
      <c r="D107" s="18"/>
    </row>
    <row r="108" spans="1:4" ht="18" customHeight="1" x14ac:dyDescent="0.3">
      <c r="A108" s="7"/>
      <c r="C108" s="17"/>
      <c r="D108" s="18"/>
    </row>
    <row r="109" spans="1:4" ht="18" customHeight="1" x14ac:dyDescent="0.3">
      <c r="C109" s="17"/>
      <c r="D109" s="18"/>
    </row>
    <row r="110" spans="1:4" ht="18" customHeight="1" x14ac:dyDescent="0.3">
      <c r="C110" s="17"/>
      <c r="D110" s="18"/>
    </row>
    <row r="111" spans="1:4" ht="18" customHeight="1" x14ac:dyDescent="0.3">
      <c r="C111" s="17"/>
      <c r="D111" s="18"/>
    </row>
    <row r="112" spans="1:4" ht="18" customHeight="1" x14ac:dyDescent="0.3">
      <c r="B112" s="8"/>
      <c r="C112" s="17"/>
      <c r="D112" s="18"/>
    </row>
    <row r="113" spans="1:4" ht="18" customHeight="1" x14ac:dyDescent="0.3">
      <c r="A113" s="8"/>
      <c r="C113" s="17"/>
      <c r="D113" s="18"/>
    </row>
    <row r="114" spans="1:4" ht="18" customHeight="1" x14ac:dyDescent="0.3">
      <c r="C114" s="17"/>
      <c r="D114" s="18"/>
    </row>
    <row r="115" spans="1:4" ht="18" customHeight="1" x14ac:dyDescent="0.3">
      <c r="C115" s="17"/>
      <c r="D115" s="18"/>
    </row>
    <row r="116" spans="1:4" ht="18" customHeight="1" x14ac:dyDescent="0.3">
      <c r="C116" s="17"/>
      <c r="D116" s="18"/>
    </row>
    <row r="117" spans="1:4" ht="18" customHeight="1" x14ac:dyDescent="0.3">
      <c r="B117" s="7"/>
      <c r="C117" s="17"/>
      <c r="D117" s="18"/>
    </row>
    <row r="118" spans="1:4" ht="18" customHeight="1" x14ac:dyDescent="0.3">
      <c r="A118" s="54"/>
      <c r="C118" s="17"/>
      <c r="D118" s="18"/>
    </row>
    <row r="119" spans="1:4" ht="18" customHeight="1" x14ac:dyDescent="0.3">
      <c r="C119" s="17"/>
      <c r="D119" s="18"/>
    </row>
    <row r="120" spans="1:4" ht="18" customHeight="1" x14ac:dyDescent="0.3">
      <c r="B120" s="7"/>
      <c r="C120" s="17"/>
      <c r="D120" s="18"/>
    </row>
    <row r="121" spans="1:4" ht="18" customHeight="1" x14ac:dyDescent="0.3">
      <c r="A121" s="8"/>
      <c r="C121" s="17"/>
      <c r="D121" s="18"/>
    </row>
    <row r="122" spans="1:4" ht="18" customHeight="1" x14ac:dyDescent="0.3">
      <c r="C122" s="17"/>
      <c r="D122" s="18"/>
    </row>
    <row r="123" spans="1:4" ht="18" customHeight="1" x14ac:dyDescent="0.3">
      <c r="C123" s="17"/>
      <c r="D123" s="18"/>
    </row>
    <row r="124" spans="1:4" ht="18" customHeight="1" x14ac:dyDescent="0.3">
      <c r="C124" s="17"/>
      <c r="D124" s="18"/>
    </row>
    <row r="125" spans="1:4" ht="18" customHeight="1" x14ac:dyDescent="0.3">
      <c r="C125" s="17"/>
      <c r="D125" s="18"/>
    </row>
    <row r="126" spans="1:4" ht="18" customHeight="1" x14ac:dyDescent="0.3">
      <c r="C126" s="17"/>
      <c r="D126" s="18"/>
    </row>
    <row r="127" spans="1:4" ht="18" customHeight="1" x14ac:dyDescent="0.3">
      <c r="B127" s="54"/>
      <c r="C127" s="17"/>
      <c r="D127" s="18"/>
    </row>
    <row r="128" spans="1:4" ht="18" customHeight="1" x14ac:dyDescent="0.3">
      <c r="A128" s="8"/>
      <c r="C128" s="17"/>
      <c r="D128" s="18"/>
    </row>
    <row r="129" spans="1:4" ht="18" customHeight="1" x14ac:dyDescent="0.3">
      <c r="C129" s="17"/>
      <c r="D129" s="18"/>
    </row>
    <row r="130" spans="1:4" ht="18" customHeight="1" x14ac:dyDescent="0.3">
      <c r="C130" s="17"/>
      <c r="D130" s="18"/>
    </row>
    <row r="131" spans="1:4" ht="18" customHeight="1" x14ac:dyDescent="0.3">
      <c r="C131" s="17"/>
      <c r="D131" s="18"/>
    </row>
    <row r="132" spans="1:4" ht="18" customHeight="1" x14ac:dyDescent="0.3">
      <c r="B132" s="7"/>
      <c r="C132" s="17"/>
      <c r="D132" s="18"/>
    </row>
    <row r="133" spans="1:4" ht="18" customHeight="1" x14ac:dyDescent="0.3">
      <c r="A133" s="7"/>
      <c r="C133" s="17"/>
      <c r="D133" s="18"/>
    </row>
    <row r="134" spans="1:4" ht="18" customHeight="1" x14ac:dyDescent="0.3">
      <c r="C134" s="17"/>
      <c r="D134" s="18"/>
    </row>
    <row r="135" spans="1:4" ht="18" customHeight="1" x14ac:dyDescent="0.3">
      <c r="C135" s="17"/>
      <c r="D135" s="18"/>
    </row>
    <row r="136" spans="1:4" ht="18" customHeight="1" x14ac:dyDescent="0.3">
      <c r="C136" s="17"/>
      <c r="D136" s="18"/>
    </row>
    <row r="137" spans="1:4" ht="18" customHeight="1" x14ac:dyDescent="0.3">
      <c r="B137" s="8"/>
      <c r="C137" s="17"/>
      <c r="D137" s="18"/>
    </row>
    <row r="138" spans="1:4" ht="18" customHeight="1" x14ac:dyDescent="0.3">
      <c r="A138" s="7"/>
      <c r="C138" s="17"/>
      <c r="D138" s="18"/>
    </row>
    <row r="139" spans="1:4" ht="18" customHeight="1" x14ac:dyDescent="0.3">
      <c r="C139" s="17"/>
      <c r="D139" s="18"/>
    </row>
    <row r="140" spans="1:4" ht="18" customHeight="1" x14ac:dyDescent="0.3">
      <c r="C140" s="17"/>
      <c r="D140" s="18"/>
    </row>
    <row r="141" spans="1:4" ht="18" customHeight="1" x14ac:dyDescent="0.3">
      <c r="B141" s="54"/>
      <c r="C141" s="17"/>
      <c r="D141" s="18"/>
    </row>
    <row r="142" spans="1:4" ht="18" customHeight="1" x14ac:dyDescent="0.3">
      <c r="A142" s="7"/>
      <c r="C142" s="17"/>
      <c r="D142" s="18"/>
    </row>
    <row r="143" spans="1:4" ht="18" customHeight="1" x14ac:dyDescent="0.3">
      <c r="C143" s="17"/>
      <c r="D143" s="18"/>
    </row>
    <row r="144" spans="1:4" ht="18" customHeight="1" x14ac:dyDescent="0.3">
      <c r="C144" s="17"/>
      <c r="D144" s="18"/>
    </row>
    <row r="145" spans="1:4" ht="18" customHeight="1" x14ac:dyDescent="0.3">
      <c r="C145" s="17"/>
      <c r="D145" s="18"/>
    </row>
    <row r="146" spans="1:4" ht="18" customHeight="1" x14ac:dyDescent="0.3">
      <c r="B146" s="7"/>
      <c r="C146" s="17"/>
      <c r="D146" s="18"/>
    </row>
    <row r="147" spans="1:4" ht="18" customHeight="1" x14ac:dyDescent="0.3">
      <c r="A147" s="7"/>
      <c r="C147" s="17"/>
      <c r="D147" s="18"/>
    </row>
    <row r="148" spans="1:4" ht="18" customHeight="1" x14ac:dyDescent="0.3">
      <c r="C148" s="17"/>
      <c r="D148" s="18"/>
    </row>
    <row r="149" spans="1:4" ht="18" customHeight="1" x14ac:dyDescent="0.3">
      <c r="C149" s="17"/>
      <c r="D149" s="18"/>
    </row>
    <row r="150" spans="1:4" ht="18" customHeight="1" x14ac:dyDescent="0.3">
      <c r="C150" s="17"/>
      <c r="D150" s="18"/>
    </row>
    <row r="151" spans="1:4" ht="18" customHeight="1" x14ac:dyDescent="0.3">
      <c r="B151" s="7"/>
      <c r="C151" s="17"/>
      <c r="D151" s="18"/>
    </row>
    <row r="152" spans="1:4" ht="18" customHeight="1" x14ac:dyDescent="0.3">
      <c r="A152" s="7"/>
      <c r="C152" s="17"/>
      <c r="D152" s="18"/>
    </row>
    <row r="153" spans="1:4" ht="18" customHeight="1" x14ac:dyDescent="0.3">
      <c r="C153" s="17"/>
      <c r="D153" s="18"/>
    </row>
    <row r="154" spans="1:4" ht="18" customHeight="1" x14ac:dyDescent="0.3">
      <c r="C154" s="17"/>
      <c r="D154" s="18"/>
    </row>
    <row r="155" spans="1:4" ht="18" customHeight="1" x14ac:dyDescent="0.3">
      <c r="C155" s="17"/>
      <c r="D155" s="18"/>
    </row>
    <row r="156" spans="1:4" ht="18" customHeight="1" x14ac:dyDescent="0.3">
      <c r="B156" s="8"/>
      <c r="C156" s="17"/>
      <c r="D156" s="18"/>
    </row>
    <row r="157" spans="1:4" ht="18" customHeight="1" x14ac:dyDescent="0.3">
      <c r="A157" s="8"/>
      <c r="C157" s="17"/>
      <c r="D157" s="18"/>
    </row>
    <row r="158" spans="1:4" ht="18" customHeight="1" x14ac:dyDescent="0.3">
      <c r="C158" s="17"/>
      <c r="D158" s="18"/>
    </row>
    <row r="159" spans="1:4" ht="18" customHeight="1" x14ac:dyDescent="0.3">
      <c r="C159" s="17"/>
      <c r="D159" s="18"/>
    </row>
    <row r="160" spans="1:4" ht="18" customHeight="1" x14ac:dyDescent="0.3">
      <c r="C160" s="17"/>
      <c r="D160" s="18"/>
    </row>
    <row r="161" spans="1:4" ht="18" customHeight="1" x14ac:dyDescent="0.3">
      <c r="B161" s="7"/>
      <c r="C161" s="17"/>
      <c r="D161" s="18"/>
    </row>
    <row r="162" spans="1:4" ht="18" customHeight="1" x14ac:dyDescent="0.3">
      <c r="A162" s="7"/>
      <c r="C162" s="17"/>
      <c r="D162" s="18"/>
    </row>
    <row r="163" spans="1:4" ht="18" customHeight="1" x14ac:dyDescent="0.3">
      <c r="C163" s="17"/>
      <c r="D163" s="18"/>
    </row>
    <row r="164" spans="1:4" ht="18" customHeight="1" x14ac:dyDescent="0.3">
      <c r="C164" s="17"/>
      <c r="D164" s="18"/>
    </row>
    <row r="165" spans="1:4" ht="18" customHeight="1" x14ac:dyDescent="0.3">
      <c r="A165" s="62"/>
      <c r="B165" s="54"/>
      <c r="C165" s="17"/>
      <c r="D165" s="18"/>
    </row>
    <row r="166" spans="1:4" ht="18" customHeight="1" x14ac:dyDescent="0.3">
      <c r="A166" s="8"/>
      <c r="C166" s="17"/>
      <c r="D166" s="18"/>
    </row>
    <row r="167" spans="1:4" ht="18" customHeight="1" x14ac:dyDescent="0.3">
      <c r="C167" s="17"/>
      <c r="D167" s="18"/>
    </row>
    <row r="168" spans="1:4" ht="18" customHeight="1" x14ac:dyDescent="0.3">
      <c r="C168" s="17"/>
      <c r="D168" s="18"/>
    </row>
    <row r="169" spans="1:4" ht="18" customHeight="1" x14ac:dyDescent="0.3">
      <c r="C169" s="17"/>
      <c r="D169" s="18"/>
    </row>
    <row r="170" spans="1:4" ht="18" customHeight="1" x14ac:dyDescent="0.3">
      <c r="B170" s="7"/>
      <c r="C170" s="17"/>
      <c r="D170" s="18"/>
    </row>
    <row r="171" spans="1:4" ht="18" customHeight="1" x14ac:dyDescent="0.3">
      <c r="A171" s="7"/>
      <c r="C171" s="17"/>
      <c r="D171" s="18"/>
    </row>
    <row r="172" spans="1:4" ht="18" customHeight="1" x14ac:dyDescent="0.3">
      <c r="C172" s="17"/>
      <c r="D172" s="18"/>
    </row>
    <row r="173" spans="1:4" ht="18" customHeight="1" x14ac:dyDescent="0.3">
      <c r="C173" s="17"/>
      <c r="D173" s="18"/>
    </row>
    <row r="174" spans="1:4" ht="18" customHeight="1" x14ac:dyDescent="0.3">
      <c r="C174" s="17"/>
      <c r="D174" s="18"/>
    </row>
    <row r="175" spans="1:4" ht="18" customHeight="1" x14ac:dyDescent="0.3">
      <c r="B175" s="8"/>
      <c r="C175" s="17"/>
      <c r="D175" s="18"/>
    </row>
    <row r="176" spans="1:4" ht="18" customHeight="1" x14ac:dyDescent="0.3">
      <c r="A176" s="7"/>
      <c r="C176" s="17"/>
      <c r="D176" s="18"/>
    </row>
    <row r="177" spans="1:4" ht="18" customHeight="1" x14ac:dyDescent="0.3">
      <c r="C177" s="17"/>
      <c r="D177" s="18"/>
    </row>
    <row r="178" spans="1:4" ht="18" customHeight="1" x14ac:dyDescent="0.3">
      <c r="C178" s="17"/>
      <c r="D178" s="18"/>
    </row>
    <row r="179" spans="1:4" ht="18" customHeight="1" x14ac:dyDescent="0.3">
      <c r="B179" s="54"/>
      <c r="C179" s="17"/>
      <c r="D179" s="18"/>
    </row>
    <row r="180" spans="1:4" ht="18" customHeight="1" x14ac:dyDescent="0.3">
      <c r="A180" s="7"/>
      <c r="C180" s="17"/>
      <c r="D180" s="18"/>
    </row>
    <row r="181" spans="1:4" ht="18" customHeight="1" x14ac:dyDescent="0.3">
      <c r="C181" s="17"/>
      <c r="D181" s="18"/>
    </row>
    <row r="182" spans="1:4" ht="18" customHeight="1" x14ac:dyDescent="0.3">
      <c r="C182" s="17"/>
      <c r="D182" s="18"/>
    </row>
    <row r="183" spans="1:4" ht="18" customHeight="1" x14ac:dyDescent="0.3">
      <c r="C183" s="17"/>
      <c r="D183" s="18"/>
    </row>
    <row r="184" spans="1:4" ht="18" customHeight="1" x14ac:dyDescent="0.3">
      <c r="B184" s="7"/>
      <c r="C184" s="17"/>
      <c r="D184" s="18"/>
    </row>
    <row r="185" spans="1:4" ht="18" customHeight="1" x14ac:dyDescent="0.3">
      <c r="A185" s="7"/>
      <c r="C185" s="17"/>
      <c r="D185" s="18"/>
    </row>
    <row r="186" spans="1:4" ht="18" customHeight="1" x14ac:dyDescent="0.3">
      <c r="C186" s="17"/>
      <c r="D186" s="18"/>
    </row>
    <row r="187" spans="1:4" ht="18" customHeight="1" x14ac:dyDescent="0.3">
      <c r="C187" s="17"/>
      <c r="D187" s="18"/>
    </row>
    <row r="188" spans="1:4" ht="18" customHeight="1" x14ac:dyDescent="0.3">
      <c r="C188" s="17"/>
      <c r="D188" s="18"/>
    </row>
    <row r="189" spans="1:4" ht="18" customHeight="1" x14ac:dyDescent="0.3">
      <c r="B189" s="7"/>
      <c r="C189" s="17"/>
      <c r="D189" s="18"/>
    </row>
    <row r="190" spans="1:4" ht="18" customHeight="1" x14ac:dyDescent="0.3">
      <c r="A190" s="7"/>
      <c r="C190" s="17"/>
      <c r="D190" s="18"/>
    </row>
    <row r="191" spans="1:4" ht="18" customHeight="1" x14ac:dyDescent="0.3">
      <c r="C191" s="17"/>
      <c r="D191" s="18"/>
    </row>
    <row r="192" spans="1:4" ht="18" customHeight="1" x14ac:dyDescent="0.3">
      <c r="C192" s="17"/>
      <c r="D192" s="18"/>
    </row>
    <row r="193" spans="1:4" ht="18" customHeight="1" x14ac:dyDescent="0.3">
      <c r="C193" s="17"/>
      <c r="D193" s="18"/>
    </row>
    <row r="194" spans="1:4" ht="18" customHeight="1" x14ac:dyDescent="0.3">
      <c r="B194" s="8"/>
      <c r="C194" s="17"/>
      <c r="D194" s="18"/>
    </row>
    <row r="195" spans="1:4" ht="18" customHeight="1" x14ac:dyDescent="0.3">
      <c r="A195" s="8"/>
      <c r="C195" s="17"/>
      <c r="D195" s="18"/>
    </row>
    <row r="196" spans="1:4" ht="18" customHeight="1" x14ac:dyDescent="0.3">
      <c r="C196" s="17"/>
      <c r="D196" s="18"/>
    </row>
    <row r="197" spans="1:4" ht="18" customHeight="1" x14ac:dyDescent="0.3">
      <c r="C197" s="17"/>
      <c r="D197" s="18"/>
    </row>
    <row r="198" spans="1:4" ht="18" customHeight="1" x14ac:dyDescent="0.3">
      <c r="C198" s="17"/>
      <c r="D198" s="18"/>
    </row>
    <row r="199" spans="1:4" ht="18" customHeight="1" x14ac:dyDescent="0.3">
      <c r="B199" s="7"/>
      <c r="C199" s="17"/>
      <c r="D199" s="18"/>
    </row>
    <row r="200" spans="1:4" ht="18" customHeight="1" x14ac:dyDescent="0.3">
      <c r="A200" s="7"/>
      <c r="C200" s="17"/>
      <c r="D200" s="18"/>
    </row>
    <row r="201" spans="1:4" ht="18" customHeight="1" x14ac:dyDescent="0.3">
      <c r="C201" s="17"/>
      <c r="D201" s="18"/>
    </row>
    <row r="202" spans="1:4" ht="18" customHeight="1" x14ac:dyDescent="0.3">
      <c r="C202" s="17"/>
      <c r="D202" s="18"/>
    </row>
    <row r="203" spans="1:4" ht="18" customHeight="1" x14ac:dyDescent="0.3">
      <c r="B203" s="54"/>
      <c r="C203" s="17"/>
      <c r="D203" s="18"/>
    </row>
    <row r="204" spans="1:4" ht="18" customHeight="1" x14ac:dyDescent="0.3">
      <c r="C204" s="17"/>
      <c r="D204" s="18"/>
    </row>
    <row r="205" spans="1:4" ht="18" customHeight="1" x14ac:dyDescent="0.3">
      <c r="B205" s="55"/>
      <c r="C205" s="17"/>
      <c r="D205" s="18"/>
    </row>
    <row r="206" spans="1:4" ht="18" customHeight="1" x14ac:dyDescent="0.3">
      <c r="B206" s="55"/>
      <c r="C206" s="17"/>
      <c r="D206" s="18"/>
    </row>
    <row r="207" spans="1:4" ht="18" customHeight="1" x14ac:dyDescent="0.3">
      <c r="B207" s="61"/>
      <c r="C207" s="17"/>
      <c r="D207" s="18"/>
    </row>
    <row r="208" spans="1:4" ht="18" customHeight="1" x14ac:dyDescent="0.3">
      <c r="B208" s="61"/>
      <c r="C208" s="17"/>
      <c r="D208" s="18"/>
    </row>
    <row r="209" spans="2:4" ht="18" customHeight="1" x14ac:dyDescent="0.3">
      <c r="B209" s="61"/>
      <c r="C209" s="17"/>
      <c r="D209" s="18"/>
    </row>
    <row r="210" spans="2:4" ht="18" customHeight="1" x14ac:dyDescent="0.3">
      <c r="B210" s="61"/>
      <c r="C210" s="17"/>
      <c r="D210" s="18"/>
    </row>
    <row r="211" spans="2:4" ht="18" customHeight="1" x14ac:dyDescent="0.3">
      <c r="C211" s="17"/>
      <c r="D211" s="18"/>
    </row>
    <row r="212" spans="2:4" ht="18" customHeight="1" x14ac:dyDescent="0.3">
      <c r="B212" s="61"/>
      <c r="C212" s="17"/>
      <c r="D212" s="18"/>
    </row>
    <row r="213" spans="2:4" ht="18" customHeight="1" x14ac:dyDescent="0.3">
      <c r="B213" s="61"/>
      <c r="C213" s="17"/>
      <c r="D213" s="18"/>
    </row>
    <row r="214" spans="2:4" ht="18" customHeight="1" x14ac:dyDescent="0.3">
      <c r="B214" s="61"/>
      <c r="C214" s="17"/>
      <c r="D214" s="18"/>
    </row>
    <row r="215" spans="2:4" ht="18" customHeight="1" x14ac:dyDescent="0.3">
      <c r="B215" s="55"/>
      <c r="C215" s="17"/>
      <c r="D215" s="18"/>
    </row>
    <row r="216" spans="2:4" ht="18" customHeight="1" x14ac:dyDescent="0.3">
      <c r="B216" s="61"/>
      <c r="C216" s="17"/>
      <c r="D216" s="18"/>
    </row>
    <row r="217" spans="2:4" ht="18" customHeight="1" x14ac:dyDescent="0.3">
      <c r="B217" s="61"/>
      <c r="C217" s="17"/>
      <c r="D217" s="18"/>
    </row>
  </sheetData>
  <dataValidations count="1">
    <dataValidation type="list" allowBlank="1" showInputMessage="1" showErrorMessage="1" sqref="B38:B78 B176:B507 A167:A507 B157:B174 A158:A165 A129:A156 B138:B155 B113:B136 A122:A127 A114:A120 A81:A112 B80:B111 A39:A79 A8:A37" xr:uid="{4621C900-AE8C-2344-BC14-9A79AE9D28DA}">
      <formula1>$A$2:$A$128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E4EAD27-2C6F-4D41-A216-4CB45D0F53C4}">
          <x14:formula1>
            <xm:f>component_list!$A$2:$A$6</xm:f>
          </x14:formula1>
          <xm:sqref>B2:B36 A2:A7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D8"/>
  <sheetViews>
    <sheetView zoomScale="120" zoomScaleNormal="120" workbookViewId="0">
      <selection activeCell="C4" sqref="C4"/>
    </sheetView>
  </sheetViews>
  <sheetFormatPr defaultColWidth="12" defaultRowHeight="14.4" x14ac:dyDescent="0.3"/>
  <cols>
    <col min="1" max="1" width="30.5546875" style="101" customWidth="1"/>
    <col min="2" max="2" width="20.33203125" style="101" customWidth="1"/>
    <col min="3" max="3" width="23.5546875" style="101" customWidth="1"/>
    <col min="4" max="4" width="32.88671875" style="101" customWidth="1"/>
    <col min="5" max="16384" width="12" style="101"/>
  </cols>
  <sheetData>
    <row r="1" spans="1:4" ht="30" customHeight="1" x14ac:dyDescent="0.3">
      <c r="A1" s="99" t="s">
        <v>10</v>
      </c>
      <c r="B1" s="100" t="s">
        <v>11</v>
      </c>
      <c r="C1" s="100" t="s">
        <v>12</v>
      </c>
      <c r="D1" s="100" t="s">
        <v>13</v>
      </c>
    </row>
    <row r="2" spans="1:4" ht="24" customHeight="1" x14ac:dyDescent="0.3">
      <c r="A2" s="102" t="s">
        <v>148</v>
      </c>
      <c r="B2" s="109">
        <v>1000</v>
      </c>
      <c r="C2" s="103">
        <v>1</v>
      </c>
      <c r="D2" s="104" t="s">
        <v>149</v>
      </c>
    </row>
    <row r="3" spans="1:4" ht="24" customHeight="1" x14ac:dyDescent="0.3">
      <c r="A3" s="102"/>
      <c r="B3" s="109"/>
      <c r="C3" s="103"/>
      <c r="D3" s="104"/>
    </row>
    <row r="4" spans="1:4" ht="24" customHeight="1" x14ac:dyDescent="0.3">
      <c r="A4" s="102"/>
      <c r="B4" s="109"/>
      <c r="C4" s="103"/>
      <c r="D4" s="104"/>
    </row>
    <row r="5" spans="1:4" ht="24" customHeight="1" x14ac:dyDescent="0.3">
      <c r="A5" s="102"/>
      <c r="B5" s="109"/>
      <c r="C5" s="103"/>
      <c r="D5" s="104"/>
    </row>
    <row r="6" spans="1:4" ht="24" customHeight="1" x14ac:dyDescent="0.3">
      <c r="A6" s="105"/>
      <c r="B6" s="110"/>
      <c r="C6" s="106"/>
      <c r="D6" s="107"/>
    </row>
    <row r="7" spans="1:4" x14ac:dyDescent="0.3">
      <c r="C7" s="108"/>
    </row>
    <row r="8" spans="1:4" x14ac:dyDescent="0.3">
      <c r="C8" s="10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F9"/>
  <sheetViews>
    <sheetView zoomScaleNormal="100" workbookViewId="0">
      <selection activeCell="D16" sqref="D16"/>
    </sheetView>
  </sheetViews>
  <sheetFormatPr defaultColWidth="12" defaultRowHeight="14.4" x14ac:dyDescent="0.3"/>
  <cols>
    <col min="1" max="1" width="28.33203125" style="101" customWidth="1"/>
    <col min="2" max="2" width="25.21875" style="101" customWidth="1"/>
    <col min="3" max="3" width="29.6640625" style="101" customWidth="1"/>
    <col min="4" max="4" width="24.109375" style="101" customWidth="1"/>
    <col min="5" max="5" width="15.5546875" style="101" customWidth="1"/>
    <col min="6" max="16384" width="12" style="101"/>
  </cols>
  <sheetData>
    <row r="1" spans="1:6" ht="30" customHeight="1" x14ac:dyDescent="0.3">
      <c r="A1" s="111" t="s">
        <v>14</v>
      </c>
      <c r="B1" s="112" t="s">
        <v>15</v>
      </c>
      <c r="C1" s="113" t="s">
        <v>16</v>
      </c>
      <c r="D1" s="113" t="s">
        <v>12</v>
      </c>
      <c r="E1" s="113" t="s">
        <v>17</v>
      </c>
    </row>
    <row r="2" spans="1:6" ht="24" customHeight="1" x14ac:dyDescent="0.3">
      <c r="A2" s="114" t="s">
        <v>147</v>
      </c>
      <c r="B2" s="114" t="s">
        <v>136</v>
      </c>
      <c r="C2" s="115">
        <v>500</v>
      </c>
      <c r="D2" s="103">
        <v>1</v>
      </c>
      <c r="E2" s="116">
        <v>1</v>
      </c>
      <c r="F2" s="108"/>
    </row>
    <row r="3" spans="1:6" ht="24" customHeight="1" x14ac:dyDescent="0.3">
      <c r="A3" s="114"/>
      <c r="B3" s="114"/>
      <c r="C3" s="115"/>
      <c r="D3" s="103"/>
      <c r="E3" s="116"/>
      <c r="F3" s="108"/>
    </row>
    <row r="4" spans="1:6" ht="24" customHeight="1" x14ac:dyDescent="0.3">
      <c r="A4" s="114"/>
      <c r="B4" s="114"/>
      <c r="C4" s="115"/>
      <c r="D4" s="103"/>
      <c r="E4" s="116"/>
      <c r="F4" s="108"/>
    </row>
    <row r="5" spans="1:6" ht="24" customHeight="1" x14ac:dyDescent="0.3">
      <c r="A5" s="114"/>
      <c r="B5" s="114"/>
      <c r="C5" s="115"/>
      <c r="D5" s="103"/>
      <c r="E5" s="116"/>
      <c r="F5" s="108"/>
    </row>
    <row r="6" spans="1:6" ht="24" customHeight="1" x14ac:dyDescent="0.3">
      <c r="A6" s="114"/>
      <c r="B6" s="114"/>
      <c r="C6" s="115"/>
      <c r="D6" s="103"/>
      <c r="E6" s="116"/>
      <c r="F6" s="108"/>
    </row>
    <row r="7" spans="1:6" ht="24" customHeight="1" x14ac:dyDescent="0.3">
      <c r="A7" s="114"/>
      <c r="B7" s="114"/>
      <c r="C7" s="115"/>
      <c r="D7" s="103"/>
      <c r="E7" s="116"/>
      <c r="F7" s="108"/>
    </row>
    <row r="8" spans="1:6" ht="24" customHeight="1" x14ac:dyDescent="0.3">
      <c r="A8" s="114"/>
      <c r="B8" s="114"/>
      <c r="C8" s="115"/>
      <c r="D8" s="103"/>
      <c r="E8" s="116"/>
      <c r="F8" s="108"/>
    </row>
    <row r="9" spans="1:6" ht="24" customHeight="1" x14ac:dyDescent="0.3">
      <c r="A9" s="117"/>
      <c r="B9" s="105"/>
      <c r="C9" s="118"/>
      <c r="D9" s="106"/>
      <c r="E9" s="1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R21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9.109375" defaultRowHeight="14.4" x14ac:dyDescent="0.35"/>
  <cols>
    <col min="1" max="1" width="7.44140625" style="23" customWidth="1"/>
    <col min="2" max="2" width="38" style="6" customWidth="1"/>
    <col min="3" max="3" width="16.77734375" style="6" customWidth="1"/>
    <col min="4" max="4" width="14.77734375" style="6" customWidth="1"/>
    <col min="5" max="5" width="18" style="6" customWidth="1"/>
    <col min="6" max="6" width="15.6640625" style="23" customWidth="1"/>
    <col min="7" max="7" width="14.6640625" style="23" customWidth="1"/>
    <col min="8" max="8" width="15.6640625" style="23" customWidth="1"/>
    <col min="9" max="9" width="14" style="23" customWidth="1"/>
    <col min="10" max="10" width="12.6640625" style="23" customWidth="1"/>
    <col min="11" max="13" width="15.109375" style="23" customWidth="1"/>
    <col min="14" max="14" width="21.33203125" style="42" customWidth="1"/>
    <col min="15" max="16" width="16.33203125" style="23" customWidth="1"/>
    <col min="17" max="17" width="23.44140625" style="6" customWidth="1"/>
    <col min="18" max="18" width="69" style="6" customWidth="1"/>
    <col min="19" max="16384" width="9.109375" style="6"/>
  </cols>
  <sheetData>
    <row r="1" spans="1:18" ht="30" customHeight="1" x14ac:dyDescent="0.35">
      <c r="A1" s="32" t="s">
        <v>82</v>
      </c>
      <c r="B1" s="33" t="s">
        <v>1</v>
      </c>
      <c r="C1" s="33" t="s">
        <v>19</v>
      </c>
      <c r="D1" s="33" t="s">
        <v>83</v>
      </c>
      <c r="E1" s="33" t="s">
        <v>20</v>
      </c>
      <c r="F1" s="34" t="s">
        <v>166</v>
      </c>
      <c r="G1" s="34" t="s">
        <v>167</v>
      </c>
      <c r="H1" s="34" t="s">
        <v>168</v>
      </c>
      <c r="I1" s="34" t="s">
        <v>21</v>
      </c>
      <c r="J1" s="34" t="s">
        <v>22</v>
      </c>
      <c r="K1" s="35" t="s">
        <v>23</v>
      </c>
      <c r="L1" s="35" t="s">
        <v>85</v>
      </c>
      <c r="M1" s="35" t="s">
        <v>86</v>
      </c>
      <c r="N1" s="40" t="s">
        <v>87</v>
      </c>
      <c r="O1" s="38" t="s">
        <v>160</v>
      </c>
      <c r="P1" s="38" t="s">
        <v>161</v>
      </c>
      <c r="Q1" s="36" t="s">
        <v>24</v>
      </c>
      <c r="R1" s="37" t="s">
        <v>169</v>
      </c>
    </row>
    <row r="2" spans="1:18" ht="40.049999999999997" customHeight="1" x14ac:dyDescent="0.35">
      <c r="A2" s="46">
        <f t="shared" ref="A2:A21" si="0">ROW()-1</f>
        <v>1</v>
      </c>
      <c r="B2" s="12" t="s">
        <v>137</v>
      </c>
      <c r="C2" s="70" t="s">
        <v>150</v>
      </c>
      <c r="D2" s="9" t="s">
        <v>84</v>
      </c>
      <c r="E2" s="9" t="s">
        <v>25</v>
      </c>
      <c r="F2" s="28">
        <v>0.23</v>
      </c>
      <c r="G2" s="28">
        <v>0.25</v>
      </c>
      <c r="H2" s="43">
        <v>0</v>
      </c>
      <c r="I2" s="51">
        <v>0.06</v>
      </c>
      <c r="J2" s="51">
        <v>1</v>
      </c>
      <c r="K2" s="30" t="s">
        <v>151</v>
      </c>
      <c r="L2" s="30">
        <v>0.01</v>
      </c>
      <c r="M2" s="30">
        <v>0.95</v>
      </c>
      <c r="N2" s="41" t="s">
        <v>162</v>
      </c>
      <c r="O2" s="52">
        <v>0</v>
      </c>
      <c r="P2" s="39">
        <v>3</v>
      </c>
      <c r="Q2" s="53">
        <v>2</v>
      </c>
      <c r="R2" s="11" t="s">
        <v>114</v>
      </c>
    </row>
    <row r="3" spans="1:18" ht="40.049999999999997" customHeight="1" x14ac:dyDescent="0.35">
      <c r="A3" s="46">
        <f t="shared" si="0"/>
        <v>2</v>
      </c>
      <c r="B3" s="12" t="s">
        <v>137</v>
      </c>
      <c r="C3" s="71" t="s">
        <v>152</v>
      </c>
      <c r="D3" s="9" t="s">
        <v>84</v>
      </c>
      <c r="E3" s="9" t="s">
        <v>25</v>
      </c>
      <c r="F3" s="28">
        <v>0.38</v>
      </c>
      <c r="G3" s="28">
        <v>0.35</v>
      </c>
      <c r="H3" s="43">
        <v>0</v>
      </c>
      <c r="I3" s="51">
        <v>0.3</v>
      </c>
      <c r="J3" s="51">
        <v>1</v>
      </c>
      <c r="K3" s="30" t="s">
        <v>151</v>
      </c>
      <c r="L3" s="30">
        <v>0.05</v>
      </c>
      <c r="M3" s="30">
        <v>0.75</v>
      </c>
      <c r="N3" s="41" t="s">
        <v>162</v>
      </c>
      <c r="O3" s="52">
        <v>1</v>
      </c>
      <c r="P3" s="39">
        <v>7</v>
      </c>
      <c r="Q3" s="53">
        <v>5</v>
      </c>
      <c r="R3" s="11"/>
    </row>
    <row r="4" spans="1:18" ht="40.049999999999997" customHeight="1" x14ac:dyDescent="0.35">
      <c r="A4" s="46">
        <f t="shared" si="0"/>
        <v>3</v>
      </c>
      <c r="B4" s="12" t="s">
        <v>137</v>
      </c>
      <c r="C4" s="71" t="s">
        <v>153</v>
      </c>
      <c r="D4" s="9" t="s">
        <v>84</v>
      </c>
      <c r="E4" s="9" t="s">
        <v>25</v>
      </c>
      <c r="F4" s="28">
        <v>0.55000000000000004</v>
      </c>
      <c r="G4" s="28">
        <v>0.4</v>
      </c>
      <c r="H4" s="43">
        <v>0</v>
      </c>
      <c r="I4" s="51">
        <v>0.75</v>
      </c>
      <c r="J4" s="51">
        <v>0</v>
      </c>
      <c r="K4" s="30" t="s">
        <v>151</v>
      </c>
      <c r="L4" s="30">
        <v>0.3</v>
      </c>
      <c r="M4" s="30">
        <v>0.3</v>
      </c>
      <c r="N4" s="41" t="s">
        <v>162</v>
      </c>
      <c r="O4" s="52">
        <v>2</v>
      </c>
      <c r="P4" s="39">
        <v>28</v>
      </c>
      <c r="Q4" s="53">
        <v>60</v>
      </c>
      <c r="R4" s="11"/>
    </row>
    <row r="5" spans="1:18" ht="40.049999999999997" customHeight="1" x14ac:dyDescent="0.35">
      <c r="A5" s="46">
        <f t="shared" si="0"/>
        <v>4</v>
      </c>
      <c r="B5" s="12" t="s">
        <v>137</v>
      </c>
      <c r="C5" s="72" t="s">
        <v>154</v>
      </c>
      <c r="D5" s="9" t="s">
        <v>84</v>
      </c>
      <c r="E5" s="9" t="s">
        <v>25</v>
      </c>
      <c r="F5" s="28">
        <v>0.8</v>
      </c>
      <c r="G5" s="28">
        <v>0.4</v>
      </c>
      <c r="H5" s="43">
        <v>0</v>
      </c>
      <c r="I5" s="51">
        <v>1</v>
      </c>
      <c r="J5" s="51">
        <v>0</v>
      </c>
      <c r="K5" s="30" t="s">
        <v>151</v>
      </c>
      <c r="L5" s="30">
        <v>1</v>
      </c>
      <c r="M5" s="30">
        <v>0</v>
      </c>
      <c r="N5" s="41" t="s">
        <v>162</v>
      </c>
      <c r="O5" s="52">
        <v>5</v>
      </c>
      <c r="P5" s="39">
        <v>100</v>
      </c>
      <c r="Q5" s="53">
        <v>150</v>
      </c>
      <c r="R5" s="11"/>
    </row>
    <row r="6" spans="1:18" ht="40.049999999999997" customHeight="1" x14ac:dyDescent="0.35">
      <c r="A6" s="46">
        <f t="shared" si="0"/>
        <v>5</v>
      </c>
      <c r="B6" s="27" t="s">
        <v>121</v>
      </c>
      <c r="C6" s="70" t="s">
        <v>150</v>
      </c>
      <c r="D6" s="9" t="s">
        <v>84</v>
      </c>
      <c r="E6" s="9" t="s">
        <v>25</v>
      </c>
      <c r="F6" s="28">
        <v>0.15</v>
      </c>
      <c r="G6" s="28">
        <v>0.5</v>
      </c>
      <c r="H6" s="43">
        <v>0</v>
      </c>
      <c r="I6" s="51">
        <v>0.2</v>
      </c>
      <c r="J6" s="51">
        <v>0.95</v>
      </c>
      <c r="K6" s="30" t="s">
        <v>151</v>
      </c>
      <c r="L6" s="30">
        <v>0.01</v>
      </c>
      <c r="M6" s="30">
        <v>0.95</v>
      </c>
      <c r="N6" s="41" t="s">
        <v>162</v>
      </c>
      <c r="O6" s="52">
        <v>0</v>
      </c>
      <c r="P6" s="39">
        <v>1</v>
      </c>
      <c r="Q6" s="10">
        <v>1</v>
      </c>
      <c r="R6" s="11" t="s">
        <v>115</v>
      </c>
    </row>
    <row r="7" spans="1:18" ht="40.049999999999997" customHeight="1" x14ac:dyDescent="0.35">
      <c r="A7" s="46">
        <f t="shared" si="0"/>
        <v>6</v>
      </c>
      <c r="B7" s="27" t="s">
        <v>121</v>
      </c>
      <c r="C7" s="71" t="s">
        <v>152</v>
      </c>
      <c r="D7" s="9" t="s">
        <v>84</v>
      </c>
      <c r="E7" s="9" t="s">
        <v>25</v>
      </c>
      <c r="F7" s="28">
        <v>0.7</v>
      </c>
      <c r="G7" s="28">
        <v>0.7</v>
      </c>
      <c r="H7" s="43">
        <v>0</v>
      </c>
      <c r="I7" s="51">
        <v>0.5</v>
      </c>
      <c r="J7" s="51">
        <v>0.75</v>
      </c>
      <c r="K7" s="30" t="s">
        <v>151</v>
      </c>
      <c r="L7" s="30">
        <v>0.05</v>
      </c>
      <c r="M7" s="30">
        <v>0.75</v>
      </c>
      <c r="N7" s="41" t="s">
        <v>162</v>
      </c>
      <c r="O7" s="52">
        <v>1</v>
      </c>
      <c r="P7" s="39">
        <v>3</v>
      </c>
      <c r="Q7" s="10">
        <v>2</v>
      </c>
      <c r="R7" s="11"/>
    </row>
    <row r="8" spans="1:18" ht="40.049999999999997" customHeight="1" x14ac:dyDescent="0.35">
      <c r="A8" s="46">
        <f t="shared" si="0"/>
        <v>7</v>
      </c>
      <c r="B8" s="27" t="s">
        <v>121</v>
      </c>
      <c r="C8" s="71" t="s">
        <v>153</v>
      </c>
      <c r="D8" s="9" t="s">
        <v>84</v>
      </c>
      <c r="E8" s="9" t="s">
        <v>25</v>
      </c>
      <c r="F8" s="28">
        <v>101</v>
      </c>
      <c r="G8" s="28">
        <v>1.1100000000000001</v>
      </c>
      <c r="H8" s="43">
        <v>0</v>
      </c>
      <c r="I8" s="51">
        <v>0.8</v>
      </c>
      <c r="J8" s="51">
        <v>0.3</v>
      </c>
      <c r="K8" s="30" t="s">
        <v>151</v>
      </c>
      <c r="L8" s="30">
        <v>1</v>
      </c>
      <c r="M8" s="30">
        <v>0.3</v>
      </c>
      <c r="N8" s="41" t="s">
        <v>162</v>
      </c>
      <c r="O8" s="52">
        <v>2</v>
      </c>
      <c r="P8" s="39">
        <v>7</v>
      </c>
      <c r="Q8" s="10">
        <v>100</v>
      </c>
      <c r="R8" s="11"/>
    </row>
    <row r="9" spans="1:18" ht="40.049999999999997" customHeight="1" x14ac:dyDescent="0.35">
      <c r="A9" s="46">
        <f t="shared" si="0"/>
        <v>8</v>
      </c>
      <c r="B9" s="27" t="s">
        <v>121</v>
      </c>
      <c r="C9" s="72" t="s">
        <v>154</v>
      </c>
      <c r="D9" s="9" t="s">
        <v>84</v>
      </c>
      <c r="E9" s="9" t="s">
        <v>25</v>
      </c>
      <c r="F9" s="28">
        <v>101</v>
      </c>
      <c r="G9" s="28">
        <v>1.1100000000000001</v>
      </c>
      <c r="H9" s="43">
        <v>0</v>
      </c>
      <c r="I9" s="51">
        <v>0.95</v>
      </c>
      <c r="J9" s="51">
        <v>0</v>
      </c>
      <c r="K9" s="30" t="s">
        <v>151</v>
      </c>
      <c r="L9" s="30">
        <v>1</v>
      </c>
      <c r="M9" s="30">
        <v>0</v>
      </c>
      <c r="N9" s="41" t="s">
        <v>162</v>
      </c>
      <c r="O9" s="52">
        <v>2</v>
      </c>
      <c r="P9" s="39">
        <v>14</v>
      </c>
      <c r="Q9" s="10">
        <v>150</v>
      </c>
      <c r="R9" s="11"/>
    </row>
    <row r="10" spans="1:18" ht="40.049999999999997" customHeight="1" x14ac:dyDescent="0.35">
      <c r="A10" s="46">
        <f t="shared" si="0"/>
        <v>9</v>
      </c>
      <c r="B10" s="47" t="s">
        <v>30</v>
      </c>
      <c r="C10" s="70" t="s">
        <v>150</v>
      </c>
      <c r="D10" s="9" t="s">
        <v>84</v>
      </c>
      <c r="E10" s="9" t="s">
        <v>25</v>
      </c>
      <c r="F10" s="31">
        <v>101</v>
      </c>
      <c r="G10" s="31">
        <v>1</v>
      </c>
      <c r="H10" s="43">
        <v>0</v>
      </c>
      <c r="I10" s="29">
        <v>0.01</v>
      </c>
      <c r="J10" s="29">
        <v>1</v>
      </c>
      <c r="K10" s="30" t="s">
        <v>151</v>
      </c>
      <c r="L10" s="30">
        <v>0</v>
      </c>
      <c r="M10" s="30">
        <v>1</v>
      </c>
      <c r="N10" s="41" t="s">
        <v>162</v>
      </c>
      <c r="O10" s="52">
        <v>0</v>
      </c>
      <c r="P10" s="39">
        <v>1</v>
      </c>
      <c r="Q10" s="10">
        <v>0.5</v>
      </c>
      <c r="R10" s="11" t="s">
        <v>26</v>
      </c>
    </row>
    <row r="11" spans="1:18" ht="40.049999999999997" customHeight="1" x14ac:dyDescent="0.35">
      <c r="A11" s="46">
        <f t="shared" si="0"/>
        <v>10</v>
      </c>
      <c r="B11" s="47" t="s">
        <v>30</v>
      </c>
      <c r="C11" s="71" t="s">
        <v>152</v>
      </c>
      <c r="D11" s="9" t="s">
        <v>84</v>
      </c>
      <c r="E11" s="9" t="s">
        <v>25</v>
      </c>
      <c r="F11" s="31">
        <v>101</v>
      </c>
      <c r="G11" s="31">
        <v>1</v>
      </c>
      <c r="H11" s="43">
        <v>0</v>
      </c>
      <c r="I11" s="29">
        <v>0.01</v>
      </c>
      <c r="J11" s="29">
        <v>1</v>
      </c>
      <c r="K11" s="30" t="s">
        <v>151</v>
      </c>
      <c r="L11" s="30">
        <v>0</v>
      </c>
      <c r="M11" s="30">
        <v>1</v>
      </c>
      <c r="N11" s="41" t="s">
        <v>162</v>
      </c>
      <c r="O11" s="52">
        <v>0</v>
      </c>
      <c r="P11" s="39">
        <v>1</v>
      </c>
      <c r="Q11" s="10">
        <v>1</v>
      </c>
      <c r="R11" s="11"/>
    </row>
    <row r="12" spans="1:18" ht="40.049999999999997" customHeight="1" x14ac:dyDescent="0.35">
      <c r="A12" s="46">
        <f t="shared" si="0"/>
        <v>11</v>
      </c>
      <c r="B12" s="47" t="s">
        <v>30</v>
      </c>
      <c r="C12" s="71" t="s">
        <v>153</v>
      </c>
      <c r="D12" s="9" t="s">
        <v>84</v>
      </c>
      <c r="E12" s="9" t="s">
        <v>25</v>
      </c>
      <c r="F12" s="31">
        <v>101</v>
      </c>
      <c r="G12" s="31">
        <v>1</v>
      </c>
      <c r="H12" s="43">
        <v>0</v>
      </c>
      <c r="I12" s="29">
        <v>0.01</v>
      </c>
      <c r="J12" s="29">
        <v>1</v>
      </c>
      <c r="K12" s="30" t="s">
        <v>151</v>
      </c>
      <c r="L12" s="30">
        <v>0</v>
      </c>
      <c r="M12" s="30">
        <v>1</v>
      </c>
      <c r="N12" s="41" t="s">
        <v>162</v>
      </c>
      <c r="O12" s="52">
        <v>0</v>
      </c>
      <c r="P12" s="39">
        <v>1</v>
      </c>
      <c r="Q12" s="10">
        <v>2</v>
      </c>
      <c r="R12" s="11"/>
    </row>
    <row r="13" spans="1:18" ht="40.049999999999997" customHeight="1" x14ac:dyDescent="0.35">
      <c r="A13" s="46">
        <f t="shared" si="0"/>
        <v>12</v>
      </c>
      <c r="B13" s="47" t="s">
        <v>30</v>
      </c>
      <c r="C13" s="72" t="s">
        <v>154</v>
      </c>
      <c r="D13" s="9" t="s">
        <v>84</v>
      </c>
      <c r="E13" s="9" t="s">
        <v>25</v>
      </c>
      <c r="F13" s="31">
        <v>101</v>
      </c>
      <c r="G13" s="31">
        <v>1</v>
      </c>
      <c r="H13" s="43">
        <v>0</v>
      </c>
      <c r="I13" s="29">
        <v>0.01</v>
      </c>
      <c r="J13" s="29">
        <v>1</v>
      </c>
      <c r="K13" s="30" t="s">
        <v>151</v>
      </c>
      <c r="L13" s="30">
        <v>0</v>
      </c>
      <c r="M13" s="30">
        <v>1</v>
      </c>
      <c r="N13" s="41" t="s">
        <v>162</v>
      </c>
      <c r="O13" s="52">
        <v>0</v>
      </c>
      <c r="P13" s="39">
        <v>1</v>
      </c>
      <c r="Q13" s="10">
        <v>4</v>
      </c>
      <c r="R13" s="11"/>
    </row>
    <row r="14" spans="1:18" ht="40.049999999999997" customHeight="1" x14ac:dyDescent="0.35">
      <c r="A14" s="46">
        <f t="shared" si="0"/>
        <v>13</v>
      </c>
      <c r="B14" s="47" t="s">
        <v>60</v>
      </c>
      <c r="C14" s="70" t="s">
        <v>150</v>
      </c>
      <c r="D14" s="9" t="s">
        <v>84</v>
      </c>
      <c r="E14" s="9" t="s">
        <v>25</v>
      </c>
      <c r="F14" s="31">
        <v>101</v>
      </c>
      <c r="G14" s="31">
        <v>1</v>
      </c>
      <c r="H14" s="43">
        <v>0</v>
      </c>
      <c r="I14" s="29">
        <v>0.01</v>
      </c>
      <c r="J14" s="29">
        <v>1</v>
      </c>
      <c r="K14" s="30" t="s">
        <v>151</v>
      </c>
      <c r="L14" s="30">
        <v>0</v>
      </c>
      <c r="M14" s="30">
        <v>1</v>
      </c>
      <c r="N14" s="41" t="s">
        <v>162</v>
      </c>
      <c r="O14" s="52">
        <v>0</v>
      </c>
      <c r="P14" s="39">
        <v>1</v>
      </c>
      <c r="Q14" s="10">
        <v>0.5</v>
      </c>
      <c r="R14" s="11" t="s">
        <v>61</v>
      </c>
    </row>
    <row r="15" spans="1:18" ht="40.049999999999997" customHeight="1" x14ac:dyDescent="0.35">
      <c r="A15" s="46">
        <f t="shared" si="0"/>
        <v>14</v>
      </c>
      <c r="B15" s="47" t="s">
        <v>60</v>
      </c>
      <c r="C15" s="71" t="s">
        <v>152</v>
      </c>
      <c r="D15" s="9" t="s">
        <v>84</v>
      </c>
      <c r="E15" s="9" t="s">
        <v>25</v>
      </c>
      <c r="F15" s="31">
        <v>101</v>
      </c>
      <c r="G15" s="31">
        <v>1</v>
      </c>
      <c r="H15" s="43">
        <v>0</v>
      </c>
      <c r="I15" s="29">
        <v>0.01</v>
      </c>
      <c r="J15" s="29">
        <v>1</v>
      </c>
      <c r="K15" s="30" t="s">
        <v>151</v>
      </c>
      <c r="L15" s="30">
        <v>0</v>
      </c>
      <c r="M15" s="30">
        <v>1</v>
      </c>
      <c r="N15" s="41" t="s">
        <v>162</v>
      </c>
      <c r="O15" s="52">
        <v>0</v>
      </c>
      <c r="P15" s="39">
        <v>1</v>
      </c>
      <c r="Q15" s="10">
        <v>1</v>
      </c>
      <c r="R15" s="11"/>
    </row>
    <row r="16" spans="1:18" ht="40.049999999999997" customHeight="1" x14ac:dyDescent="0.35">
      <c r="A16" s="46">
        <f t="shared" si="0"/>
        <v>15</v>
      </c>
      <c r="B16" s="47" t="s">
        <v>60</v>
      </c>
      <c r="C16" s="71" t="s">
        <v>153</v>
      </c>
      <c r="D16" s="9" t="s">
        <v>84</v>
      </c>
      <c r="E16" s="9" t="s">
        <v>25</v>
      </c>
      <c r="F16" s="31">
        <v>101</v>
      </c>
      <c r="G16" s="31">
        <v>1</v>
      </c>
      <c r="H16" s="43">
        <v>0</v>
      </c>
      <c r="I16" s="29">
        <v>0.01</v>
      </c>
      <c r="J16" s="29">
        <v>1</v>
      </c>
      <c r="K16" s="30" t="s">
        <v>151</v>
      </c>
      <c r="L16" s="30">
        <v>0</v>
      </c>
      <c r="M16" s="30">
        <v>1</v>
      </c>
      <c r="N16" s="41" t="s">
        <v>162</v>
      </c>
      <c r="O16" s="52">
        <v>0</v>
      </c>
      <c r="P16" s="39">
        <v>1</v>
      </c>
      <c r="Q16" s="10">
        <v>2</v>
      </c>
      <c r="R16" s="11"/>
    </row>
    <row r="17" spans="1:18" ht="40.049999999999997" customHeight="1" x14ac:dyDescent="0.35">
      <c r="A17" s="46">
        <f t="shared" si="0"/>
        <v>16</v>
      </c>
      <c r="B17" s="47" t="s">
        <v>60</v>
      </c>
      <c r="C17" s="72" t="s">
        <v>154</v>
      </c>
      <c r="D17" s="9" t="s">
        <v>84</v>
      </c>
      <c r="E17" s="9" t="s">
        <v>25</v>
      </c>
      <c r="F17" s="31">
        <v>101</v>
      </c>
      <c r="G17" s="31">
        <v>1</v>
      </c>
      <c r="H17" s="43">
        <v>0</v>
      </c>
      <c r="I17" s="29">
        <v>0.01</v>
      </c>
      <c r="J17" s="29">
        <v>1</v>
      </c>
      <c r="K17" s="30" t="s">
        <v>151</v>
      </c>
      <c r="L17" s="30">
        <v>0</v>
      </c>
      <c r="M17" s="30">
        <v>1</v>
      </c>
      <c r="N17" s="41" t="s">
        <v>162</v>
      </c>
      <c r="O17" s="52">
        <v>0</v>
      </c>
      <c r="P17" s="39">
        <v>1</v>
      </c>
      <c r="Q17" s="10">
        <v>4</v>
      </c>
      <c r="R17" s="11"/>
    </row>
    <row r="18" spans="1:18" ht="40.049999999999997" customHeight="1" x14ac:dyDescent="0.35">
      <c r="A18" s="46">
        <f t="shared" si="0"/>
        <v>17</v>
      </c>
      <c r="B18" s="47" t="s">
        <v>29</v>
      </c>
      <c r="C18" s="70" t="s">
        <v>150</v>
      </c>
      <c r="D18" s="9" t="s">
        <v>84</v>
      </c>
      <c r="E18" s="9" t="s">
        <v>25</v>
      </c>
      <c r="F18" s="31">
        <v>101</v>
      </c>
      <c r="G18" s="31">
        <v>1</v>
      </c>
      <c r="H18" s="43">
        <v>0</v>
      </c>
      <c r="I18" s="29">
        <v>0.01</v>
      </c>
      <c r="J18" s="29">
        <v>1</v>
      </c>
      <c r="K18" s="30" t="s">
        <v>151</v>
      </c>
      <c r="L18" s="30">
        <v>0</v>
      </c>
      <c r="M18" s="30">
        <v>1</v>
      </c>
      <c r="N18" s="41" t="s">
        <v>162</v>
      </c>
      <c r="O18" s="52">
        <v>0</v>
      </c>
      <c r="P18" s="39">
        <v>1</v>
      </c>
      <c r="Q18" s="10">
        <v>0.5</v>
      </c>
      <c r="R18" s="11" t="s">
        <v>61</v>
      </c>
    </row>
    <row r="19" spans="1:18" ht="40.049999999999997" customHeight="1" x14ac:dyDescent="0.35">
      <c r="A19" s="46">
        <f t="shared" si="0"/>
        <v>18</v>
      </c>
      <c r="B19" s="47" t="s">
        <v>29</v>
      </c>
      <c r="C19" s="71" t="s">
        <v>152</v>
      </c>
      <c r="D19" s="9" t="s">
        <v>84</v>
      </c>
      <c r="E19" s="9" t="s">
        <v>25</v>
      </c>
      <c r="F19" s="31">
        <v>101</v>
      </c>
      <c r="G19" s="31">
        <v>1</v>
      </c>
      <c r="H19" s="43">
        <v>0</v>
      </c>
      <c r="I19" s="29">
        <v>0.01</v>
      </c>
      <c r="J19" s="29">
        <v>1</v>
      </c>
      <c r="K19" s="30" t="s">
        <v>151</v>
      </c>
      <c r="L19" s="30">
        <v>0</v>
      </c>
      <c r="M19" s="30">
        <v>1</v>
      </c>
      <c r="N19" s="41" t="s">
        <v>162</v>
      </c>
      <c r="O19" s="52">
        <v>0</v>
      </c>
      <c r="P19" s="39">
        <v>1</v>
      </c>
      <c r="Q19" s="10">
        <v>1</v>
      </c>
      <c r="R19" s="11" t="s">
        <v>61</v>
      </c>
    </row>
    <row r="20" spans="1:18" ht="40.049999999999997" customHeight="1" x14ac:dyDescent="0.35">
      <c r="A20" s="46">
        <f t="shared" si="0"/>
        <v>19</v>
      </c>
      <c r="B20" s="47" t="s">
        <v>29</v>
      </c>
      <c r="C20" s="71" t="s">
        <v>153</v>
      </c>
      <c r="D20" s="9" t="s">
        <v>84</v>
      </c>
      <c r="E20" s="9" t="s">
        <v>25</v>
      </c>
      <c r="F20" s="31">
        <v>101</v>
      </c>
      <c r="G20" s="31">
        <v>1</v>
      </c>
      <c r="H20" s="43">
        <v>0</v>
      </c>
      <c r="I20" s="29">
        <v>0.01</v>
      </c>
      <c r="J20" s="29">
        <v>1</v>
      </c>
      <c r="K20" s="30" t="s">
        <v>151</v>
      </c>
      <c r="L20" s="30">
        <v>0</v>
      </c>
      <c r="M20" s="30">
        <v>1</v>
      </c>
      <c r="N20" s="41" t="s">
        <v>162</v>
      </c>
      <c r="O20" s="52">
        <v>0</v>
      </c>
      <c r="P20" s="39">
        <v>1</v>
      </c>
      <c r="Q20" s="10">
        <v>2</v>
      </c>
      <c r="R20" s="11" t="s">
        <v>61</v>
      </c>
    </row>
    <row r="21" spans="1:18" ht="40.049999999999997" customHeight="1" x14ac:dyDescent="0.35">
      <c r="A21" s="46">
        <f t="shared" si="0"/>
        <v>20</v>
      </c>
      <c r="B21" s="47" t="s">
        <v>29</v>
      </c>
      <c r="C21" s="72" t="s">
        <v>154</v>
      </c>
      <c r="D21" s="9" t="s">
        <v>84</v>
      </c>
      <c r="E21" s="9" t="s">
        <v>25</v>
      </c>
      <c r="F21" s="31">
        <v>101</v>
      </c>
      <c r="G21" s="31">
        <v>1</v>
      </c>
      <c r="H21" s="43">
        <v>0</v>
      </c>
      <c r="I21" s="29">
        <v>0.01</v>
      </c>
      <c r="J21" s="29">
        <v>1</v>
      </c>
      <c r="K21" s="30" t="s">
        <v>151</v>
      </c>
      <c r="L21" s="30">
        <v>0</v>
      </c>
      <c r="M21" s="30">
        <v>1</v>
      </c>
      <c r="N21" s="41" t="s">
        <v>162</v>
      </c>
      <c r="O21" s="52">
        <v>0</v>
      </c>
      <c r="P21" s="39">
        <v>1</v>
      </c>
      <c r="Q21" s="10">
        <v>4</v>
      </c>
      <c r="R21" s="11"/>
    </row>
  </sheetData>
  <sortState xmlns:xlrd2="http://schemas.microsoft.com/office/spreadsheetml/2017/richdata2" ref="B2:R4">
    <sortCondition ref="B2:B4"/>
  </sortState>
  <conditionalFormatting sqref="F2:F21">
    <cfRule type="cellIs" dxfId="2" priority="1" operator="greaterThanOrEqual">
      <formula>101</formula>
    </cfRule>
  </conditionalFormatting>
  <conditionalFormatting sqref="F1:H1048576">
    <cfRule type="cellIs" dxfId="1" priority="23" operator="equal">
      <formula>"NA"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F2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24" sqref="A24"/>
    </sheetView>
  </sheetViews>
  <sheetFormatPr defaultColWidth="9.109375" defaultRowHeight="13.8" x14ac:dyDescent="0.25"/>
  <cols>
    <col min="1" max="1" width="39" style="49" customWidth="1"/>
    <col min="2" max="2" width="20.44140625" style="49" customWidth="1"/>
    <col min="3" max="3" width="74.109375" style="49" customWidth="1"/>
    <col min="4" max="4" width="48.77734375" style="49" customWidth="1"/>
    <col min="5" max="5" width="20.33203125" style="49" customWidth="1"/>
    <col min="6" max="6" width="60.33203125" style="49" customWidth="1"/>
    <col min="7" max="16384" width="9.109375" style="49"/>
  </cols>
  <sheetData>
    <row r="1" spans="1:6" ht="30" customHeight="1" x14ac:dyDescent="0.25">
      <c r="A1" s="48" t="s">
        <v>1</v>
      </c>
      <c r="B1" s="48" t="s">
        <v>19</v>
      </c>
      <c r="C1" s="48" t="s">
        <v>27</v>
      </c>
      <c r="D1" s="48" t="s">
        <v>117</v>
      </c>
      <c r="E1" s="48" t="s">
        <v>118</v>
      </c>
      <c r="F1" s="48" t="s">
        <v>92</v>
      </c>
    </row>
    <row r="2" spans="1:6" s="50" customFormat="1" ht="30" customHeight="1" x14ac:dyDescent="0.3">
      <c r="A2" s="73" t="s">
        <v>155</v>
      </c>
      <c r="B2" s="73" t="s">
        <v>150</v>
      </c>
      <c r="C2" s="74" t="s">
        <v>156</v>
      </c>
      <c r="D2" s="73"/>
      <c r="E2" s="73"/>
      <c r="F2" s="73"/>
    </row>
    <row r="3" spans="1:6" s="50" customFormat="1" ht="30" customHeight="1" x14ac:dyDescent="0.3">
      <c r="A3" s="75" t="s">
        <v>155</v>
      </c>
      <c r="B3" s="75" t="s">
        <v>152</v>
      </c>
      <c r="C3" s="76" t="s">
        <v>156</v>
      </c>
      <c r="D3" s="75"/>
      <c r="E3" s="75"/>
      <c r="F3" s="75"/>
    </row>
    <row r="4" spans="1:6" s="50" customFormat="1" ht="30" customHeight="1" x14ac:dyDescent="0.3">
      <c r="A4" s="75" t="s">
        <v>155</v>
      </c>
      <c r="B4" s="75" t="s">
        <v>153</v>
      </c>
      <c r="C4" s="76" t="s">
        <v>156</v>
      </c>
      <c r="D4" s="75"/>
      <c r="E4" s="75"/>
      <c r="F4" s="75"/>
    </row>
    <row r="5" spans="1:6" s="50" customFormat="1" ht="30" customHeight="1" x14ac:dyDescent="0.3">
      <c r="A5" s="77" t="s">
        <v>155</v>
      </c>
      <c r="B5" s="77" t="s">
        <v>154</v>
      </c>
      <c r="C5" s="78" t="s">
        <v>156</v>
      </c>
      <c r="D5" s="77"/>
      <c r="E5" s="77"/>
      <c r="F5" s="77"/>
    </row>
    <row r="6" spans="1:6" s="50" customFormat="1" ht="30" customHeight="1" x14ac:dyDescent="0.3">
      <c r="A6" s="75" t="s">
        <v>60</v>
      </c>
      <c r="B6" s="75" t="s">
        <v>150</v>
      </c>
      <c r="C6" s="76" t="s">
        <v>157</v>
      </c>
      <c r="D6" s="75"/>
      <c r="E6" s="75"/>
      <c r="F6" s="75"/>
    </row>
    <row r="7" spans="1:6" s="50" customFormat="1" ht="30" customHeight="1" x14ac:dyDescent="0.3">
      <c r="A7" s="75" t="s">
        <v>60</v>
      </c>
      <c r="B7" s="75" t="s">
        <v>152</v>
      </c>
      <c r="C7" s="76" t="s">
        <v>157</v>
      </c>
      <c r="D7" s="75"/>
      <c r="E7" s="75"/>
      <c r="F7" s="75"/>
    </row>
    <row r="8" spans="1:6" s="50" customFormat="1" ht="30" customHeight="1" x14ac:dyDescent="0.3">
      <c r="A8" s="75" t="s">
        <v>60</v>
      </c>
      <c r="B8" s="75" t="s">
        <v>153</v>
      </c>
      <c r="C8" s="76" t="s">
        <v>157</v>
      </c>
      <c r="D8" s="75"/>
      <c r="E8" s="75"/>
      <c r="F8" s="75"/>
    </row>
    <row r="9" spans="1:6" s="50" customFormat="1" ht="30" customHeight="1" x14ac:dyDescent="0.3">
      <c r="A9" s="75" t="s">
        <v>60</v>
      </c>
      <c r="B9" s="75" t="s">
        <v>154</v>
      </c>
      <c r="C9" s="76" t="s">
        <v>157</v>
      </c>
      <c r="D9" s="75"/>
      <c r="E9" s="75"/>
      <c r="F9" s="75"/>
    </row>
    <row r="10" spans="1:6" s="50" customFormat="1" ht="30" customHeight="1" x14ac:dyDescent="0.3">
      <c r="A10" s="73" t="s">
        <v>29</v>
      </c>
      <c r="B10" s="73" t="s">
        <v>150</v>
      </c>
      <c r="C10" s="74" t="s">
        <v>157</v>
      </c>
      <c r="D10" s="73"/>
      <c r="E10" s="73"/>
      <c r="F10" s="73"/>
    </row>
    <row r="11" spans="1:6" s="50" customFormat="1" ht="30" customHeight="1" x14ac:dyDescent="0.3">
      <c r="A11" s="75" t="s">
        <v>29</v>
      </c>
      <c r="B11" s="75" t="s">
        <v>152</v>
      </c>
      <c r="C11" s="76" t="s">
        <v>157</v>
      </c>
      <c r="D11" s="75"/>
      <c r="E11" s="75"/>
      <c r="F11" s="75"/>
    </row>
    <row r="12" spans="1:6" s="50" customFormat="1" ht="30" customHeight="1" x14ac:dyDescent="0.3">
      <c r="A12" s="75" t="s">
        <v>29</v>
      </c>
      <c r="B12" s="75" t="s">
        <v>153</v>
      </c>
      <c r="C12" s="76" t="s">
        <v>157</v>
      </c>
      <c r="D12" s="75"/>
      <c r="E12" s="75"/>
      <c r="F12" s="75"/>
    </row>
    <row r="13" spans="1:6" s="50" customFormat="1" ht="30" customHeight="1" x14ac:dyDescent="0.3">
      <c r="A13" s="75" t="s">
        <v>29</v>
      </c>
      <c r="B13" s="75" t="s">
        <v>154</v>
      </c>
      <c r="C13" s="76" t="s">
        <v>157</v>
      </c>
      <c r="D13" s="75"/>
      <c r="E13" s="75"/>
      <c r="F13" s="75"/>
    </row>
    <row r="14" spans="1:6" s="50" customFormat="1" ht="30" customHeight="1" x14ac:dyDescent="0.3">
      <c r="A14" s="73" t="s">
        <v>158</v>
      </c>
      <c r="B14" s="73" t="s">
        <v>150</v>
      </c>
      <c r="C14" s="74" t="s">
        <v>157</v>
      </c>
      <c r="D14" s="73"/>
      <c r="E14" s="73"/>
      <c r="F14" s="73"/>
    </row>
    <row r="15" spans="1:6" s="50" customFormat="1" ht="30" customHeight="1" x14ac:dyDescent="0.3">
      <c r="A15" s="75" t="s">
        <v>158</v>
      </c>
      <c r="B15" s="75" t="s">
        <v>152</v>
      </c>
      <c r="C15" s="76" t="s">
        <v>157</v>
      </c>
      <c r="D15" s="75"/>
      <c r="E15" s="75"/>
      <c r="F15" s="75"/>
    </row>
    <row r="16" spans="1:6" s="50" customFormat="1" ht="30" customHeight="1" x14ac:dyDescent="0.3">
      <c r="A16" s="75" t="s">
        <v>158</v>
      </c>
      <c r="B16" s="75" t="s">
        <v>153</v>
      </c>
      <c r="C16" s="76" t="s">
        <v>157</v>
      </c>
      <c r="D16" s="75"/>
      <c r="E16" s="75"/>
      <c r="F16" s="75"/>
    </row>
    <row r="17" spans="1:6" s="50" customFormat="1" ht="25.05" customHeight="1" x14ac:dyDescent="0.3">
      <c r="A17" s="75" t="s">
        <v>158</v>
      </c>
      <c r="B17" s="75" t="s">
        <v>154</v>
      </c>
      <c r="C17" s="76" t="s">
        <v>157</v>
      </c>
      <c r="D17" s="75"/>
      <c r="E17" s="75"/>
      <c r="F17" s="75"/>
    </row>
    <row r="18" spans="1:6" s="50" customFormat="1" ht="30" customHeight="1" x14ac:dyDescent="0.3">
      <c r="A18" s="73" t="s">
        <v>137</v>
      </c>
      <c r="B18" s="73" t="s">
        <v>150</v>
      </c>
      <c r="C18" s="74" t="s">
        <v>26</v>
      </c>
      <c r="D18" s="73"/>
      <c r="E18" s="73"/>
      <c r="F18" s="73"/>
    </row>
    <row r="19" spans="1:6" s="50" customFormat="1" ht="30" customHeight="1" x14ac:dyDescent="0.3">
      <c r="A19" s="75" t="s">
        <v>137</v>
      </c>
      <c r="B19" s="75" t="s">
        <v>152</v>
      </c>
      <c r="C19" s="76" t="s">
        <v>26</v>
      </c>
      <c r="D19" s="75"/>
      <c r="E19" s="75"/>
      <c r="F19" s="75"/>
    </row>
    <row r="20" spans="1:6" s="50" customFormat="1" ht="30" customHeight="1" x14ac:dyDescent="0.3">
      <c r="A20" s="75" t="s">
        <v>137</v>
      </c>
      <c r="B20" s="75" t="s">
        <v>153</v>
      </c>
      <c r="C20" s="76" t="s">
        <v>26</v>
      </c>
      <c r="D20" s="75"/>
      <c r="E20" s="75"/>
      <c r="F20" s="75"/>
    </row>
    <row r="21" spans="1:6" s="50" customFormat="1" ht="25.05" customHeight="1" x14ac:dyDescent="0.3">
      <c r="A21" s="75" t="s">
        <v>137</v>
      </c>
      <c r="B21" s="75" t="s">
        <v>154</v>
      </c>
      <c r="C21" s="76" t="s">
        <v>26</v>
      </c>
      <c r="D21" s="75"/>
      <c r="E21" s="75"/>
      <c r="F21" s="75"/>
    </row>
    <row r="22" spans="1:6" s="50" customFormat="1" ht="30" customHeight="1" x14ac:dyDescent="0.3">
      <c r="A22" s="73" t="s">
        <v>121</v>
      </c>
      <c r="B22" s="73" t="s">
        <v>150</v>
      </c>
      <c r="C22" s="74" t="s">
        <v>26</v>
      </c>
      <c r="D22" s="73"/>
      <c r="E22" s="73"/>
      <c r="F22" s="73"/>
    </row>
    <row r="23" spans="1:6" s="50" customFormat="1" ht="30" customHeight="1" x14ac:dyDescent="0.3">
      <c r="A23" s="75" t="s">
        <v>121</v>
      </c>
      <c r="B23" s="75" t="s">
        <v>152</v>
      </c>
      <c r="C23" s="76" t="s">
        <v>26</v>
      </c>
      <c r="D23" s="75"/>
      <c r="E23" s="75"/>
      <c r="F23" s="75"/>
    </row>
    <row r="24" spans="1:6" s="50" customFormat="1" ht="30" customHeight="1" x14ac:dyDescent="0.3">
      <c r="A24" s="75" t="s">
        <v>121</v>
      </c>
      <c r="B24" s="75" t="s">
        <v>153</v>
      </c>
      <c r="C24" s="76" t="s">
        <v>26</v>
      </c>
      <c r="D24" s="75"/>
      <c r="E24" s="75"/>
      <c r="F24" s="75"/>
    </row>
    <row r="25" spans="1:6" s="50" customFormat="1" ht="25.05" customHeight="1" x14ac:dyDescent="0.3">
      <c r="A25" s="77" t="s">
        <v>121</v>
      </c>
      <c r="B25" s="77" t="s">
        <v>154</v>
      </c>
      <c r="C25" s="78" t="s">
        <v>26</v>
      </c>
      <c r="D25" s="77"/>
      <c r="E25" s="77"/>
      <c r="F25" s="77"/>
    </row>
  </sheetData>
  <conditionalFormatting sqref="C2:C25">
    <cfRule type="containsBlanks" dxfId="0" priority="1">
      <formula>LEN(TRIM(C2))=0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3"/>
  <sheetViews>
    <sheetView zoomScaleNormal="100" workbookViewId="0">
      <selection activeCell="E11" sqref="E11"/>
    </sheetView>
  </sheetViews>
  <sheetFormatPr defaultColWidth="12.44140625" defaultRowHeight="14.4" x14ac:dyDescent="0.3"/>
  <cols>
    <col min="1" max="4" width="34.21875" style="80" customWidth="1"/>
    <col min="5" max="16384" width="12.44140625" style="80"/>
  </cols>
  <sheetData>
    <row r="1" spans="1:4" ht="25.05" customHeight="1" x14ac:dyDescent="0.3">
      <c r="A1" s="79" t="s">
        <v>108</v>
      </c>
      <c r="B1" s="79" t="s">
        <v>94</v>
      </c>
      <c r="C1" s="79" t="s">
        <v>110</v>
      </c>
      <c r="D1" s="79" t="s">
        <v>95</v>
      </c>
    </row>
    <row r="2" spans="1:4" s="81" customFormat="1" ht="22.05" customHeight="1" x14ac:dyDescent="0.3">
      <c r="A2" s="81" t="s">
        <v>109</v>
      </c>
      <c r="B2" s="81" t="s">
        <v>96</v>
      </c>
      <c r="C2" s="81" t="s">
        <v>102</v>
      </c>
      <c r="D2" s="81" t="s">
        <v>106</v>
      </c>
    </row>
    <row r="3" spans="1:4" s="81" customFormat="1" ht="22.05" customHeight="1" x14ac:dyDescent="0.3">
      <c r="A3" s="81" t="s">
        <v>93</v>
      </c>
      <c r="B3" s="81" t="s">
        <v>97</v>
      </c>
      <c r="C3" s="81" t="s">
        <v>103</v>
      </c>
      <c r="D3" s="81" t="s">
        <v>107</v>
      </c>
    </row>
    <row r="4" spans="1:4" s="81" customFormat="1" ht="22.05" customHeight="1" x14ac:dyDescent="0.3">
      <c r="B4" s="81" t="s">
        <v>98</v>
      </c>
      <c r="C4" s="81" t="s">
        <v>104</v>
      </c>
      <c r="D4" s="81" t="s">
        <v>170</v>
      </c>
    </row>
    <row r="5" spans="1:4" s="81" customFormat="1" ht="22.05" customHeight="1" x14ac:dyDescent="0.3">
      <c r="B5" s="81" t="s">
        <v>99</v>
      </c>
      <c r="C5" s="81" t="s">
        <v>105</v>
      </c>
      <c r="D5" s="81" t="s">
        <v>171</v>
      </c>
    </row>
    <row r="6" spans="1:4" s="81" customFormat="1" ht="22.05" customHeight="1" x14ac:dyDescent="0.3">
      <c r="B6" s="81" t="s">
        <v>100</v>
      </c>
    </row>
    <row r="7" spans="1:4" s="81" customFormat="1" ht="22.05" customHeight="1" x14ac:dyDescent="0.3">
      <c r="B7" s="81" t="s">
        <v>101</v>
      </c>
    </row>
    <row r="8" spans="1:4" s="81" customFormat="1" ht="22.05" customHeight="1" x14ac:dyDescent="0.3">
      <c r="B8" s="81" t="s">
        <v>120</v>
      </c>
    </row>
    <row r="9" spans="1:4" s="81" customFormat="1" ht="22.05" customHeight="1" x14ac:dyDescent="0.3">
      <c r="B9" s="81" t="s">
        <v>163</v>
      </c>
    </row>
    <row r="10" spans="1:4" s="81" customFormat="1" ht="22.05" customHeight="1" x14ac:dyDescent="0.3">
      <c r="B10" s="81" t="s">
        <v>164</v>
      </c>
    </row>
    <row r="11" spans="1:4" s="81" customFormat="1" ht="22.05" customHeight="1" x14ac:dyDescent="0.3">
      <c r="B11" s="81" t="s">
        <v>131</v>
      </c>
    </row>
    <row r="12" spans="1:4" s="81" customFormat="1" ht="22.05" customHeight="1" x14ac:dyDescent="0.3">
      <c r="B12" s="81" t="s">
        <v>132</v>
      </c>
    </row>
    <row r="13" spans="1:4" ht="22.0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system_meta</vt:lpstr>
      <vt:lpstr>table_description</vt:lpstr>
      <vt:lpstr>component_list</vt:lpstr>
      <vt:lpstr>component_connections</vt:lpstr>
      <vt:lpstr>supply_setup</vt:lpstr>
      <vt:lpstr>output_setup</vt:lpstr>
      <vt:lpstr>comp_type_dmg_algo</vt:lpstr>
      <vt:lpstr>damage_state_def</vt:lpstr>
      <vt:lpstr>VALIDATION_TABLES</vt:lpstr>
      <vt:lpstr>asset_names</vt:lpstr>
      <vt:lpstr>REFERENCES</vt:lpstr>
    </vt:vector>
  </TitlesOfParts>
  <Company>Geoscience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Geoscience Australia</dc:creator>
  <cp:lastModifiedBy>Maruf Rahman</cp:lastModifiedBy>
  <dcterms:created xsi:type="dcterms:W3CDTF">2017-12-14T04:53:38Z</dcterms:created>
  <dcterms:modified xsi:type="dcterms:W3CDTF">2024-12-02T03:41:58Z</dcterms:modified>
</cp:coreProperties>
</file>