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27 FRANCIA - BE TULUM\"/>
    </mc:Choice>
  </mc:AlternateContent>
  <xr:revisionPtr revIDLastSave="0" documentId="13_ncr:1_{85B1AE95-87BA-4999-9860-7FBD221597CE}" xr6:coauthVersionLast="47" xr6:coauthVersionMax="47" xr10:uidLastSave="{00000000-0000-0000-0000-000000000000}"/>
  <bookViews>
    <workbookView xWindow="1920" yWindow="600" windowWidth="11340" windowHeight="12360" xr2:uid="{7D025457-B017-4CEB-8B47-DF7EE3CFB6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F25" i="1"/>
  <c r="F26" i="1"/>
  <c r="F27" i="1"/>
  <c r="F28" i="1"/>
  <c r="F29" i="1"/>
  <c r="F30" i="1"/>
  <c r="F31" i="1"/>
  <c r="F32" i="1"/>
  <c r="F33" i="1"/>
  <c r="F24" i="1"/>
  <c r="F17" i="1"/>
  <c r="F18" i="1"/>
  <c r="F19" i="1"/>
  <c r="F20" i="1"/>
  <c r="F21" i="1"/>
  <c r="F22" i="1"/>
  <c r="F23" i="1"/>
  <c r="F16" i="1"/>
  <c r="F15" i="1"/>
</calcChain>
</file>

<file path=xl/sharedStrings.xml><?xml version="1.0" encoding="utf-8"?>
<sst xmlns="http://schemas.openxmlformats.org/spreadsheetml/2006/main" count="37" uniqueCount="33">
  <si>
    <t>SARAMOU ABDELAZTZ</t>
  </si>
  <si>
    <t xml:space="preserve">10 HARRARINE LAKDIMA MARRAKECH MEDINA </t>
  </si>
  <si>
    <t xml:space="preserve">CUSTOMER: </t>
  </si>
  <si>
    <t xml:space="preserve">DOMBART SA DE CV </t>
  </si>
  <si>
    <t>CALLE 27 N°168a Col. Centro</t>
  </si>
  <si>
    <t xml:space="preserve">Progreso Yucatán México </t>
  </si>
  <si>
    <t>TOTAL PRICE</t>
  </si>
  <si>
    <t xml:space="preserve">QUANTITY </t>
  </si>
  <si>
    <t>DESCRIPTION</t>
  </si>
  <si>
    <r>
      <rPr>
        <b/>
        <sz val="11"/>
        <color theme="1"/>
        <rFont val="Calibri"/>
        <family val="2"/>
        <scheme val="minor"/>
      </rPr>
      <t>MARRAKECH:</t>
    </r>
    <r>
      <rPr>
        <sz val="11"/>
        <color theme="1"/>
        <rFont val="Calibri"/>
        <family val="2"/>
        <scheme val="minor"/>
      </rPr>
      <t xml:space="preserve"> 27/09/2021</t>
    </r>
  </si>
  <si>
    <t>ITEM</t>
  </si>
  <si>
    <t xml:space="preserve">UNIT PRICE </t>
  </si>
  <si>
    <t xml:space="preserve">TOTAL </t>
  </si>
  <si>
    <t>TOTAL OF INVOICE : **(MAD)**</t>
  </si>
  <si>
    <t>RC MARRAKEN N° 51536 - PATENTE 45730237 - MA 03504</t>
  </si>
  <si>
    <t>INVOICE N° SA71521</t>
  </si>
  <si>
    <t>TC 20´ TCKU  125    436/1</t>
  </si>
  <si>
    <t>TRHEE HUNDRED THOUSAND SEVENTY ONE THOUSAND SEVEN HUNDRE NINETY   DIRHAMS</t>
  </si>
  <si>
    <t>STRAW BASKETS</t>
  </si>
  <si>
    <t>LAMPS</t>
  </si>
  <si>
    <t xml:space="preserve">BEBER RUGS </t>
  </si>
  <si>
    <t xml:space="preserve">PUFFS </t>
  </si>
  <si>
    <t>CUSHIONS</t>
  </si>
  <si>
    <t xml:space="preserve">CERAMIC PLATES </t>
  </si>
  <si>
    <t xml:space="preserve">STRAE BASKETS </t>
  </si>
  <si>
    <t xml:space="preserve">TENT </t>
  </si>
  <si>
    <t>CERAMIC PLATES WITH COVER</t>
  </si>
  <si>
    <t>STRAW MATS</t>
  </si>
  <si>
    <t xml:space="preserve">STRAW UNDER PLATES </t>
  </si>
  <si>
    <t xml:space="preserve">STRAW BREAD BASKET </t>
  </si>
  <si>
    <t xml:space="preserve">CUSHIONS </t>
  </si>
  <si>
    <t xml:space="preserve">CERAMIC BOWLS </t>
  </si>
  <si>
    <t>BRASS KNOCKER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</si>
</sst>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/>
    <xf numFmtId="164" fontId="1" fillId="0" borderId="0" xfId="0" applyNumberFormat="1" applyFont="1"/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9C22-859F-462B-84C6-0E1FDC42B347}">
  <dimension ref="A1:G39"/>
  <sheetViews>
    <sheetView tabSelected="1" workbookViewId="0">
      <selection activeCell="A6" sqref="A6:G6"/>
    </sheetView>
  </sheetViews>
  <sheetFormatPr baseColWidth="10" defaultRowHeight="14.4" x14ac:dyDescent="0.3"/>
  <cols>
    <col min="1" max="1" width="11.5546875" customWidth="1"/>
    <col min="7" max="7" width="14.109375" bestFit="1" customWidth="1"/>
  </cols>
  <sheetData>
    <row r="1" spans="1:7" x14ac:dyDescent="0.3">
      <c r="A1" s="11" t="s">
        <v>0</v>
      </c>
      <c r="B1" s="11"/>
      <c r="C1" s="11"/>
      <c r="D1" s="11"/>
      <c r="E1" s="11"/>
      <c r="F1" s="11"/>
      <c r="G1" s="11"/>
    </row>
    <row r="2" spans="1:7" x14ac:dyDescent="0.3">
      <c r="A2" s="11" t="s">
        <v>1</v>
      </c>
      <c r="B2" s="11"/>
      <c r="C2" s="11"/>
      <c r="D2" s="11"/>
      <c r="E2" s="11"/>
      <c r="F2" s="11"/>
      <c r="G2" s="11"/>
    </row>
    <row r="3" spans="1:7" x14ac:dyDescent="0.3">
      <c r="E3" s="12"/>
      <c r="F3" s="12"/>
      <c r="G3" s="12"/>
    </row>
    <row r="4" spans="1:7" x14ac:dyDescent="0.3">
      <c r="E4" s="12" t="s">
        <v>9</v>
      </c>
      <c r="F4" s="12"/>
      <c r="G4" s="12"/>
    </row>
    <row r="6" spans="1:7" x14ac:dyDescent="0.3">
      <c r="A6" s="11" t="s">
        <v>15</v>
      </c>
      <c r="B6" s="12"/>
      <c r="C6" s="12"/>
      <c r="D6" s="12"/>
      <c r="E6" s="12"/>
      <c r="F6" s="12"/>
      <c r="G6" s="12"/>
    </row>
    <row r="8" spans="1:7" x14ac:dyDescent="0.3">
      <c r="A8" s="2" t="s">
        <v>2</v>
      </c>
      <c r="B8" t="s">
        <v>3</v>
      </c>
    </row>
    <row r="9" spans="1:7" x14ac:dyDescent="0.3">
      <c r="B9" t="s">
        <v>4</v>
      </c>
    </row>
    <row r="10" spans="1:7" x14ac:dyDescent="0.3">
      <c r="B10" t="s">
        <v>5</v>
      </c>
    </row>
    <row r="11" spans="1:7" x14ac:dyDescent="0.3">
      <c r="B11">
        <v>97320</v>
      </c>
    </row>
    <row r="13" spans="1:7" x14ac:dyDescent="0.3">
      <c r="A13" t="s">
        <v>16</v>
      </c>
    </row>
    <row r="14" spans="1:7" x14ac:dyDescent="0.3">
      <c r="A14" s="1" t="s">
        <v>10</v>
      </c>
      <c r="B14" s="11" t="s">
        <v>8</v>
      </c>
      <c r="C14" s="11"/>
      <c r="D14" s="11"/>
      <c r="E14" s="1" t="s">
        <v>7</v>
      </c>
      <c r="F14" s="1" t="s">
        <v>11</v>
      </c>
      <c r="G14" s="1" t="s">
        <v>6</v>
      </c>
    </row>
    <row r="15" spans="1:7" x14ac:dyDescent="0.3">
      <c r="A15" s="3">
        <v>1</v>
      </c>
      <c r="B15" s="8" t="s">
        <v>18</v>
      </c>
      <c r="C15" s="8"/>
      <c r="D15" s="8"/>
      <c r="E15" s="3">
        <v>30</v>
      </c>
      <c r="F15" s="3">
        <f>G15/E15</f>
        <v>54</v>
      </c>
      <c r="G15" s="4">
        <v>1620</v>
      </c>
    </row>
    <row r="16" spans="1:7" x14ac:dyDescent="0.3">
      <c r="A16" s="3">
        <v>2</v>
      </c>
      <c r="B16" s="8" t="s">
        <v>19</v>
      </c>
      <c r="C16" s="8"/>
      <c r="D16" s="8"/>
      <c r="E16" s="3">
        <v>20</v>
      </c>
      <c r="F16" s="3">
        <f>G16/E16</f>
        <v>198</v>
      </c>
      <c r="G16" s="4">
        <v>3960</v>
      </c>
    </row>
    <row r="17" spans="1:7" x14ac:dyDescent="0.3">
      <c r="A17" s="3">
        <v>3</v>
      </c>
      <c r="B17" s="8" t="s">
        <v>19</v>
      </c>
      <c r="C17" s="8"/>
      <c r="D17" s="8"/>
      <c r="E17" s="3">
        <v>24</v>
      </c>
      <c r="F17" s="3">
        <f t="shared" ref="F17:F23" si="0">G17/E17</f>
        <v>1350</v>
      </c>
      <c r="G17" s="4">
        <v>32400</v>
      </c>
    </row>
    <row r="18" spans="1:7" x14ac:dyDescent="0.3">
      <c r="A18" s="3">
        <v>4</v>
      </c>
      <c r="B18" s="8" t="s">
        <v>20</v>
      </c>
      <c r="C18" s="8"/>
      <c r="D18" s="8"/>
      <c r="E18" s="3">
        <v>150</v>
      </c>
      <c r="F18" s="3">
        <f t="shared" si="0"/>
        <v>1530</v>
      </c>
      <c r="G18" s="4">
        <v>229500</v>
      </c>
    </row>
    <row r="19" spans="1:7" x14ac:dyDescent="0.3">
      <c r="A19" s="3">
        <v>5</v>
      </c>
      <c r="B19" s="8" t="s">
        <v>21</v>
      </c>
      <c r="C19" s="8"/>
      <c r="D19" s="8"/>
      <c r="E19" s="3">
        <v>90</v>
      </c>
      <c r="F19" s="3">
        <f t="shared" si="0"/>
        <v>180</v>
      </c>
      <c r="G19" s="4">
        <v>16200</v>
      </c>
    </row>
    <row r="20" spans="1:7" x14ac:dyDescent="0.3">
      <c r="A20" s="3">
        <v>6</v>
      </c>
      <c r="B20" s="8" t="s">
        <v>22</v>
      </c>
      <c r="C20" s="8"/>
      <c r="D20" s="8"/>
      <c r="E20" s="3">
        <v>70</v>
      </c>
      <c r="F20" s="3">
        <f t="shared" si="0"/>
        <v>90</v>
      </c>
      <c r="G20" s="4">
        <v>6300</v>
      </c>
    </row>
    <row r="21" spans="1:7" x14ac:dyDescent="0.3">
      <c r="A21" s="3">
        <v>7</v>
      </c>
      <c r="B21" s="8" t="s">
        <v>21</v>
      </c>
      <c r="C21" s="8"/>
      <c r="D21" s="8"/>
      <c r="E21" s="3">
        <v>12</v>
      </c>
      <c r="F21" s="3">
        <f t="shared" si="0"/>
        <v>180</v>
      </c>
      <c r="G21" s="4">
        <v>2160</v>
      </c>
    </row>
    <row r="22" spans="1:7" x14ac:dyDescent="0.3">
      <c r="A22" s="3">
        <v>8</v>
      </c>
      <c r="B22" s="8" t="s">
        <v>23</v>
      </c>
      <c r="C22" s="8"/>
      <c r="D22" s="8"/>
      <c r="E22" s="3">
        <v>120</v>
      </c>
      <c r="F22" s="3">
        <f t="shared" si="0"/>
        <v>54</v>
      </c>
      <c r="G22" s="4">
        <v>6480</v>
      </c>
    </row>
    <row r="23" spans="1:7" x14ac:dyDescent="0.3">
      <c r="A23" s="3">
        <v>9</v>
      </c>
      <c r="B23" s="8" t="s">
        <v>24</v>
      </c>
      <c r="C23" s="8"/>
      <c r="D23" s="8"/>
      <c r="E23" s="3">
        <v>15</v>
      </c>
      <c r="F23" s="3">
        <f t="shared" si="0"/>
        <v>180</v>
      </c>
      <c r="G23" s="4">
        <v>2700</v>
      </c>
    </row>
    <row r="24" spans="1:7" x14ac:dyDescent="0.3">
      <c r="A24" s="3">
        <v>10</v>
      </c>
      <c r="B24" s="8" t="s">
        <v>25</v>
      </c>
      <c r="C24" s="8"/>
      <c r="D24" s="8"/>
      <c r="E24" s="3">
        <v>1</v>
      </c>
      <c r="F24" s="3">
        <f>G24/E24</f>
        <v>6750</v>
      </c>
      <c r="G24" s="4">
        <v>6750</v>
      </c>
    </row>
    <row r="25" spans="1:7" x14ac:dyDescent="0.3">
      <c r="A25" s="3">
        <v>11</v>
      </c>
      <c r="B25" s="8" t="s">
        <v>25</v>
      </c>
      <c r="C25" s="8"/>
      <c r="D25" s="8"/>
      <c r="E25" s="3">
        <v>1</v>
      </c>
      <c r="F25" s="3">
        <f t="shared" ref="F25:F33" si="1">G25/E25</f>
        <v>10800</v>
      </c>
      <c r="G25" s="4">
        <v>10800</v>
      </c>
    </row>
    <row r="26" spans="1:7" x14ac:dyDescent="0.3">
      <c r="A26" s="3">
        <v>12</v>
      </c>
      <c r="B26" s="8" t="s">
        <v>26</v>
      </c>
      <c r="C26" s="8"/>
      <c r="D26" s="8"/>
      <c r="E26" s="3">
        <v>200</v>
      </c>
      <c r="F26" s="3">
        <f t="shared" si="1"/>
        <v>54</v>
      </c>
      <c r="G26" s="4">
        <v>10800</v>
      </c>
    </row>
    <row r="27" spans="1:7" x14ac:dyDescent="0.3">
      <c r="A27" s="3">
        <v>13</v>
      </c>
      <c r="B27" s="13" t="s">
        <v>27</v>
      </c>
      <c r="C27" s="13"/>
      <c r="D27" s="13"/>
      <c r="E27" s="3">
        <v>10</v>
      </c>
      <c r="F27" s="3">
        <f t="shared" si="1"/>
        <v>2250</v>
      </c>
      <c r="G27" s="4">
        <v>22500</v>
      </c>
    </row>
    <row r="28" spans="1:7" x14ac:dyDescent="0.3">
      <c r="A28" s="3">
        <v>14</v>
      </c>
      <c r="B28" s="8" t="s">
        <v>27</v>
      </c>
      <c r="C28" s="8"/>
      <c r="D28" s="8"/>
      <c r="E28" s="3">
        <v>10</v>
      </c>
      <c r="F28" s="3">
        <f t="shared" si="1"/>
        <v>540</v>
      </c>
      <c r="G28" s="4">
        <v>5400</v>
      </c>
    </row>
    <row r="29" spans="1:7" x14ac:dyDescent="0.3">
      <c r="A29" s="3">
        <v>15</v>
      </c>
      <c r="B29" s="13" t="s">
        <v>28</v>
      </c>
      <c r="C29" s="13"/>
      <c r="D29" s="13"/>
      <c r="E29" s="3">
        <v>20</v>
      </c>
      <c r="F29" s="3">
        <f t="shared" si="1"/>
        <v>45</v>
      </c>
      <c r="G29" s="4">
        <v>900</v>
      </c>
    </row>
    <row r="30" spans="1:7" x14ac:dyDescent="0.3">
      <c r="A30" s="3">
        <v>16</v>
      </c>
      <c r="B30" s="8" t="s">
        <v>29</v>
      </c>
      <c r="C30" s="8"/>
      <c r="D30" s="8"/>
      <c r="E30" s="3">
        <v>20</v>
      </c>
      <c r="F30" s="3">
        <f t="shared" si="1"/>
        <v>45</v>
      </c>
      <c r="G30" s="4">
        <v>900</v>
      </c>
    </row>
    <row r="31" spans="1:7" x14ac:dyDescent="0.3">
      <c r="A31" s="3">
        <v>17</v>
      </c>
      <c r="B31" s="9" t="s">
        <v>30</v>
      </c>
      <c r="C31" s="9"/>
      <c r="D31" s="9"/>
      <c r="E31" s="3">
        <v>32</v>
      </c>
      <c r="F31" s="3">
        <f t="shared" si="1"/>
        <v>135</v>
      </c>
      <c r="G31" s="4">
        <v>4320</v>
      </c>
    </row>
    <row r="32" spans="1:7" x14ac:dyDescent="0.3">
      <c r="A32" s="3">
        <v>18</v>
      </c>
      <c r="B32" s="10" t="s">
        <v>31</v>
      </c>
      <c r="C32" s="10"/>
      <c r="D32" s="10"/>
      <c r="E32" s="3">
        <v>10</v>
      </c>
      <c r="F32" s="3">
        <f t="shared" si="1"/>
        <v>270</v>
      </c>
      <c r="G32" s="4">
        <v>2700</v>
      </c>
    </row>
    <row r="33" spans="1:7" x14ac:dyDescent="0.3">
      <c r="A33" s="3">
        <v>19</v>
      </c>
      <c r="B33" s="9" t="s">
        <v>32</v>
      </c>
      <c r="C33" s="9"/>
      <c r="D33" s="9"/>
      <c r="E33" s="3">
        <v>60</v>
      </c>
      <c r="F33" s="3">
        <f t="shared" si="1"/>
        <v>90</v>
      </c>
      <c r="G33" s="4">
        <v>5400</v>
      </c>
    </row>
    <row r="34" spans="1:7" x14ac:dyDescent="0.3">
      <c r="F34" s="2" t="s">
        <v>12</v>
      </c>
      <c r="G34" s="6">
        <f>SUM(G15:G33)</f>
        <v>371790</v>
      </c>
    </row>
    <row r="36" spans="1:7" x14ac:dyDescent="0.3">
      <c r="A36" s="2" t="s">
        <v>13</v>
      </c>
    </row>
    <row r="37" spans="1:7" x14ac:dyDescent="0.3">
      <c r="A37" s="2" t="s">
        <v>17</v>
      </c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7" t="s">
        <v>14</v>
      </c>
      <c r="B39" s="7"/>
      <c r="C39" s="7"/>
      <c r="D39" s="7"/>
      <c r="E39" s="7"/>
      <c r="F39" s="7"/>
      <c r="G39" s="7"/>
    </row>
  </sheetData>
  <mergeCells count="26">
    <mergeCell ref="B14:D14"/>
    <mergeCell ref="B27:D27"/>
    <mergeCell ref="B28:D28"/>
    <mergeCell ref="B29:D29"/>
    <mergeCell ref="B30:D30"/>
    <mergeCell ref="B24:D24"/>
    <mergeCell ref="B25:D25"/>
    <mergeCell ref="B26:D26"/>
    <mergeCell ref="A1:G1"/>
    <mergeCell ref="A2:G2"/>
    <mergeCell ref="E3:G3"/>
    <mergeCell ref="E4:G4"/>
    <mergeCell ref="A6:G6"/>
    <mergeCell ref="A39:G39"/>
    <mergeCell ref="B15:D15"/>
    <mergeCell ref="B16:D16"/>
    <mergeCell ref="B17:D17"/>
    <mergeCell ref="B18:D18"/>
    <mergeCell ref="B31:D31"/>
    <mergeCell ref="B32:D32"/>
    <mergeCell ref="B33:D33"/>
    <mergeCell ref="B19:D19"/>
    <mergeCell ref="B20:D20"/>
    <mergeCell ref="B21:D21"/>
    <mergeCell ref="B22:D22"/>
    <mergeCell ref="B23:D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Monserrat Richaud Loria</dc:creator>
  <cp:lastModifiedBy>Frida Monserrat Richaud Loria</cp:lastModifiedBy>
  <dcterms:created xsi:type="dcterms:W3CDTF">2021-11-18T21:49:19Z</dcterms:created>
  <dcterms:modified xsi:type="dcterms:W3CDTF">2021-12-28T21:01:17Z</dcterms:modified>
</cp:coreProperties>
</file>