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9d56865d72d2e4/CADASTRO CONTABILIDADE/ARQUIVO/GEOVANE/ESTOQUE MKP/PHYTON GELOPAR/"/>
    </mc:Choice>
  </mc:AlternateContent>
  <xr:revisionPtr revIDLastSave="2271" documentId="13_ncr:1_{DDCDBE99-D1B6-44CD-8796-A3F29ACDD366}" xr6:coauthVersionLast="47" xr6:coauthVersionMax="47" xr10:uidLastSave="{55308749-375D-4545-A022-DF4EFDD3D708}"/>
  <bookViews>
    <workbookView xWindow="-120" yWindow="-120" windowWidth="29040" windowHeight="15840" xr2:uid="{4B6B8826-9517-4D34-829D-93655AC88613}"/>
  </bookViews>
  <sheets>
    <sheet name="BASE ESTOQUE E VALORES MD" sheetId="1" r:id="rId1"/>
    <sheet name="RELATORIO 187" sheetId="3" r:id="rId2"/>
    <sheet name="TABELA X" sheetId="6" r:id="rId3"/>
    <sheet name="MD" sheetId="9" r:id="rId4"/>
    <sheet name="SF" sheetId="8" r:id="rId5"/>
  </sheets>
  <definedNames>
    <definedName name="_xlnm._FilterDatabase" localSheetId="0" hidden="1">'BASE ESTOQUE E VALORES MD'!$A$1:$L$275</definedName>
    <definedName name="_xlnm._FilterDatabase" localSheetId="1" hidden="1">'RELATORIO 187'!$B$1:$U$2712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6" i="1" l="1"/>
  <c r="B174" i="1"/>
  <c r="B165" i="1"/>
  <c r="B145" i="1"/>
  <c r="B144" i="1"/>
  <c r="F171" i="1"/>
  <c r="E171" i="1"/>
  <c r="G171" i="1" s="1"/>
  <c r="B171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41" i="1"/>
  <c r="B142" i="1"/>
  <c r="B143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6" i="1"/>
  <c r="B167" i="1"/>
  <c r="B168" i="1"/>
  <c r="B169" i="1"/>
  <c r="B170" i="1"/>
  <c r="B172" i="1"/>
  <c r="B173" i="1"/>
  <c r="B175" i="1"/>
  <c r="B177" i="1"/>
  <c r="B178" i="1"/>
  <c r="B179" i="1"/>
  <c r="B180" i="1"/>
  <c r="B181" i="1"/>
  <c r="B182" i="1"/>
  <c r="B183" i="1"/>
  <c r="B184" i="1"/>
  <c r="B139" i="1"/>
  <c r="B140" i="1"/>
  <c r="E2" i="1"/>
  <c r="E3" i="1"/>
  <c r="E4" i="1"/>
  <c r="E5" i="1"/>
  <c r="E6" i="1"/>
  <c r="E7" i="1"/>
  <c r="E8" i="1"/>
  <c r="E9" i="1"/>
  <c r="E10" i="1"/>
  <c r="E11" i="1"/>
  <c r="E13" i="1"/>
  <c r="E16" i="1"/>
  <c r="E17" i="1"/>
  <c r="E18" i="1"/>
  <c r="E19" i="1"/>
  <c r="E20" i="1"/>
  <c r="E21" i="1"/>
  <c r="E22" i="1"/>
  <c r="E23" i="1"/>
  <c r="G23" i="1" s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G48" i="1" s="1"/>
  <c r="E49" i="1"/>
  <c r="G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130" i="1"/>
  <c r="E131" i="1"/>
  <c r="E132" i="1"/>
  <c r="E133" i="1"/>
  <c r="E134" i="1"/>
  <c r="E136" i="1"/>
  <c r="E138" i="1"/>
  <c r="E139" i="1"/>
  <c r="E140" i="1"/>
  <c r="E141" i="1"/>
  <c r="E142" i="1"/>
  <c r="E135" i="1"/>
  <c r="E143" i="1"/>
  <c r="E144" i="1"/>
  <c r="E145" i="1"/>
  <c r="E83" i="1"/>
  <c r="E146" i="1"/>
  <c r="E147" i="1"/>
  <c r="E148" i="1"/>
  <c r="E149" i="1"/>
  <c r="E150" i="1"/>
  <c r="E151" i="1"/>
  <c r="E152" i="1"/>
  <c r="E153" i="1"/>
  <c r="E154" i="1"/>
  <c r="E78" i="1"/>
  <c r="E14" i="1"/>
  <c r="E15" i="1"/>
  <c r="E155" i="1"/>
  <c r="E156" i="1"/>
  <c r="E157" i="1"/>
  <c r="E158" i="1"/>
  <c r="E159" i="1"/>
  <c r="E160" i="1"/>
  <c r="E103" i="1"/>
  <c r="E161" i="1"/>
  <c r="E162" i="1"/>
  <c r="E163" i="1"/>
  <c r="E137" i="1"/>
  <c r="E164" i="1"/>
  <c r="E165" i="1"/>
  <c r="E166" i="1"/>
  <c r="E12" i="1"/>
  <c r="E167" i="1"/>
  <c r="E129" i="1"/>
  <c r="E168" i="1"/>
  <c r="E169" i="1"/>
  <c r="E170" i="1"/>
  <c r="E172" i="1"/>
  <c r="E173" i="1"/>
  <c r="E174" i="1"/>
  <c r="E175" i="1"/>
  <c r="E176" i="1"/>
  <c r="E177" i="1"/>
  <c r="E178" i="1"/>
  <c r="E179" i="1"/>
  <c r="E180" i="1"/>
  <c r="E181" i="1"/>
  <c r="E26" i="1"/>
  <c r="E124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B107" i="1"/>
  <c r="B199" i="1"/>
  <c r="B58" i="1"/>
  <c r="B6" i="1"/>
  <c r="B50" i="1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A283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A284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A285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A286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A287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A288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A289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A290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U706" i="6"/>
  <c r="U705" i="6"/>
  <c r="U704" i="6"/>
  <c r="U703" i="6"/>
  <c r="U702" i="6"/>
  <c r="U701" i="6"/>
  <c r="U700" i="6"/>
  <c r="U699" i="6"/>
  <c r="U698" i="6"/>
  <c r="U697" i="6"/>
  <c r="U696" i="6"/>
  <c r="U695" i="6"/>
  <c r="U694" i="6"/>
  <c r="U693" i="6"/>
  <c r="U692" i="6"/>
  <c r="U691" i="6"/>
  <c r="U690" i="6"/>
  <c r="U689" i="6"/>
  <c r="U688" i="6"/>
  <c r="U687" i="6"/>
  <c r="U686" i="6"/>
  <c r="U685" i="6"/>
  <c r="U684" i="6"/>
  <c r="U683" i="6"/>
  <c r="U682" i="6"/>
  <c r="U681" i="6"/>
  <c r="U680" i="6"/>
  <c r="U679" i="6"/>
  <c r="U678" i="6"/>
  <c r="U677" i="6"/>
  <c r="U676" i="6"/>
  <c r="U675" i="6"/>
  <c r="U674" i="6"/>
  <c r="U673" i="6"/>
  <c r="U672" i="6"/>
  <c r="U671" i="6"/>
  <c r="U670" i="6"/>
  <c r="U669" i="6"/>
  <c r="U668" i="6"/>
  <c r="U667" i="6"/>
  <c r="U666" i="6"/>
  <c r="U665" i="6"/>
  <c r="U664" i="6"/>
  <c r="U663" i="6"/>
  <c r="U662" i="6"/>
  <c r="U661" i="6"/>
  <c r="U660" i="6"/>
  <c r="U659" i="6"/>
  <c r="U658" i="6"/>
  <c r="U657" i="6"/>
  <c r="U656" i="6"/>
  <c r="U655" i="6"/>
  <c r="U654" i="6"/>
  <c r="U653" i="6"/>
  <c r="U652" i="6"/>
  <c r="U651" i="6"/>
  <c r="U650" i="6"/>
  <c r="U649" i="6"/>
  <c r="U648" i="6"/>
  <c r="U647" i="6"/>
  <c r="U646" i="6"/>
  <c r="U645" i="6"/>
  <c r="U644" i="6"/>
  <c r="U643" i="6"/>
  <c r="U642" i="6"/>
  <c r="U641" i="6"/>
  <c r="U640" i="6"/>
  <c r="U639" i="6"/>
  <c r="U638" i="6"/>
  <c r="U637" i="6"/>
  <c r="U636" i="6"/>
  <c r="U635" i="6"/>
  <c r="U634" i="6"/>
  <c r="U633" i="6"/>
  <c r="U632" i="6"/>
  <c r="U631" i="6"/>
  <c r="U630" i="6"/>
  <c r="U629" i="6"/>
  <c r="U628" i="6"/>
  <c r="U627" i="6"/>
  <c r="U626" i="6"/>
  <c r="U625" i="6"/>
  <c r="U624" i="6"/>
  <c r="U623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10" i="6"/>
  <c r="U609" i="6"/>
  <c r="U608" i="6"/>
  <c r="U607" i="6"/>
  <c r="U606" i="6"/>
  <c r="U605" i="6"/>
  <c r="U604" i="6"/>
  <c r="U603" i="6"/>
  <c r="U602" i="6"/>
  <c r="U601" i="6"/>
  <c r="U600" i="6"/>
  <c r="U599" i="6"/>
  <c r="U598" i="6"/>
  <c r="U597" i="6"/>
  <c r="U596" i="6"/>
  <c r="U595" i="6"/>
  <c r="U594" i="6"/>
  <c r="U593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80" i="6"/>
  <c r="U579" i="6"/>
  <c r="U578" i="6"/>
  <c r="U577" i="6"/>
  <c r="U576" i="6"/>
  <c r="U575" i="6"/>
  <c r="U574" i="6"/>
  <c r="U573" i="6"/>
  <c r="U572" i="6"/>
  <c r="U571" i="6"/>
  <c r="U570" i="6"/>
  <c r="U569" i="6"/>
  <c r="U568" i="6"/>
  <c r="U567" i="6"/>
  <c r="U566" i="6"/>
  <c r="U565" i="6"/>
  <c r="U564" i="6"/>
  <c r="U563" i="6"/>
  <c r="U562" i="6"/>
  <c r="U561" i="6"/>
  <c r="U560" i="6"/>
  <c r="U559" i="6"/>
  <c r="U558" i="6"/>
  <c r="U557" i="6"/>
  <c r="U556" i="6"/>
  <c r="U555" i="6"/>
  <c r="U554" i="6"/>
  <c r="U553" i="6"/>
  <c r="U552" i="6"/>
  <c r="U551" i="6"/>
  <c r="U550" i="6"/>
  <c r="U549" i="6"/>
  <c r="U548" i="6"/>
  <c r="U547" i="6"/>
  <c r="U546" i="6"/>
  <c r="U545" i="6"/>
  <c r="U544" i="6"/>
  <c r="U543" i="6"/>
  <c r="U542" i="6"/>
  <c r="U541" i="6"/>
  <c r="U540" i="6"/>
  <c r="U539" i="6"/>
  <c r="U538" i="6"/>
  <c r="U537" i="6"/>
  <c r="U536" i="6"/>
  <c r="U535" i="6"/>
  <c r="U534" i="6"/>
  <c r="U533" i="6"/>
  <c r="U532" i="6"/>
  <c r="U531" i="6"/>
  <c r="U530" i="6"/>
  <c r="U529" i="6"/>
  <c r="U528" i="6"/>
  <c r="U527" i="6"/>
  <c r="U526" i="6"/>
  <c r="U525" i="6"/>
  <c r="U524" i="6"/>
  <c r="U523" i="6"/>
  <c r="U522" i="6"/>
  <c r="U521" i="6"/>
  <c r="U520" i="6"/>
  <c r="U519" i="6"/>
  <c r="U518" i="6"/>
  <c r="U517" i="6"/>
  <c r="U516" i="6"/>
  <c r="U515" i="6"/>
  <c r="U514" i="6"/>
  <c r="U513" i="6"/>
  <c r="U512" i="6"/>
  <c r="U511" i="6"/>
  <c r="U510" i="6"/>
  <c r="U509" i="6"/>
  <c r="U508" i="6"/>
  <c r="U507" i="6"/>
  <c r="U506" i="6"/>
  <c r="U505" i="6"/>
  <c r="U504" i="6"/>
  <c r="U503" i="6"/>
  <c r="U502" i="6"/>
  <c r="U501" i="6"/>
  <c r="U500" i="6"/>
  <c r="U499" i="6"/>
  <c r="U498" i="6"/>
  <c r="U497" i="6"/>
  <c r="U496" i="6"/>
  <c r="U495" i="6"/>
  <c r="U494" i="6"/>
  <c r="U493" i="6"/>
  <c r="U492" i="6"/>
  <c r="U491" i="6"/>
  <c r="U490" i="6"/>
  <c r="U489" i="6"/>
  <c r="U488" i="6"/>
  <c r="U487" i="6"/>
  <c r="U486" i="6"/>
  <c r="U485" i="6"/>
  <c r="U484" i="6"/>
  <c r="U483" i="6"/>
  <c r="U482" i="6"/>
  <c r="U481" i="6"/>
  <c r="U480" i="6"/>
  <c r="U479" i="6"/>
  <c r="U478" i="6"/>
  <c r="U477" i="6"/>
  <c r="U476" i="6"/>
  <c r="U475" i="6"/>
  <c r="U474" i="6"/>
  <c r="U473" i="6"/>
  <c r="U472" i="6"/>
  <c r="U471" i="6"/>
  <c r="U470" i="6"/>
  <c r="U469" i="6"/>
  <c r="U468" i="6"/>
  <c r="U467" i="6"/>
  <c r="U466" i="6"/>
  <c r="U465" i="6"/>
  <c r="U464" i="6"/>
  <c r="U463" i="6"/>
  <c r="U462" i="6"/>
  <c r="U461" i="6"/>
  <c r="U460" i="6"/>
  <c r="U459" i="6"/>
  <c r="U458" i="6"/>
  <c r="U457" i="6"/>
  <c r="U456" i="6"/>
  <c r="U455" i="6"/>
  <c r="U454" i="6"/>
  <c r="U453" i="6"/>
  <c r="U452" i="6"/>
  <c r="U451" i="6"/>
  <c r="U450" i="6"/>
  <c r="U449" i="6"/>
  <c r="U448" i="6"/>
  <c r="U447" i="6"/>
  <c r="U446" i="6"/>
  <c r="U445" i="6"/>
  <c r="U444" i="6"/>
  <c r="U443" i="6"/>
  <c r="U442" i="6"/>
  <c r="U441" i="6"/>
  <c r="U440" i="6"/>
  <c r="U439" i="6"/>
  <c r="U438" i="6"/>
  <c r="U437" i="6"/>
  <c r="U436" i="6"/>
  <c r="U435" i="6"/>
  <c r="U434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9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40" i="6"/>
  <c r="U339" i="6"/>
  <c r="U338" i="6"/>
  <c r="U337" i="6"/>
  <c r="U336" i="6"/>
  <c r="U335" i="6"/>
  <c r="U334" i="6"/>
  <c r="U333" i="6"/>
  <c r="U332" i="6"/>
  <c r="U331" i="6"/>
  <c r="U330" i="6"/>
  <c r="U329" i="6"/>
  <c r="U328" i="6"/>
  <c r="U327" i="6"/>
  <c r="U326" i="6"/>
  <c r="U325" i="6"/>
  <c r="U324" i="6"/>
  <c r="U323" i="6"/>
  <c r="U322" i="6"/>
  <c r="U321" i="6"/>
  <c r="U320" i="6"/>
  <c r="U319" i="6"/>
  <c r="U318" i="6"/>
  <c r="U317" i="6"/>
  <c r="U316" i="6"/>
  <c r="U315" i="6"/>
  <c r="U314" i="6"/>
  <c r="U313" i="6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A291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A292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A293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A294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A295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A296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A297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A298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A299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A300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A301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A302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A303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A304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A305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A306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A307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A308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A309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A310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A311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A312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A313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A314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A315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A316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A317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A318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A319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A320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A321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A322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A323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A324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A325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A326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A327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A328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A329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A330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A331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A332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A333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A334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A335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A336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A337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A338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A339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A340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A341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A342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A343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A344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A345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A346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A347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A348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A349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A350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A351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A352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A353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A354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A355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A356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A357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A358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A359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A360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A361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A362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A363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A364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A365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A366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A367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A368" i="6"/>
  <c r="B368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A369" i="6"/>
  <c r="B369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A370" i="6"/>
  <c r="B370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A371" i="6"/>
  <c r="B371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A372" i="6"/>
  <c r="B372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A373" i="6"/>
  <c r="B373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A374" i="6"/>
  <c r="B374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A375" i="6"/>
  <c r="B375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A376" i="6"/>
  <c r="B376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A377" i="6"/>
  <c r="B377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A378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A379" i="6"/>
  <c r="B379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A380" i="6"/>
  <c r="B380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A381" i="6"/>
  <c r="B381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A382" i="6"/>
  <c r="B382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A383" i="6"/>
  <c r="B383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A384" i="6"/>
  <c r="B384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A385" i="6"/>
  <c r="B385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A386" i="6"/>
  <c r="B386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A387" i="6"/>
  <c r="B387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A388" i="6"/>
  <c r="B388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A389" i="6"/>
  <c r="B389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A390" i="6"/>
  <c r="B390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A391" i="6"/>
  <c r="B391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A392" i="6"/>
  <c r="B392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A393" i="6"/>
  <c r="B393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A394" i="6"/>
  <c r="B394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A395" i="6"/>
  <c r="B395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A396" i="6"/>
  <c r="B396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A397" i="6"/>
  <c r="B397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A398" i="6"/>
  <c r="B398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A399" i="6"/>
  <c r="B399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A400" i="6"/>
  <c r="B400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A401" i="6"/>
  <c r="B401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A402" i="6"/>
  <c r="B402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A403" i="6"/>
  <c r="B403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A404" i="6"/>
  <c r="B404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A405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A406" i="6"/>
  <c r="B406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A407" i="6"/>
  <c r="B407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A408" i="6"/>
  <c r="B408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A409" i="6"/>
  <c r="B409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A410" i="6"/>
  <c r="B410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A411" i="6"/>
  <c r="B411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A412" i="6"/>
  <c r="B412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A413" i="6"/>
  <c r="B413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A414" i="6"/>
  <c r="B414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A415" i="6"/>
  <c r="B415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A416" i="6"/>
  <c r="B416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A417" i="6"/>
  <c r="B417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A418" i="6"/>
  <c r="B418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A419" i="6"/>
  <c r="B419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A420" i="6"/>
  <c r="B420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A421" i="6"/>
  <c r="B421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A422" i="6"/>
  <c r="B422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A423" i="6"/>
  <c r="B423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A424" i="6"/>
  <c r="B424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A425" i="6"/>
  <c r="B425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A426" i="6"/>
  <c r="B426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A427" i="6"/>
  <c r="B427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A428" i="6"/>
  <c r="B428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A429" i="6"/>
  <c r="B429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A430" i="6"/>
  <c r="B430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A431" i="6"/>
  <c r="B431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A432" i="6"/>
  <c r="B432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A433" i="6"/>
  <c r="B433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A434" i="6"/>
  <c r="B434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A435" i="6"/>
  <c r="B435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A436" i="6"/>
  <c r="B436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A437" i="6"/>
  <c r="B437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A438" i="6"/>
  <c r="B438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A439" i="6"/>
  <c r="B439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A440" i="6"/>
  <c r="B440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A441" i="6"/>
  <c r="B441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A442" i="6"/>
  <c r="B442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A443" i="6"/>
  <c r="B443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A444" i="6"/>
  <c r="B444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A445" i="6"/>
  <c r="B445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A446" i="6"/>
  <c r="B446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A447" i="6"/>
  <c r="B447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A448" i="6"/>
  <c r="B448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A449" i="6"/>
  <c r="B449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A450" i="6"/>
  <c r="B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A451" i="6"/>
  <c r="B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A452" i="6"/>
  <c r="B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A453" i="6"/>
  <c r="B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A454" i="6"/>
  <c r="B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A455" i="6"/>
  <c r="B455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A456" i="6"/>
  <c r="B456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A457" i="6"/>
  <c r="B457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A458" i="6"/>
  <c r="B458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A459" i="6"/>
  <c r="B459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A460" i="6"/>
  <c r="B460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A461" i="6"/>
  <c r="B461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A462" i="6"/>
  <c r="B462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A463" i="6"/>
  <c r="B463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A464" i="6"/>
  <c r="B464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A465" i="6"/>
  <c r="B465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A466" i="6"/>
  <c r="B466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A467" i="6"/>
  <c r="B467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A468" i="6"/>
  <c r="B468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A469" i="6"/>
  <c r="B469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A470" i="6"/>
  <c r="B470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A471" i="6"/>
  <c r="B471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A472" i="6"/>
  <c r="B472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A473" i="6"/>
  <c r="B473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A474" i="6"/>
  <c r="B474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A475" i="6"/>
  <c r="B475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A476" i="6"/>
  <c r="B476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A477" i="6"/>
  <c r="B477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A478" i="6"/>
  <c r="B478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A479" i="6"/>
  <c r="B479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A480" i="6"/>
  <c r="B480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A481" i="6"/>
  <c r="B481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A482" i="6"/>
  <c r="B482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A483" i="6"/>
  <c r="B483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A484" i="6"/>
  <c r="B484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A485" i="6"/>
  <c r="B485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A486" i="6"/>
  <c r="B486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A487" i="6"/>
  <c r="B487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A488" i="6"/>
  <c r="B488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A489" i="6"/>
  <c r="B489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A490" i="6"/>
  <c r="B490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A491" i="6"/>
  <c r="B491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A492" i="6"/>
  <c r="B492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A493" i="6"/>
  <c r="B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A494" i="6"/>
  <c r="B494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A495" i="6"/>
  <c r="B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A496" i="6"/>
  <c r="B496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A497" i="6"/>
  <c r="B497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A498" i="6"/>
  <c r="B498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A499" i="6"/>
  <c r="B499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A500" i="6"/>
  <c r="B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A501" i="6"/>
  <c r="B501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A502" i="6"/>
  <c r="B502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A503" i="6"/>
  <c r="B503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A504" i="6"/>
  <c r="B504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A505" i="6"/>
  <c r="B505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A506" i="6"/>
  <c r="B506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A507" i="6"/>
  <c r="B507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A508" i="6"/>
  <c r="B508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A509" i="6"/>
  <c r="B509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A510" i="6"/>
  <c r="B510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A511" i="6"/>
  <c r="B511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A512" i="6"/>
  <c r="B512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A513" i="6"/>
  <c r="B513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A514" i="6"/>
  <c r="B514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A515" i="6"/>
  <c r="B515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A516" i="6"/>
  <c r="B516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A517" i="6"/>
  <c r="B517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A518" i="6"/>
  <c r="B518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A519" i="6"/>
  <c r="B519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A520" i="6"/>
  <c r="B520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A521" i="6"/>
  <c r="B521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A522" i="6"/>
  <c r="B522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A523" i="6"/>
  <c r="B523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A524" i="6"/>
  <c r="B524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A525" i="6"/>
  <c r="B525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A526" i="6"/>
  <c r="B526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A527" i="6"/>
  <c r="B527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A528" i="6"/>
  <c r="B528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A529" i="6"/>
  <c r="B529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A530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A531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A532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A533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A534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A535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A536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A537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A538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A539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A540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A541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A542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A543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A544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A545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A546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A547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A548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A549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A550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A551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A552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A553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A554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A555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A556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A557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A558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A559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A560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A561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A562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A563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A564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A565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A566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A567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A568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A569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A570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A571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A572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A573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A574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A575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A576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A577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A578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A579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A580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A581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A582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A583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A584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A585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A586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A587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A588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A589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A590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A591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A592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A593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A594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A595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A596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A597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A598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A599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A600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A601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A602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A603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A604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A605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A606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A607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A608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A609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A610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A611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A612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A613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A614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A615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A616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A617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A618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A619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A620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A621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A622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A623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A624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A625" i="6"/>
  <c r="B625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A626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A627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A628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A629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A630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A631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A632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A633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A634" i="6"/>
  <c r="B634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A635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A636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A637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A638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A639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A640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A641" i="6"/>
  <c r="B641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A642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A643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A644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A645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A646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A647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A648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A649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A650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A651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A652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A653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A654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A655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A656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A657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A658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A692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A693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A694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A695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A696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A697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A698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A699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A700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A701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A702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A703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A704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A705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A706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V1" i="6"/>
  <c r="W1" i="6"/>
  <c r="X1" i="6"/>
  <c r="Y1" i="6"/>
  <c r="Z1" i="6"/>
  <c r="AA1" i="6"/>
  <c r="AB1" i="6"/>
  <c r="AC1" i="6"/>
  <c r="B97" i="1" l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00" i="1"/>
  <c r="B56" i="1"/>
  <c r="B98" i="1"/>
  <c r="B185" i="1"/>
  <c r="B17" i="1"/>
  <c r="B194" i="1"/>
  <c r="B31" i="1"/>
  <c r="B29" i="1"/>
  <c r="B192" i="1"/>
  <c r="B24" i="1"/>
  <c r="B35" i="1"/>
  <c r="B21" i="1"/>
  <c r="B65" i="1"/>
  <c r="B63" i="1"/>
  <c r="B59" i="1"/>
  <c r="B189" i="1"/>
  <c r="B12" i="1"/>
  <c r="B109" i="1"/>
  <c r="B47" i="1"/>
  <c r="B45" i="1"/>
  <c r="B43" i="1"/>
  <c r="B187" i="1"/>
  <c r="B15" i="1"/>
  <c r="B8" i="1"/>
  <c r="B81" i="1"/>
  <c r="B83" i="1"/>
  <c r="B11" i="1"/>
  <c r="B94" i="1"/>
  <c r="B90" i="1"/>
  <c r="B86" i="1"/>
  <c r="B110" i="1"/>
  <c r="B113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6" i="1"/>
  <c r="B222" i="1"/>
  <c r="B218" i="1"/>
  <c r="B214" i="1"/>
  <c r="B210" i="1"/>
  <c r="B206" i="1"/>
  <c r="B202" i="1"/>
  <c r="B198" i="1"/>
  <c r="B99" i="1"/>
  <c r="B55" i="1"/>
  <c r="B16" i="1"/>
  <c r="B34" i="1"/>
  <c r="B28" i="1"/>
  <c r="B25" i="1"/>
  <c r="B77" i="1"/>
  <c r="B23" i="1"/>
  <c r="B38" i="1"/>
  <c r="B191" i="1"/>
  <c r="B20" i="1"/>
  <c r="B190" i="1"/>
  <c r="B64" i="1"/>
  <c r="B62" i="1"/>
  <c r="B13" i="1"/>
  <c r="B105" i="1"/>
  <c r="B103" i="1"/>
  <c r="B71" i="1"/>
  <c r="B5" i="1"/>
  <c r="B14" i="1"/>
  <c r="B7" i="1"/>
  <c r="B52" i="1"/>
  <c r="B80" i="1"/>
  <c r="B53" i="1"/>
  <c r="B10" i="1"/>
  <c r="B93" i="1"/>
  <c r="B89" i="1"/>
  <c r="B85" i="1"/>
  <c r="B115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39" i="1"/>
  <c r="B54" i="1"/>
  <c r="B3" i="1"/>
  <c r="B101" i="1"/>
  <c r="B19" i="1"/>
  <c r="B42" i="1"/>
  <c r="B33" i="1"/>
  <c r="B26" i="1"/>
  <c r="B76" i="1"/>
  <c r="B37" i="1"/>
  <c r="B27" i="1"/>
  <c r="B70" i="1"/>
  <c r="B67" i="1"/>
  <c r="B61" i="1"/>
  <c r="B108" i="1"/>
  <c r="B73" i="1"/>
  <c r="B75" i="1"/>
  <c r="B41" i="1"/>
  <c r="B4" i="1"/>
  <c r="B49" i="1"/>
  <c r="B79" i="1"/>
  <c r="B96" i="1"/>
  <c r="B92" i="1"/>
  <c r="B88" i="1"/>
  <c r="B102" i="1"/>
  <c r="B112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86" i="1"/>
  <c r="B2" i="1"/>
  <c r="B57" i="1"/>
  <c r="B18" i="1"/>
  <c r="B195" i="1"/>
  <c r="B32" i="1"/>
  <c r="B30" i="1"/>
  <c r="B193" i="1"/>
  <c r="B22" i="1"/>
  <c r="B36" i="1"/>
  <c r="B68" i="1"/>
  <c r="B69" i="1"/>
  <c r="B66" i="1"/>
  <c r="B60" i="1"/>
  <c r="B106" i="1"/>
  <c r="B104" i="1"/>
  <c r="B46" i="1"/>
  <c r="B188" i="1"/>
  <c r="B72" i="1"/>
  <c r="B74" i="1"/>
  <c r="B40" i="1"/>
  <c r="B9" i="1"/>
  <c r="B78" i="1"/>
  <c r="B51" i="1"/>
  <c r="B48" i="1"/>
  <c r="B44" i="1"/>
  <c r="B82" i="1"/>
  <c r="B84" i="1"/>
  <c r="B95" i="1"/>
  <c r="B91" i="1"/>
  <c r="B87" i="1"/>
  <c r="B111" i="1"/>
  <c r="B114" i="1"/>
  <c r="F112" i="1"/>
  <c r="F55" i="1"/>
  <c r="G110" i="1"/>
  <c r="G115" i="1"/>
  <c r="F185" i="1"/>
  <c r="F272" i="1"/>
  <c r="F256" i="1"/>
  <c r="F240" i="1"/>
  <c r="F224" i="1"/>
  <c r="F76" i="1"/>
  <c r="F208" i="1"/>
  <c r="F87" i="1"/>
  <c r="F264" i="1"/>
  <c r="F248" i="1"/>
  <c r="F232" i="1"/>
  <c r="F216" i="1"/>
  <c r="F183" i="1"/>
  <c r="F93" i="1"/>
  <c r="F268" i="1"/>
  <c r="F260" i="1"/>
  <c r="F252" i="1"/>
  <c r="F244" i="1"/>
  <c r="F236" i="1"/>
  <c r="F228" i="1"/>
  <c r="F220" i="1"/>
  <c r="F212" i="1"/>
  <c r="F126" i="1"/>
  <c r="F19" i="1"/>
  <c r="F89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54" i="1"/>
  <c r="F17" i="1"/>
  <c r="F28" i="1"/>
  <c r="F88" i="1"/>
  <c r="F11" i="1"/>
  <c r="F130" i="1"/>
  <c r="F176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4" i="1"/>
  <c r="F18" i="1"/>
  <c r="F16" i="1"/>
  <c r="F43" i="1"/>
  <c r="F90" i="1"/>
  <c r="F86" i="1"/>
  <c r="F91" i="1"/>
  <c r="F168" i="1"/>
  <c r="F24" i="1"/>
  <c r="F195" i="1"/>
  <c r="F63" i="1"/>
  <c r="F71" i="1"/>
  <c r="F37" i="1"/>
  <c r="F120" i="1"/>
  <c r="F8" i="1"/>
  <c r="F102" i="1"/>
  <c r="F169" i="1"/>
  <c r="F5" i="1"/>
  <c r="F75" i="1"/>
  <c r="F67" i="1"/>
  <c r="F142" i="1"/>
  <c r="F173" i="1"/>
  <c r="F143" i="1"/>
  <c r="F148" i="1"/>
  <c r="F50" i="1"/>
  <c r="F73" i="1"/>
  <c r="F23" i="1"/>
  <c r="F29" i="1"/>
  <c r="F123" i="1"/>
  <c r="F9" i="1"/>
  <c r="F177" i="1"/>
  <c r="F58" i="1"/>
  <c r="F56" i="1"/>
  <c r="F187" i="1"/>
  <c r="F167" i="1"/>
  <c r="F65" i="1"/>
  <c r="F140" i="1"/>
  <c r="F135" i="1"/>
  <c r="F174" i="1"/>
  <c r="F7" i="1"/>
  <c r="F144" i="1"/>
  <c r="F149" i="1"/>
  <c r="F153" i="1"/>
  <c r="F118" i="1"/>
  <c r="F159" i="1"/>
  <c r="F46" i="1"/>
  <c r="F114" i="1"/>
  <c r="F21" i="1"/>
  <c r="F189" i="1"/>
  <c r="F133" i="1"/>
  <c r="F14" i="1"/>
  <c r="F78" i="1"/>
  <c r="F129" i="1"/>
  <c r="F95" i="1"/>
  <c r="F84" i="1"/>
  <c r="F158" i="1"/>
  <c r="F157" i="1"/>
  <c r="F60" i="1"/>
  <c r="F41" i="1"/>
  <c r="F10" i="1"/>
  <c r="F151" i="1"/>
  <c r="F49" i="1"/>
  <c r="F27" i="1"/>
  <c r="F39" i="1"/>
  <c r="F115" i="1"/>
  <c r="F199" i="1"/>
  <c r="F80" i="1"/>
  <c r="F53" i="1"/>
  <c r="F70" i="1"/>
  <c r="F52" i="1"/>
  <c r="F155" i="1"/>
  <c r="F94" i="1"/>
  <c r="F111" i="1"/>
  <c r="F36" i="1"/>
  <c r="F45" i="1"/>
  <c r="F103" i="1"/>
  <c r="F161" i="1"/>
  <c r="F125" i="1"/>
  <c r="F99" i="1"/>
  <c r="F100" i="1"/>
  <c r="F109" i="1"/>
  <c r="F165" i="1"/>
  <c r="F166" i="1"/>
  <c r="F13" i="1"/>
  <c r="F12" i="1"/>
  <c r="F57" i="1"/>
  <c r="F196" i="1"/>
  <c r="F197" i="1"/>
  <c r="F81" i="1"/>
  <c r="F162" i="1"/>
  <c r="F163" i="1"/>
  <c r="F137" i="1"/>
  <c r="F105" i="1"/>
  <c r="F106" i="1"/>
  <c r="F108" i="1"/>
  <c r="F193" i="1"/>
  <c r="F194" i="1"/>
  <c r="F138" i="1"/>
  <c r="F190" i="1"/>
  <c r="F178" i="1"/>
  <c r="F179" i="1"/>
  <c r="F34" i="1"/>
  <c r="F198" i="1"/>
  <c r="F98" i="1"/>
  <c r="F101" i="1"/>
  <c r="F180" i="1"/>
  <c r="F181" i="1"/>
  <c r="F30" i="1"/>
  <c r="F182" i="1"/>
  <c r="F32" i="1"/>
  <c r="F33" i="1"/>
  <c r="F202" i="1"/>
  <c r="F203" i="1"/>
  <c r="F97" i="1"/>
  <c r="F204" i="1"/>
  <c r="F77" i="1"/>
  <c r="F47" i="1"/>
  <c r="F116" i="1"/>
  <c r="F186" i="1"/>
  <c r="F25" i="1"/>
  <c r="F192" i="1"/>
  <c r="F184" i="1"/>
  <c r="F201" i="1"/>
  <c r="F31" i="1"/>
  <c r="F2" i="1"/>
  <c r="F3" i="1"/>
  <c r="F72" i="1"/>
  <c r="F6" i="1"/>
  <c r="F154" i="1"/>
  <c r="F51" i="1"/>
  <c r="F152" i="1"/>
  <c r="F48" i="1"/>
  <c r="F150" i="1"/>
  <c r="F44" i="1"/>
  <c r="F146" i="1"/>
  <c r="F79" i="1"/>
  <c r="F145" i="1"/>
  <c r="F83" i="1"/>
  <c r="F156" i="1"/>
  <c r="F15" i="1"/>
  <c r="F22" i="1"/>
  <c r="F38" i="1"/>
  <c r="F35" i="1"/>
  <c r="F175" i="1"/>
  <c r="F68" i="1"/>
  <c r="F172" i="1"/>
  <c r="F134" i="1"/>
  <c r="F132" i="1"/>
  <c r="F131" i="1"/>
  <c r="F141" i="1"/>
  <c r="F96" i="1"/>
  <c r="F147" i="1"/>
  <c r="F139" i="1"/>
  <c r="F164" i="1"/>
  <c r="F64" i="1"/>
  <c r="F66" i="1"/>
  <c r="F62" i="1"/>
  <c r="F127" i="1"/>
  <c r="F107" i="1"/>
  <c r="F74" i="1"/>
  <c r="F40" i="1"/>
  <c r="F191" i="1"/>
  <c r="F69" i="1"/>
  <c r="F136" i="1"/>
  <c r="F61" i="1"/>
  <c r="F59" i="1"/>
  <c r="F170" i="1"/>
  <c r="F128" i="1"/>
  <c r="F92" i="1"/>
  <c r="F85" i="1"/>
  <c r="F110" i="1"/>
  <c r="F113" i="1"/>
  <c r="F160" i="1"/>
  <c r="F188" i="1"/>
  <c r="F122" i="1"/>
  <c r="F121" i="1"/>
  <c r="F119" i="1"/>
  <c r="F117" i="1"/>
  <c r="F42" i="1"/>
  <c r="F26" i="1"/>
  <c r="F200" i="1"/>
  <c r="F20" i="1"/>
  <c r="F124" i="1"/>
  <c r="F104" i="1"/>
  <c r="F82" i="1"/>
  <c r="G89" i="1" l="1"/>
  <c r="G126" i="1"/>
  <c r="G220" i="1"/>
  <c r="G236" i="1"/>
  <c r="G252" i="1"/>
  <c r="G268" i="1"/>
  <c r="G88" i="1"/>
  <c r="G206" i="1"/>
  <c r="G222" i="1"/>
  <c r="G238" i="1"/>
  <c r="G254" i="1"/>
  <c r="G270" i="1"/>
  <c r="G39" i="1"/>
  <c r="G143" i="1"/>
  <c r="G137" i="1"/>
  <c r="G82" i="1"/>
  <c r="G121" i="1"/>
  <c r="G92" i="1"/>
  <c r="G107" i="1"/>
  <c r="G131" i="1"/>
  <c r="G261" i="1"/>
  <c r="G75" i="1"/>
  <c r="G103" i="1"/>
  <c r="G38" i="1"/>
  <c r="G139" i="1"/>
  <c r="G61" i="1"/>
  <c r="G215" i="1"/>
  <c r="G247" i="1"/>
  <c r="G263" i="1"/>
  <c r="G11" i="1"/>
  <c r="G218" i="1"/>
  <c r="G250" i="1"/>
  <c r="G36" i="1"/>
  <c r="G167" i="1"/>
  <c r="G84" i="1"/>
  <c r="G145" i="1"/>
  <c r="G185" i="1"/>
  <c r="G233" i="1"/>
  <c r="G249" i="1"/>
  <c r="G265" i="1"/>
  <c r="G129" i="1"/>
  <c r="G21" i="1"/>
  <c r="G189" i="1"/>
  <c r="G95" i="1"/>
  <c r="G37" i="1"/>
  <c r="G80" i="1"/>
  <c r="G71" i="1"/>
  <c r="G182" i="1"/>
  <c r="G179" i="1"/>
  <c r="G194" i="1"/>
  <c r="G24" i="1"/>
  <c r="G42" i="1"/>
  <c r="G26" i="1"/>
  <c r="G199" i="1"/>
  <c r="G20" i="1"/>
  <c r="G165" i="1"/>
  <c r="G119" i="1"/>
  <c r="G96" i="1"/>
  <c r="G72" i="1"/>
  <c r="G85" i="1"/>
  <c r="G51" i="1"/>
  <c r="G74" i="1"/>
  <c r="G204" i="1"/>
  <c r="G156" i="1"/>
  <c r="G4" i="1"/>
  <c r="G219" i="1"/>
  <c r="G235" i="1"/>
  <c r="G251" i="1"/>
  <c r="G267" i="1"/>
  <c r="G123" i="1"/>
  <c r="G9" i="1"/>
  <c r="G130" i="1"/>
  <c r="G70" i="1"/>
  <c r="G63" i="1"/>
  <c r="G53" i="1"/>
  <c r="G148" i="1"/>
  <c r="G73" i="1"/>
  <c r="G30" i="1"/>
  <c r="G178" i="1"/>
  <c r="G193" i="1"/>
  <c r="G196" i="1"/>
  <c r="G195" i="1"/>
  <c r="G109" i="1"/>
  <c r="G35" i="1"/>
  <c r="G59" i="1"/>
  <c r="G34" i="1"/>
  <c r="G175" i="1"/>
  <c r="G44" i="1"/>
  <c r="G191" i="1"/>
  <c r="G181" i="1"/>
  <c r="G91" i="1"/>
  <c r="G205" i="1"/>
  <c r="G221" i="1"/>
  <c r="G237" i="1"/>
  <c r="G253" i="1"/>
  <c r="G269" i="1"/>
  <c r="G87" i="1"/>
  <c r="G208" i="1"/>
  <c r="G224" i="1"/>
  <c r="G240" i="1"/>
  <c r="G256" i="1"/>
  <c r="G272" i="1"/>
  <c r="G28" i="1"/>
  <c r="G210" i="1"/>
  <c r="G226" i="1"/>
  <c r="G242" i="1"/>
  <c r="G258" i="1"/>
  <c r="G274" i="1"/>
  <c r="G94" i="1"/>
  <c r="G50" i="1"/>
  <c r="G98" i="1"/>
  <c r="G2" i="1"/>
  <c r="G12" i="1"/>
  <c r="G161" i="1"/>
  <c r="G141" i="1"/>
  <c r="G113" i="1"/>
  <c r="G154" i="1"/>
  <c r="G213" i="1"/>
  <c r="G229" i="1"/>
  <c r="G102" i="1"/>
  <c r="G144" i="1"/>
  <c r="G29" i="1"/>
  <c r="G136" i="1"/>
  <c r="G150" i="1"/>
  <c r="G122" i="1"/>
  <c r="G231" i="1"/>
  <c r="G234" i="1"/>
  <c r="G266" i="1"/>
  <c r="G177" i="1"/>
  <c r="G56" i="1"/>
  <c r="G174" i="1"/>
  <c r="G200" i="1"/>
  <c r="G124" i="1"/>
  <c r="G66" i="1"/>
  <c r="G217" i="1"/>
  <c r="G5" i="1"/>
  <c r="G67" i="1"/>
  <c r="G7" i="1"/>
  <c r="G128" i="1"/>
  <c r="G164" i="1"/>
  <c r="G132" i="1"/>
  <c r="G83" i="1"/>
  <c r="G108" i="1"/>
  <c r="G86" i="1"/>
  <c r="G207" i="1"/>
  <c r="G223" i="1"/>
  <c r="G239" i="1"/>
  <c r="G255" i="1"/>
  <c r="G271" i="1"/>
  <c r="G52" i="1"/>
  <c r="G58" i="1"/>
  <c r="G187" i="1"/>
  <c r="G65" i="1"/>
  <c r="G135" i="1"/>
  <c r="G14" i="1"/>
  <c r="G151" i="1"/>
  <c r="G192" i="1"/>
  <c r="G186" i="1"/>
  <c r="G47" i="1"/>
  <c r="G76" i="1"/>
  <c r="G99" i="1"/>
  <c r="G6" i="1"/>
  <c r="G69" i="1"/>
  <c r="G15" i="1"/>
  <c r="G134" i="1"/>
  <c r="G32" i="1"/>
  <c r="G147" i="1"/>
  <c r="G117" i="1"/>
  <c r="G22" i="1"/>
  <c r="G168" i="1"/>
  <c r="G81" i="1"/>
  <c r="G172" i="1"/>
  <c r="G90" i="1"/>
  <c r="G209" i="1"/>
  <c r="G225" i="1"/>
  <c r="G241" i="1"/>
  <c r="G257" i="1"/>
  <c r="G273" i="1"/>
  <c r="G19" i="1"/>
  <c r="G212" i="1"/>
  <c r="G228" i="1"/>
  <c r="G244" i="1"/>
  <c r="G260" i="1"/>
  <c r="G27" i="1"/>
  <c r="G202" i="1"/>
  <c r="G201" i="1"/>
  <c r="G112" i="1"/>
  <c r="G188" i="1"/>
  <c r="G160" i="1"/>
  <c r="G16" i="1"/>
  <c r="G245" i="1"/>
  <c r="G33" i="1"/>
  <c r="G158" i="1"/>
  <c r="G46" i="1"/>
  <c r="G173" i="1"/>
  <c r="G153" i="1"/>
  <c r="G104" i="1"/>
  <c r="G13" i="1"/>
  <c r="G55" i="1"/>
  <c r="G54" i="1"/>
  <c r="G140" i="1"/>
  <c r="G78" i="1"/>
  <c r="G176" i="1"/>
  <c r="G45" i="1"/>
  <c r="G166" i="1"/>
  <c r="G127" i="1"/>
  <c r="G146" i="1"/>
  <c r="G170" i="1"/>
  <c r="G18" i="1"/>
  <c r="G197" i="1"/>
  <c r="G97" i="1"/>
  <c r="G8" i="1"/>
  <c r="G163" i="1"/>
  <c r="G198" i="1"/>
  <c r="G118" i="1"/>
  <c r="G159" i="1"/>
  <c r="G157" i="1"/>
  <c r="G169" i="1"/>
  <c r="G142" i="1"/>
  <c r="G149" i="1"/>
  <c r="G116" i="1"/>
  <c r="G77" i="1"/>
  <c r="G100" i="1"/>
  <c r="G79" i="1"/>
  <c r="G40" i="1"/>
  <c r="G106" i="1"/>
  <c r="G180" i="1"/>
  <c r="G120" i="1"/>
  <c r="G114" i="1"/>
  <c r="G60" i="1"/>
  <c r="G41" i="1"/>
  <c r="G10" i="1"/>
  <c r="G133" i="1"/>
  <c r="G155" i="1"/>
  <c r="G203" i="1"/>
  <c r="G101" i="1"/>
  <c r="G190" i="1"/>
  <c r="G105" i="1"/>
  <c r="G3" i="1"/>
  <c r="G31" i="1"/>
  <c r="G184" i="1"/>
  <c r="G25" i="1"/>
  <c r="G57" i="1"/>
  <c r="G125" i="1"/>
  <c r="G62" i="1"/>
  <c r="G162" i="1"/>
  <c r="G138" i="1"/>
  <c r="G64" i="1"/>
  <c r="G68" i="1"/>
  <c r="G152" i="1"/>
  <c r="G43" i="1"/>
  <c r="G211" i="1"/>
  <c r="G227" i="1"/>
  <c r="G243" i="1"/>
  <c r="G259" i="1"/>
  <c r="G275" i="1"/>
  <c r="G17" i="1"/>
  <c r="G214" i="1"/>
  <c r="G230" i="1"/>
  <c r="G246" i="1"/>
  <c r="G262" i="1"/>
  <c r="G93" i="1"/>
  <c r="G183" i="1"/>
  <c r="G216" i="1"/>
  <c r="G232" i="1"/>
  <c r="G248" i="1"/>
  <c r="G264" i="1"/>
  <c r="G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 Brustolin equipamentos</author>
  </authors>
  <commentList>
    <comment ref="K104" authorId="0" shapeId="0" xr:uid="{2D3A1177-6E7B-4034-BDD2-ACAFAA2F68AF}">
      <text>
        <r>
          <rPr>
            <b/>
            <sz val="9"/>
            <color indexed="81"/>
            <rFont val="Segoe UI"/>
            <family val="2"/>
          </rPr>
          <t>md Brustolin equipamentos:</t>
        </r>
        <r>
          <rPr>
            <sz val="9"/>
            <color indexed="81"/>
            <rFont val="Segoe UI"/>
            <family val="2"/>
          </rPr>
          <t xml:space="preserve">
CONSTA QUE TEM 3 NO DEPOSITO E 3 NA MD, TEM UM NA AMOSTRA
</t>
        </r>
      </text>
    </comment>
  </commentList>
</comments>
</file>

<file path=xl/sharedStrings.xml><?xml version="1.0" encoding="utf-8"?>
<sst xmlns="http://schemas.openxmlformats.org/spreadsheetml/2006/main" count="2849" uniqueCount="964">
  <si>
    <t>UN</t>
  </si>
  <si>
    <t>BUFFET GELOPAR REFR. GMRA-150P/08 *SEM C</t>
  </si>
  <si>
    <t>EXPOSITOR ILHA GESV-290C/BR 220V 8087204</t>
  </si>
  <si>
    <t>COD.</t>
  </si>
  <si>
    <t>ESTOQUE</t>
  </si>
  <si>
    <t>AT. ESTOQUE</t>
  </si>
  <si>
    <t>AT. VALOR</t>
  </si>
  <si>
    <t>BALCAO ACOUGUE GAPS-210/CZ 220V SEM DEPO</t>
  </si>
  <si>
    <t>BALCAO CONF. GPFA-140R/PR AR FORÇADO 220</t>
  </si>
  <si>
    <t>BALCAO QUENTE/FRIO GQEA-140R/PR 220V CON</t>
  </si>
  <si>
    <t>BALCAO REFR. GGSR-180PR ELEGANCE SUPER 2</t>
  </si>
  <si>
    <t>BALCAO REFR. GPSA-110R/PR 220V 80773092</t>
  </si>
  <si>
    <t>EXPOSITOR VERT. GCVR-2500PR 220V 05 PORT</t>
  </si>
  <si>
    <t>GELADEIRA COMERCIAL GRCS-2P-TI 220V</t>
  </si>
  <si>
    <t>GELADEIRA GELOPAR GMCR-1600AI  P/600KGS</t>
  </si>
  <si>
    <t>GELADEIRA GELOPAR GMCR-2100AI P/750KGS 2</t>
  </si>
  <si>
    <t>GELADEIRA GELOPAR GMCR-2600 P/1000KGS 22</t>
  </si>
  <si>
    <t>MODULO BASE MGBB-120CHPR ELEGANCE</t>
  </si>
  <si>
    <t>VITRINE NEUTRA MGNB-110 RETA  ELEGANCE</t>
  </si>
  <si>
    <t>IDSUBPRODUTO</t>
  </si>
  <si>
    <t>IDSECAO</t>
  </si>
  <si>
    <t>DESCRSECAO</t>
  </si>
  <si>
    <t>IDGRUPO</t>
  </si>
  <si>
    <t>DESCRGRUPO</t>
  </si>
  <si>
    <t>IDSUBGRUPO</t>
  </si>
  <si>
    <t>DESCRSUBGRUPO</t>
  </si>
  <si>
    <t>IDPRODUTO</t>
  </si>
  <si>
    <t>IDCODBARPROD</t>
  </si>
  <si>
    <t>DESCRRESPRODUTO</t>
  </si>
  <si>
    <t>DESCRICAOPRODUTO</t>
  </si>
  <si>
    <t>MODELO</t>
  </si>
  <si>
    <t>FABRICANTE</t>
  </si>
  <si>
    <t>EMBALAGEMENTRADA</t>
  </si>
  <si>
    <t>VALGRAMAENTRADA</t>
  </si>
  <si>
    <t>EMBALAGEMSAIDA</t>
  </si>
  <si>
    <t>VALPRECOVAREJO</t>
  </si>
  <si>
    <t>DTCADASTRO</t>
  </si>
  <si>
    <t>CUSTOULTIMACOMPRA</t>
  </si>
  <si>
    <t>EMPRESA_ESTOQUE</t>
  </si>
  <si>
    <t>QTDATUALESTOQUE</t>
  </si>
  <si>
    <t>GERAL</t>
  </si>
  <si>
    <t>MERCADO</t>
  </si>
  <si>
    <t>PANIFICADORA</t>
  </si>
  <si>
    <t>RESTAURANTE</t>
  </si>
  <si>
    <t>PECAS</t>
  </si>
  <si>
    <t>AÇOUGUE</t>
  </si>
  <si>
    <t>GELOPAR</t>
  </si>
  <si>
    <t>BALCAO ACOUGUE GAPS-210/CZ 220V SEM DEPOSITO</t>
  </si>
  <si>
    <t>BALCAO CONF. GPEA-075R/PR 127V AURORA 80</t>
  </si>
  <si>
    <t>BALCAO CONF. GPEA-075R/PR 127V AURORA 80785091</t>
  </si>
  <si>
    <t>BALCAO CONF. GPEA-075R PR 220V BX AURORA</t>
  </si>
  <si>
    <t>BALCAO CONF. GPEA-075R/PR 220V AURORA 80785092</t>
  </si>
  <si>
    <t>BALCAO QUENTE/FRIO GQEA-140R/PR 127V CON</t>
  </si>
  <si>
    <t>BALCAO REFR. GGSR-180PR ELEGANCE SUPER 220V</t>
  </si>
  <si>
    <t>BUFFET GELOPAR REFR. GMRA-150P/08 *SEM CUBAS*  220V</t>
  </si>
  <si>
    <t>EXPOSITOR ILHA GESV-190C/BR 127V 8087104</t>
  </si>
  <si>
    <t>EXPOSITOR ILHA GESV-190C/BR 220V 8087104</t>
  </si>
  <si>
    <t>EXPOSITOR ILHA GESV-290C/BR 127V 8087204</t>
  </si>
  <si>
    <t>EXPOSITOR ILHA GESV-290C/PR 220V 8087209</t>
  </si>
  <si>
    <t>FREEZER GHDE-310H/CZ 127V 80731061</t>
  </si>
  <si>
    <t>GAXETA GPTU40 / GRBA 400/GTPC</t>
  </si>
  <si>
    <t>GAXETA P/ GMCR-2600 / 2100</t>
  </si>
  <si>
    <t>GRADE GRBA-760/1180- ESQ./DIR./CENTRAL</t>
  </si>
  <si>
    <t>MODULO BASE MGBB-050CHPR  45º ELEGANCE</t>
  </si>
  <si>
    <t>MODULO MGMB-120 BALANCA INTERNO ELEGANCE</t>
  </si>
  <si>
    <t>MODULO MGMB-120 BALANCA INTERNO ELEGANCE SUPER</t>
  </si>
  <si>
    <t>MODULO MSRB-080VM GSRB</t>
  </si>
  <si>
    <t>RESISTENCIA ESTUFA GELOPAR MEQV /MEQA 12</t>
  </si>
  <si>
    <t>RESISTENCIA ESTUFA GELOPAR MEQV /MEQA 127V 007690.01</t>
  </si>
  <si>
    <t>RESISTENCIA ESTUFA MEQV/MEQA GELOPAR 220</t>
  </si>
  <si>
    <t>RESISTENCIA ESTUFA MEQV/MEQA GELOPAR 220V 007690.02</t>
  </si>
  <si>
    <t>VITRINE CAIXA MPXA-075R/PR AURORA 808070</t>
  </si>
  <si>
    <t>VITRINE CAIXA MPXA-075R/PR AURORA 80807095</t>
  </si>
  <si>
    <t>VITRINE NEUTRA MGNB-110 CURVA ELEGANCE</t>
  </si>
  <si>
    <t xml:space="preserve">DIVERGÊNCIA ESTOQUE </t>
  </si>
  <si>
    <t>Grupo NCM 84185090</t>
  </si>
  <si>
    <t>BALCÃO REFRIGERADO</t>
  </si>
  <si>
    <t>BALCAO ACOUGUE GATS-300D PR VIDRO FRONT</t>
  </si>
  <si>
    <t>BALCAO CONF. GPEA-140R/PR 127V AURORA 80</t>
  </si>
  <si>
    <t>BALCAO CONF. GPEA-140R/PR 127V AURORA 80786091</t>
  </si>
  <si>
    <t>BALCAO CONF. GPEA-140R/PR 220V AURORA 80</t>
  </si>
  <si>
    <t>BALCAO CONF. GPEA-140R/PR 220V AURORA 80786092</t>
  </si>
  <si>
    <t>BALCAO CONF. GPEA-175R/PR 127V AURORA 80</t>
  </si>
  <si>
    <t>BALCAO CONF. GPEA-175R/PR 127V AURORA 80787091</t>
  </si>
  <si>
    <t>BALCAO CONF. GPEA-175R/PR 220V AURORA 80</t>
  </si>
  <si>
    <t>BALCAO CONF. GPEA-175R/PR 220V AURORA 80787092</t>
  </si>
  <si>
    <t>BALCAO CONF. GPFA-075R/PR AR FORÇADO 220</t>
  </si>
  <si>
    <t>BALCAO CONF. GPFA-140R/PR AR FORÇADO 220V 80792092</t>
  </si>
  <si>
    <t>BALCAO CONF. GPFA-175R/PR AR FORÇADO 127</t>
  </si>
  <si>
    <t>BALCAO CONF. GPFA-175R/PR AR FORÇADO 220</t>
  </si>
  <si>
    <t>BALCAO CONF. GPFA-175R/PR AR FORÇADO 220V 80793092</t>
  </si>
  <si>
    <t>BALCÃO DE ENCOSTO</t>
  </si>
  <si>
    <t>BALCÃO QUENTE/ FRIO</t>
  </si>
  <si>
    <t>BALCAO QUENTE/FRIO GQRA-140R/PR 127V  80</t>
  </si>
  <si>
    <t>BALCAO QUENTE/FRIO GQRA-140R/PF 127V  80795571</t>
  </si>
  <si>
    <t>BALCAO QUENTE/FRIO GQRA-140R/PR 220V 807</t>
  </si>
  <si>
    <t>BALCAO QUENTE/FRIO GQRA-140R/PF 220V 80795572</t>
  </si>
  <si>
    <t>REFRIGERACAO COMERCIAL</t>
  </si>
  <si>
    <t>BALCAO REFR. GGER-070PR 220V CONVENIENCI</t>
  </si>
  <si>
    <t>BALCAO REFR. GGER-070PR 220V CONVENIENCIA 80329092</t>
  </si>
  <si>
    <t>BALCAO REFR. GGER-100PR 220V CONVENIENCI</t>
  </si>
  <si>
    <t>BALCAO REFR. GGER-100PR 220V CONVENIENCIA 80330092</t>
  </si>
  <si>
    <t>BALCAO REFR. GGER-150PR 220V CONVENIENCI</t>
  </si>
  <si>
    <t>BALCAO REFR. GGER-150PR 220V CONVENIENCIA 80931092</t>
  </si>
  <si>
    <t>BALCAO REFR. GGER-200PR 220V CONVENIENCI</t>
  </si>
  <si>
    <t>BALCAO REFR. GGER-200PR 220V CONVENIENCIA 80990092</t>
  </si>
  <si>
    <t>BALCAO REFR. GPDA-175R PR 127V  AURORA 8</t>
  </si>
  <si>
    <t>BALCAO REFR. GPDA-175R/PR 127V  AURORA 80780091</t>
  </si>
  <si>
    <t>BALCAO REFR. GPDA-175R/PR 220V AURORA 80</t>
  </si>
  <si>
    <t>BALCAO REFR. GPDA-205R/PR 127V AURORA 80</t>
  </si>
  <si>
    <t>BALCAO REFR. GPDA-205R/PR 127V AURORA 80781091</t>
  </si>
  <si>
    <t>BALCAO REFR. GPDA-205R/PR 220V AURORA 80</t>
  </si>
  <si>
    <t>BALCAO REFR. GPDA-205R/PR 220V AURORA 80781092</t>
  </si>
  <si>
    <t>BALCAO REFR. GPSA-110R/PR 127V 80773091</t>
  </si>
  <si>
    <t>BALCAO REFR. GPSA-175R PR 127V 80774091</t>
  </si>
  <si>
    <t>BALCAO REFR. GPSA-175R PR 127V 80774091 AURORA</t>
  </si>
  <si>
    <t>BALCAO REFR. GPSA-175R/PR 220V 80774092</t>
  </si>
  <si>
    <t>BALCAO REFR. GPSA-175R/PR 220V 80774092 AURORA</t>
  </si>
  <si>
    <t>BALCAO REFR. GPSA-205R/PR 1 PLACA FRIA 2</t>
  </si>
  <si>
    <t>Grupo NCM 84189900</t>
  </si>
  <si>
    <t>BUFFET</t>
  </si>
  <si>
    <t>BUFFET GELOPAR REFRIG GBRF175BR P/08 220</t>
  </si>
  <si>
    <t>BUFFET GELOPAR TERM. GBTA-140BR P/06 220</t>
  </si>
  <si>
    <t>BUFFET GELOPAR TERM. GBTA-140BR P/06 220V *S/ CUBAS*</t>
  </si>
  <si>
    <t>BUFFET GELOPAR TERM. GBTA-200BR P/10 220</t>
  </si>
  <si>
    <t>CAMARA</t>
  </si>
  <si>
    <t>CARENAGEM - 675X320X65 BRANCO GELO</t>
  </si>
  <si>
    <t>Grupo NCM 39269090</t>
  </si>
  <si>
    <t>BAR E LANCHONETE</t>
  </si>
  <si>
    <t>CERVEJEIRA</t>
  </si>
  <si>
    <t>CERVEJEIRA GCB-23E/GW TI 127V PORTA ADES</t>
  </si>
  <si>
    <t>CERVEJEIRA GCB-23E/GW TI 127V PORTA ADESIVADA 80104101</t>
  </si>
  <si>
    <t>CERVEJEIRA GCB-23E/GW TI 220V PORTA ADES</t>
  </si>
  <si>
    <t>CERVEJEIRA GCB-23E/GW TI 220V PORTA ADESIVADA 80104102</t>
  </si>
  <si>
    <t>CERVEJEIRA GCB-23EV/PR 127V PORTA VIDRO</t>
  </si>
  <si>
    <t>CERVEJEIRA GCB-23EV/PR 127V PORTA VIDRO 80106091</t>
  </si>
  <si>
    <t>CERVEJEIRA GCB-23EV/PR 220V PORTA VIDRO</t>
  </si>
  <si>
    <t>CERVEJEIRA GCB-23EV/PR 220V PORTA VIDRO 80106092</t>
  </si>
  <si>
    <t>CERVEJEIRA GCB-57PR ADESIVADA 127V  8011</t>
  </si>
  <si>
    <t>CERVEJEIRA GCB-57PR ADESIVADA 127V  80116091</t>
  </si>
  <si>
    <t>CERVEJEIRA GCB-57PR ADESIVADA 220V  8011</t>
  </si>
  <si>
    <t>CERVEJEIRA GCB-57PR ADESIVADA 220V  80116092</t>
  </si>
  <si>
    <t>CERVEJEIRA GCB-57V/PR 127V PRETA  801180</t>
  </si>
  <si>
    <t>CERVEJEIRA GCB-57V/PR 127V PRETA  80118091</t>
  </si>
  <si>
    <t>CERVEJEIRA GCB-57V/PR 220V PRETA  801180</t>
  </si>
  <si>
    <t>CERVEJEIRA GCB-57V/PR 220V PRETA  80118092</t>
  </si>
  <si>
    <t>Grupo NCM 84185010</t>
  </si>
  <si>
    <t>CERVEJEIRA GRB-100PR 127V 80880091</t>
  </si>
  <si>
    <t>CERVEJEIRA GRB-100PR 220V 80880092</t>
  </si>
  <si>
    <t>CERVEJEIRA GRB-23E GW 127V PORTA ADESIVA</t>
  </si>
  <si>
    <t>CERVEJEIRA GRB-23E GW 127V PORTA ADESIVADA C/ TESTEIRA</t>
  </si>
  <si>
    <t>CERVEJEIRA GRB-23E GW 220V PORTA ADESIVA</t>
  </si>
  <si>
    <t>CERVEJEIRA GRB-23E GW 220V PORTA ADESIVADA C/ TESTEIRA</t>
  </si>
  <si>
    <t xml:space="preserve">EXPOSITOR HORIZONTAL </t>
  </si>
  <si>
    <t>DOBRADIÇA PARA PORTA GELOPAR GEVP/GEVT</t>
  </si>
  <si>
    <t>DOBRADIÇAS PARA TAMPA DE FREEZER  001675</t>
  </si>
  <si>
    <t>EXPOSITOR ILHA GESV-190C/BR 127V 80871041 CURVA BRANCA</t>
  </si>
  <si>
    <t>EXPOSITOR ILHA GESV-190C/BR 220V 80871042 CURVA BRANCA</t>
  </si>
  <si>
    <t>EXPOSITOR ILHA GESV-190C/PR 127V 8087109</t>
  </si>
  <si>
    <t>EXPOSITOR ILHA GESV-190C/PR 127V 80871091 CURVA PRETA</t>
  </si>
  <si>
    <t>EXPOSITOR ILHA GESV-190C/PR 220V 8087109</t>
  </si>
  <si>
    <t>EXPOSITOR ILHA GESV-190C/PR 220V 80871092 CURVA PRETA</t>
  </si>
  <si>
    <t>EXPOSITOR ILHA GESV-290C/BR 127V 80872041 CURVA BRANCA</t>
  </si>
  <si>
    <t>EXPOSITOR ILHA GESV-290C/BR 220V 80872042 CURVA BRANCA</t>
  </si>
  <si>
    <t>EXPOSITOR ILHA GESV-290C/PR 220V 80872092 CURVA PRETA</t>
  </si>
  <si>
    <t>EXPOSITOR VERTICAL</t>
  </si>
  <si>
    <t>EXPOSITOR VERT. GCVR-1450 PR 220V 03 POR</t>
  </si>
  <si>
    <t>EXPOSITOR VERT. GEAS-2P/PR 127V 80903091</t>
  </si>
  <si>
    <t>EXPOSITOR VERT. GEAS-2P/PR 220V 80903092</t>
  </si>
  <si>
    <t>EXPOSITOR VERT. GEAS-3P/PR 127V  8090409</t>
  </si>
  <si>
    <t>EXPOSITOR VERT. GEAS-3P/PR 127V  80904091</t>
  </si>
  <si>
    <t>EXPOSITOR VERT. GEAS-4P/PR 220V  8090509</t>
  </si>
  <si>
    <t>EXPOSITOR VERT. GEAS-4P/PR 220V  80905092</t>
  </si>
  <si>
    <t>EXPOSITOR VERT. GEAS-5P/PR 220V  8090609</t>
  </si>
  <si>
    <t>EXPOSITOR VERT. GEAS-5P/PR 220V  80906092</t>
  </si>
  <si>
    <t>EXPOSITOR VERT. GEAS-6P/PR 220V  8090709</t>
  </si>
  <si>
    <t>EXPOSITOR VERT. GEAS-6P/PR 220V  80907092</t>
  </si>
  <si>
    <t>EXPOSITOR VERT. GEVP-5PR 220V 80501092</t>
  </si>
  <si>
    <t>FREEZER</t>
  </si>
  <si>
    <t>FREEZER GHBS-220BR 127V 80418041</t>
  </si>
  <si>
    <t>FREEZER GHBS-220BR 220V 80418042</t>
  </si>
  <si>
    <t>FREEZER GHBS-310BR 127V 80419041</t>
  </si>
  <si>
    <t>FREEZER GHBS-310BR 220V 80419042</t>
  </si>
  <si>
    <t>FREEZER GHBS-410BR 127V 80420041</t>
  </si>
  <si>
    <t>FREEZER GHBS-410BR 220V   80420042</t>
  </si>
  <si>
    <t>FREEZER GHBS-50BN 127V 80421531</t>
  </si>
  <si>
    <t>FREEZER GHBS-50BN 220V 80421532 84</t>
  </si>
  <si>
    <t>FREEZER VERTICAL</t>
  </si>
  <si>
    <t>FREEZER VERTICAL GPA-57/BR 220V PORTA VI</t>
  </si>
  <si>
    <t>FREEZER VERTICAL GPA-57/BR 220V PORTA VIDRO 80127042</t>
  </si>
  <si>
    <t>FREEZER VERTICAL GPA-57/PR 220V PORTA VI</t>
  </si>
  <si>
    <t>FREEZER VERTICAL GPA-57/PR 220V PORTA VIDRO 80127092</t>
  </si>
  <si>
    <t>FREEZER VERTICAL GPC-57BR 127V 80090041</t>
  </si>
  <si>
    <t>FREEZER VERTICAL GPC-57BR 220V 80090042</t>
  </si>
  <si>
    <t>GAXETA GEVT / GEVP /GRVC     00634212</t>
  </si>
  <si>
    <t>GAXETA P/ TAMPA GHBS-TODOS</t>
  </si>
  <si>
    <t>GELADEIRA COMERCIAL</t>
  </si>
  <si>
    <t>GELADEIRA COMERCIAL GREP-4P/AI 127V 8023</t>
  </si>
  <si>
    <t>GELADEIRA COMERCIAL GREP-4P/AI 127V 80237011</t>
  </si>
  <si>
    <t>GELADEIRA COMERCIAL GREP-4P/AI 220V 8023</t>
  </si>
  <si>
    <t>GELADEIRA COMERCIAL GREP-4P/AI 220V 80237012</t>
  </si>
  <si>
    <t>GELADEIRA COMERCIAL GREP-6P/AI 127V 8023</t>
  </si>
  <si>
    <t>GELADEIRA COMERCIAL GREP-6P/AI 127V 80238011</t>
  </si>
  <si>
    <t>GELADEIRA COMERCIAL GREP-6P/AI 220V 8023</t>
  </si>
  <si>
    <t>GELADEIRA COMERCIAL GREP-6P/AI 220V 80238012</t>
  </si>
  <si>
    <t>GELADEIRA GELOPAR GMCR-1600AI  P/600KGS 127V 80138011</t>
  </si>
  <si>
    <t>GELADEIRA GELOPAR GMCR-1600AI  P/600KGS 220V 80138012</t>
  </si>
  <si>
    <t>GELADEIRA GELOPAR GMCR-2100AI P/750KGS 1</t>
  </si>
  <si>
    <t>GELADEIRA GELOPAR GMCR-2100AI P/750KGS 127V 80139011</t>
  </si>
  <si>
    <t>GELADEIRA GELOPAR GMCR-2100AI P/750KGS 220V 80139012</t>
  </si>
  <si>
    <t>GELADEIRA GELOPAR GMCR-2600 P/1000KGS 220V 80140012</t>
  </si>
  <si>
    <t>GRADE GEVT PEQ.560X400X15MM  00947601</t>
  </si>
  <si>
    <t>GRADE GREP-6P 536X560X21 PEQUENA</t>
  </si>
  <si>
    <t>GRADE PRAT.  GCPC-210 C/ SUPORTES 961X36</t>
  </si>
  <si>
    <t>GRADE PRAT.  GCPC-210 C/ SUPORTES 961X366 6490.02</t>
  </si>
  <si>
    <t>GRADE PRAT. GCPC-310 C/ SUP. 966X366 649</t>
  </si>
  <si>
    <t>GRADE PRAT. GCPC-310 C/ SUP. 966X366 6490.03</t>
  </si>
  <si>
    <t>GRADE PRAT. GSRB-310 971X366 9287 02</t>
  </si>
  <si>
    <t>KIT PRATELEIRA GATP-200 INF / SUP</t>
  </si>
  <si>
    <t>LAMPADA LED TUBO BL-108    913501</t>
  </si>
  <si>
    <t>LAMPADA TUBO / LED COM 6/12 LEDS 2,11 MT</t>
  </si>
  <si>
    <t>LAMPADA TUBO / LED COM 6/12 LEDS 2,11 MT GSTO / GEVT4P</t>
  </si>
  <si>
    <t>Grupo NCM 84186999</t>
  </si>
  <si>
    <t>MAQUINA DE GELO</t>
  </si>
  <si>
    <t>MODULO P/ BALANÇA</t>
  </si>
  <si>
    <t>MODULO MATB-080PR GATP  80867090</t>
  </si>
  <si>
    <t>PASS THROUGH REFR. GPTR-072 220V GELOPAR</t>
  </si>
  <si>
    <t>Grupo NCM 84198920</t>
  </si>
  <si>
    <t>Grupo NCM 39162000</t>
  </si>
  <si>
    <t>PUXADOR P TAMPA GHBS-PORTA GCPC 00815501</t>
  </si>
  <si>
    <t>REFRIGERADOR GPTU-40BR 127V 80179041</t>
  </si>
  <si>
    <t>REFRIGERADOR GPTU-40BR 220V 80179042</t>
  </si>
  <si>
    <t>REFRIGERADOR GPTU-40PR 127V 80179091</t>
  </si>
  <si>
    <t>REFRIGERADOR GPTU-40PR 220V 80179092</t>
  </si>
  <si>
    <t>REFRIGERADOR GRV-57 BRANCO 127V</t>
  </si>
  <si>
    <t>REFRIGERADOR GRV-57 PRETO 127V</t>
  </si>
  <si>
    <t>REFRIGERADOR GRV-57 PRETO 127V 80123091</t>
  </si>
  <si>
    <t>REFRIGERADOR GRV-57 PRETO 220V 80123092</t>
  </si>
  <si>
    <t>RESISTENCIA BUFFET GELOPAR 1,25KW 220V</t>
  </si>
  <si>
    <t>RESISTENCIA BUFFET GELOPAR 1,25KW 220V  00781802</t>
  </si>
  <si>
    <t>TAMPA GHBS/GHDA/GHDE 410/510</t>
  </si>
  <si>
    <t>VITRINE CAIXA</t>
  </si>
  <si>
    <t>VITRINE CAIXA MGEX-100 ABERTO CONVENIENC</t>
  </si>
  <si>
    <t>VITRINE CURVA EXTERNA 90* MPCA-090P/PR B</t>
  </si>
  <si>
    <t>VITRINE CURVA EXTERNA 90* MPCA-090P/PR BAIXA</t>
  </si>
  <si>
    <t>VITRINE CURVA EXTERNA 90* MPCA-090P/PR P</t>
  </si>
  <si>
    <t>VITRINE CURVA EXTERNA 90* MPCA-090P/PR PRATELEIRA 80804091</t>
  </si>
  <si>
    <t>VITRINE ESTUFA MEQA-075R/PR 127V 8079809</t>
  </si>
  <si>
    <t>VITRINE ESTUFA MEQA-075R/PR 127V 80798091</t>
  </si>
  <si>
    <t>VITRINE ESTUFA MEQA-075R/PR 220V 8079809</t>
  </si>
  <si>
    <t>VITRINE ESTUFA MEQA-075R/PR 220V 80798092</t>
  </si>
  <si>
    <t>VITRINE ESTUFA</t>
  </si>
  <si>
    <t>VITRINE ESTUFA MEQA-140R/PR 127V 8079909</t>
  </si>
  <si>
    <t>VITRINE ESTUFA MEQA-140R/PR 127V 80799091</t>
  </si>
  <si>
    <t>VITRINE ESTUFA MEQA-140R/PR 220V  807990</t>
  </si>
  <si>
    <t>VITRINE ESTUFA MEQA-140R/PR 220V  80799092</t>
  </si>
  <si>
    <t>VITRINE ESTUFA MGEE-070PR 220V CONVENIEN</t>
  </si>
  <si>
    <t>VITRINE ESTUFA MGEE-070PR 220V CONVENIENCIA 80336092</t>
  </si>
  <si>
    <t>VITRINE ESTUFA MGEE-100PR 220V CONVENIEN</t>
  </si>
  <si>
    <t>VITRINE ESTUFA MGEE-100PR 220V CONVENIENCIA 80337092</t>
  </si>
  <si>
    <t>VITRINE NEUTRA</t>
  </si>
  <si>
    <t>VITRINE NEUTRA MGEN-070PR CONVENIENCIA 8</t>
  </si>
  <si>
    <t>VITRINE NEUTRA MGEN-070PR CONVENIENCIA 80344095</t>
  </si>
  <si>
    <t>VITRINE NEUTRA MGEN-100PR CONVENIENCIA</t>
  </si>
  <si>
    <t>VITRINE NEUTRA MGEN-100PR CONVENIENCIA  80345095</t>
  </si>
  <si>
    <t>VITRINE NEUTRA MGEN-150PR CONVENIENCIA</t>
  </si>
  <si>
    <t>VITRINE NEUTRA MGEN-150PR CONVENIENCIA  80991095</t>
  </si>
  <si>
    <t>VITRINE NEUTRA MPNA-075R/PR 80241095</t>
  </si>
  <si>
    <t>VITRINE NEUTRA MPNA-140R/PR  80802095</t>
  </si>
  <si>
    <t>VITRINE NEUTRA MPNA-175R/PR 80803095</t>
  </si>
  <si>
    <t>BALCAO QUENTE/FRIO GQEA-140R/PF 127V CONFEIT. 80108571</t>
  </si>
  <si>
    <t>BALCAO QUENTE/FRIO GQEA-140R/PF 220V CONFEIT. 80108572</t>
  </si>
  <si>
    <t>CERVEJEIRA GRB-23EV GW/PR PV 127V C/ TES</t>
  </si>
  <si>
    <t>CERVEJEIRA GRB-23EV GW/PR PV 127V C/ TEST. 80247091</t>
  </si>
  <si>
    <t>CERVEJEIRA GRB-23EV GW/PR PV 220V C/ TES</t>
  </si>
  <si>
    <t>CERVEJEIRA GRB-23EV GW/PR PV 220V C/ TEST. 80247092</t>
  </si>
  <si>
    <t>BUFFET GELOPAR REFRIG GBRF-140BR P/06 22</t>
  </si>
  <si>
    <t>BUFFET GELOPAR REFRIG GBRF-140BR P/06 220V *S/ CUBAS*</t>
  </si>
  <si>
    <t>BUFFET GELOPAR REFRIG GBRF-175BR P/08 220V *S/ CUBAS*</t>
  </si>
  <si>
    <t>EXPOSITOR VERT. GSTO-1300 PR 220V 80662.</t>
  </si>
  <si>
    <t>EXPOSITOR VERT. GSTO-1300 PR 220V 80662.09</t>
  </si>
  <si>
    <t>BALCAO CONF. GPFA-075R/PR AR FORÇADO 220V 80791092</t>
  </si>
  <si>
    <t>BALCAO CONF. GPFA-175R/PR AR FORÇADO 127V 80793091</t>
  </si>
  <si>
    <t>PASS THROUGH REFR. GPTR-072 220V GELOPAR-SEM CUBAS</t>
  </si>
  <si>
    <t>VITRINE CAIXA MGEX-100 ABERTO CONVENIENCIA 80349095</t>
  </si>
  <si>
    <t>EXPOSITOR VERT. GSTO-240 PR 220V 80663.0</t>
  </si>
  <si>
    <t>EXPOSITOR VERT. GSTO-240 PR 220V 80663.092</t>
  </si>
  <si>
    <t>KIT CONTROLADOR GRB COEL K7-4 SET POIT</t>
  </si>
  <si>
    <t>KIT CONTROLADOR GRB COEL K7-4 SET POIT  58591935</t>
  </si>
  <si>
    <t>PASS-THROUGH</t>
  </si>
  <si>
    <t>PRATELEIRA CONJUGADA MPPA-100/PR/220V 80</t>
  </si>
  <si>
    <t>PRATELEIRA CONJUGADA MPPA-100/PR/220V 80875092</t>
  </si>
  <si>
    <t>GCBC-950 PV PR</t>
  </si>
  <si>
    <t>GRV-57 PR</t>
  </si>
  <si>
    <t>MPCA</t>
  </si>
  <si>
    <t>BUFFET GELOPAR REFRIG GBRF-140PR P/06 22</t>
  </si>
  <si>
    <t>BUFFET GELOPAR REFRIG GBRF-140PR P/06 220V 80286092</t>
  </si>
  <si>
    <t>EXPOSITOR ILHA MFIJ-1875ST/PR 220V ON-OF</t>
  </si>
  <si>
    <t>EXPOSITOR ILHA MFIJ-1875ST/PR 220V ON-OFF 80925092</t>
  </si>
  <si>
    <t>EXPOSITOR ILHA MFIJ-2100/PR 220V ON-OFF</t>
  </si>
  <si>
    <t>EXPOSITOR ILHA MFIJ-2100/PR 220V ON-OFF 80923092</t>
  </si>
  <si>
    <t>GELADEIRA COMERCIAL GRCS-4P 220V</t>
  </si>
  <si>
    <t>GELADEIRA COMERCIAL GRCS-3P/TI  220V 8023310</t>
  </si>
  <si>
    <t>BUFFET GELOPAR GBTR-200/BR 10QUENTE/05RE</t>
  </si>
  <si>
    <t>BUFFET GELOPAR GBTR-200/BR 10QUENTE/05REFR 220V *S/CUBA</t>
  </si>
  <si>
    <t>BUFFET GELOPAR GBTR-200/PR 10QUENTE/05RE</t>
  </si>
  <si>
    <t>BUFFET GELOPAR GBTR-200/PR 10QUENTE/05REFR 220V *S/CUBA</t>
  </si>
  <si>
    <t>BUFFET GELOPAR REFRIG GBRF-175PR P/08 22</t>
  </si>
  <si>
    <t>BUFFET GELOPAR REFRIG GBRF-175PR P/08 220V 80287092</t>
  </si>
  <si>
    <t>MGEX-100</t>
  </si>
  <si>
    <t>BUFFET GELOPAR REFRIG GBRF-200/BR P/10 2</t>
  </si>
  <si>
    <t>BUFFET GELOPAR REFRIG GBRF-200/BR P/10 220V *S/ CUBAS*</t>
  </si>
  <si>
    <t>BUFFET GELOPAR REFRIG GBRF-200/PR P/10 2</t>
  </si>
  <si>
    <t>BUFFET GELOPAR REFRIG GBRF-200/PR P/10 220V 80288092</t>
  </si>
  <si>
    <t>BUFFET GELOPAR TERM. GBTA-200/BR P/10 220V *S/ CUBAS*</t>
  </si>
  <si>
    <t>EXPOSITOR ILHA GESV-290R/PR 220V 8087009</t>
  </si>
  <si>
    <t>EXPOSITOR ILHA GESV-290R/PR 220V 80870092 RETA/PRETA</t>
  </si>
  <si>
    <t>BALCAO REFR. GPDA-175R/PR 220V AURORA 80780092</t>
  </si>
  <si>
    <t>EXPOSITOR ILHA GESV-190R/PR 220V 8086909</t>
  </si>
  <si>
    <t>EXPOSITOR ILHA GESV-190R/PR 220V 80869092 RETA/PRETA</t>
  </si>
  <si>
    <t>MESA PRATOS/TALHERES GELOPAR MBPS-080/BR</t>
  </si>
  <si>
    <t>MESA PRATOS/TALHERES GELOPAR MBPS-080/BR 80313040</t>
  </si>
  <si>
    <t>MESA PRATOS/TALHERES GELOPAR MBPS-080/PR</t>
  </si>
  <si>
    <t>MESA PRATOS/TALHERES GELOPAR MBPS-080/PR 80313090</t>
  </si>
  <si>
    <t>DZ</t>
  </si>
  <si>
    <t>PRATELEIRA</t>
  </si>
  <si>
    <t>BALCAO ACOUGUE GATS-300D/PR 220V   80860092</t>
  </si>
  <si>
    <t>GELADEIRA COMERCIAL GCCP-04P/AI  220V  8</t>
  </si>
  <si>
    <t>GELADEIRA COMERCIAL GCCP-04P/AI  220V  80626012</t>
  </si>
  <si>
    <t>BANDEJA INOX P/ BALCÃO DE AÇOUGUE  GCPC</t>
  </si>
  <si>
    <t>BANDEJA INOX P/ BALCÃO DE AÇOUGUE  GCPC 210/310 E GAPS</t>
  </si>
  <si>
    <t>CAMARA CLIMAT. GCTP-600AI INTERNO INOX 4</t>
  </si>
  <si>
    <t>CAMARA CLIMAT. GCTP-600AI INTERNO INOX 430 220V 80760012</t>
  </si>
  <si>
    <t>DIVERSOS</t>
  </si>
  <si>
    <t>CONJUNTO GEMINACAO MAISFRIO MFIJ-2100 45</t>
  </si>
  <si>
    <t>GESV-290C PR</t>
  </si>
  <si>
    <t>EXPOSITOR REFR.  AUTO SERV. SMRA-1250/AI</t>
  </si>
  <si>
    <t>EXPOSITOR REFR.  AUTO SERV. SMRA-1250/AI PR 220V 80844012</t>
  </si>
  <si>
    <t>EXPOSITOR VERT. GCBC-045PV/PR 220V 80825</t>
  </si>
  <si>
    <t>EXPOSITOR VERT. GCBC-045PV/PR 220V  80825092</t>
  </si>
  <si>
    <t>EXPOSITOR VERT. GCBC-1450/PR 220V 808270</t>
  </si>
  <si>
    <t>EXPOSITOR VERT. GCBC-1450/PR 220V 80827092</t>
  </si>
  <si>
    <t>EXPOSITOR VERT. GCVC-045/PR 220V  808331</t>
  </si>
  <si>
    <t>EXPOSITOR VERT. GCVC-045/PR 220V  808331092</t>
  </si>
  <si>
    <t>EXPOSITOR VERT. GCVR-045/PR 220V  808330</t>
  </si>
  <si>
    <t>EXPOSITOR VERT. GCVR-045/PR 220V  80833092</t>
  </si>
  <si>
    <t>EXPOSITOR VERT. GCVR-1450/PR 220V   80835092</t>
  </si>
  <si>
    <t>EXPOSITOR VERT. GCVR-1950/PR 220V  80836</t>
  </si>
  <si>
    <t>EXPOSITOR VERT. GCVR-1950/PR 220V  80836092</t>
  </si>
  <si>
    <t>EXPOSITOR VERT. GCVR-2500/PR 220V  80837092</t>
  </si>
  <si>
    <t>GAXETA P/ PORTA DE GCPC / GSRB / GBFG</t>
  </si>
  <si>
    <t>GELADEIRA COMERCIAL GCCP-2P/AI  220V   8</t>
  </si>
  <si>
    <t>GELADEIRA COMERCIAL GCCP-2P/AI  220V   80627012</t>
  </si>
  <si>
    <t>PASS THROUGH TERMICO GPTA-072/AI 220V S/</t>
  </si>
  <si>
    <t>PASS THROUGH TERMICO GPTA-072/AI 220V S/CUBAS 80174012</t>
  </si>
  <si>
    <t>REFRIGERADOR GPTU-230 PR 220V</t>
  </si>
  <si>
    <t>GGER-150PR</t>
  </si>
  <si>
    <t>GGER-200PR</t>
  </si>
  <si>
    <t>GBTR-200 BR</t>
  </si>
  <si>
    <t>GBTR-200 PR</t>
  </si>
  <si>
    <t>GBRF-200 BR</t>
  </si>
  <si>
    <t>GREP-4P 220V</t>
  </si>
  <si>
    <t>GPTA-072</t>
  </si>
  <si>
    <t>GPTU-40 PR 127</t>
  </si>
  <si>
    <t>GPTU-40 PR 220v</t>
  </si>
  <si>
    <t>REFRIGERADOR GRV-45/PR/220V   80251092</t>
  </si>
  <si>
    <t>GBFE-200 AI 220V</t>
  </si>
  <si>
    <t>GBTR-200 PR 220V</t>
  </si>
  <si>
    <t>A DESCRIÇÃO</t>
  </si>
  <si>
    <t>GATS-200G PR 220V</t>
  </si>
  <si>
    <t>BALCAO ENCOSTO S/ CUBA GBFE-200 AI 220V</t>
  </si>
  <si>
    <t>BALCAO ENCOSTO S/ CUBA GBFE-200 AI 220V  81063012</t>
  </si>
  <si>
    <t>GPSA-110R PR 127v</t>
  </si>
  <si>
    <t>GPSA-110R PR 220V</t>
  </si>
  <si>
    <t>GCB-57V PR 127V</t>
  </si>
  <si>
    <t>GCB-57V PR 220V</t>
  </si>
  <si>
    <t>MEQA-140R/PR 127V</t>
  </si>
  <si>
    <t>ESTUFA MEQA-140R/PR 220V</t>
  </si>
  <si>
    <t>QTDDISPONIVEL</t>
  </si>
  <si>
    <t>GEAS-140R PR 127V</t>
  </si>
  <si>
    <t>GPEA-175R/PR 127V</t>
  </si>
  <si>
    <t>GPEA-175R/PR 220V</t>
  </si>
  <si>
    <t>GQEA-140R/PF 127V</t>
  </si>
  <si>
    <t>GQRA-140R/PF 127V</t>
  </si>
  <si>
    <t>GQRA-140R/PF 220V</t>
  </si>
  <si>
    <t>GPSA-175R PR 127V</t>
  </si>
  <si>
    <t>GPSA-175R PR 220V</t>
  </si>
  <si>
    <t>BALCAO REFR. GPSA-205R/PR 127V 80775091</t>
  </si>
  <si>
    <t>GPSA-205R/PR 127V</t>
  </si>
  <si>
    <t>GCTP-1200 AI 220V</t>
  </si>
  <si>
    <t>GCB-23E GW TI 127V</t>
  </si>
  <si>
    <t>GCB-23E GW TI 220V</t>
  </si>
  <si>
    <t>GCB-57PR 220V</t>
  </si>
  <si>
    <t>Grupo NCM 84186940</t>
  </si>
  <si>
    <t>GRBA-400 PV PR 220V</t>
  </si>
  <si>
    <t>GESV-190C/PR 220V</t>
  </si>
  <si>
    <t>GCBC-045PV/PR 220V</t>
  </si>
  <si>
    <t>GCBC-1450 PR 220V</t>
  </si>
  <si>
    <t>EXPOSITOR VERT. GCBC-950PV/PR 220V</t>
  </si>
  <si>
    <t>GEAS-6P/PR 220V</t>
  </si>
  <si>
    <t>GHBS-410 BR 220V</t>
  </si>
  <si>
    <t>GHBS-410BR 127V</t>
  </si>
  <si>
    <t>GHBS-50BN 127V</t>
  </si>
  <si>
    <t>GHBS-50 BN BR 220V</t>
  </si>
  <si>
    <t>GHBS-510 BR 127V</t>
  </si>
  <si>
    <t>GHBS-510BR 220V</t>
  </si>
  <si>
    <t>GREP-6P/AI 220V</t>
  </si>
  <si>
    <t>GMCR-2600 220v</t>
  </si>
  <si>
    <t>GPTU-40BR 127V</t>
  </si>
  <si>
    <t>REFRIGERADOR GRV-57/BR 127V  80123041</t>
  </si>
  <si>
    <t>GRV-57 BR 127V</t>
  </si>
  <si>
    <t>GRV-57 BR 220V</t>
  </si>
  <si>
    <t>Grupo NCM 85168010</t>
  </si>
  <si>
    <t>MEQA-075R/PR 220V</t>
  </si>
  <si>
    <t>BALCAO ACOUGUE GATS-150D/PR  220V 808580</t>
  </si>
  <si>
    <t>BALCAO ACOUGUE GATS-150D/PR  220V 80858092</t>
  </si>
  <si>
    <t>GRTA-300 PR 220V</t>
  </si>
  <si>
    <t>GPFA-175R PR 127V</t>
  </si>
  <si>
    <t>GPFA-175R PR 220V</t>
  </si>
  <si>
    <t>GQEA-140R/PF 220V</t>
  </si>
  <si>
    <t>BALCAO REFR. GPSA-205R/PR 220V 80775092</t>
  </si>
  <si>
    <t>GBRF-175 PR 220V</t>
  </si>
  <si>
    <t>GBRF-200PR 220V</t>
  </si>
  <si>
    <t>BUFFET GELOPAR TERM. GBTA-200PR P10 220V</t>
  </si>
  <si>
    <t>BUFFET GELOPAR TERM. GBTA-200PR P10 220V 80294092</t>
  </si>
  <si>
    <t>GBTA-200 PR 220v</t>
  </si>
  <si>
    <t>GCB-57 PR 127V</t>
  </si>
  <si>
    <t>CERVEJEIRA GELOPAR GMCB-1980 S/ GRADES 2</t>
  </si>
  <si>
    <t>CERVEJEIRA GELOPAR GMCB-1980 S/ GRADES 220V 80137042</t>
  </si>
  <si>
    <t>GMCB-1980 220V</t>
  </si>
  <si>
    <t>FRITADEIRA</t>
  </si>
  <si>
    <t>GESV-190C/PR 127V</t>
  </si>
  <si>
    <t>GCBC-045PV LB PR 220V</t>
  </si>
  <si>
    <t>GCBC-1450 LB 220V</t>
  </si>
  <si>
    <t>GCVC-045 PR  220V</t>
  </si>
  <si>
    <t>EXPOSITOR VERT. GCVC-950EL/PR 220V</t>
  </si>
  <si>
    <t>GCVR-2500 PR 220V</t>
  </si>
  <si>
    <t>GCVR-2500PR LB 220V</t>
  </si>
  <si>
    <t>GEAS-3P PR 127V</t>
  </si>
  <si>
    <t>EXPOSITOR VERT. GEAS-3P/PR 220V  8090409</t>
  </si>
  <si>
    <t>GEAS-3P PR 220V</t>
  </si>
  <si>
    <t>GEAS-4P/PR 220V</t>
  </si>
  <si>
    <t>GPA-57 PR 220V</t>
  </si>
  <si>
    <t>FREEZER VERTICAL GPC-31/BR 127V  8066804</t>
  </si>
  <si>
    <t>FREEZER VERTICAL GPC-31/BR 127V  80668041</t>
  </si>
  <si>
    <t>FREEZER VERTICAL GPC-31/BR 220V  8066804</t>
  </si>
  <si>
    <t>FREEZER VERTICAL GPC-31/BR 220V  80668042</t>
  </si>
  <si>
    <t>FREEZER VERTICAL GPC-57 "PRETO" 220V 80946092</t>
  </si>
  <si>
    <t>GPTF-570 BR 220V</t>
  </si>
  <si>
    <t>GELADEIRA COMERCIAL GCCS-02P/TI 220V 804</t>
  </si>
  <si>
    <t>GREP-6P AI  127v</t>
  </si>
  <si>
    <t>GMCR-1600AI 127V</t>
  </si>
  <si>
    <t>GMCR-1600AI 220</t>
  </si>
  <si>
    <t>GMCR-2100AI 127V</t>
  </si>
  <si>
    <t>GRADE  591X419MM LI. CONVENIENCIA BR P.</t>
  </si>
  <si>
    <t>GRADE  591X419MM LI. CONVENIENCIA BR P. ETIQUETA</t>
  </si>
  <si>
    <t>GRADE PR 954X335 C/ ANT GRTA-300</t>
  </si>
  <si>
    <t>940x405x455</t>
  </si>
  <si>
    <t>GRADE PR 969X335 CENTRAL C/ ANT GRTA-300</t>
  </si>
  <si>
    <t>MINI-CAMARA GMPG-1980 S/GRADES 220V</t>
  </si>
  <si>
    <t>MINI-CAMARA CONSERV. GMPG-1980 S/GRADES 220V 80144042</t>
  </si>
  <si>
    <t>MINI-CAMARA CONSERV. GMPG-950 S/GARDES 2</t>
  </si>
  <si>
    <t>MINI-CAMARA CONSERV. GMPG-950 S/GARDES 220V</t>
  </si>
  <si>
    <t>PORTA VIDRO 740X545X4MM TEMP GATS C/PEG.</t>
  </si>
  <si>
    <t>PORTA VIDRO 740X545X4MM TEMP GATS C/PEG.- GELOPAR</t>
  </si>
  <si>
    <t>REFRIGERADOR GPTU-230/BR/127V  80178041</t>
  </si>
  <si>
    <t>REFRIGERADOR GRC-57/BR 220V PORTA CEGA</t>
  </si>
  <si>
    <t>REFRIGERADOR GRC-57/BR 220V PORTA CEGA  80249042</t>
  </si>
  <si>
    <t>SUPORTE CENTRAL SOLDADO AF 16 878X74MM G</t>
  </si>
  <si>
    <t>SUPORTE CENTRAL SOLDADO AF 16 878X74MM GRTA</t>
  </si>
  <si>
    <t>MPNA-175R PR</t>
  </si>
  <si>
    <t>80858.09.2</t>
  </si>
  <si>
    <t>80859.09.2</t>
  </si>
  <si>
    <t>80856.09.2</t>
  </si>
  <si>
    <t>80860.09.2</t>
  </si>
  <si>
    <t>80853.09.2</t>
  </si>
  <si>
    <t>80854.09.2</t>
  </si>
  <si>
    <t>80785.04.1</t>
  </si>
  <si>
    <t>80785.04.2</t>
  </si>
  <si>
    <t>80786.09.1</t>
  </si>
  <si>
    <t>80786.09.2</t>
  </si>
  <si>
    <t>80787.09.1</t>
  </si>
  <si>
    <t>80787.09.2</t>
  </si>
  <si>
    <t>80791.09.2</t>
  </si>
  <si>
    <t>80792.09.2</t>
  </si>
  <si>
    <t>80793.09.2</t>
  </si>
  <si>
    <t>80793.09.1</t>
  </si>
  <si>
    <t>81062.01.2</t>
  </si>
  <si>
    <t>GRBA-400PR 220V</t>
  </si>
  <si>
    <t>BALCAO ACOUGUE GRTA-200/PR AVICOLA 220V</t>
  </si>
  <si>
    <t>BALCAO ACOUGUE GRTA-200/PR AVICOLA 220V 80853092</t>
  </si>
  <si>
    <t>80108.57.1</t>
  </si>
  <si>
    <t>80108.57.2</t>
  </si>
  <si>
    <t>80795.57.1</t>
  </si>
  <si>
    <t>80795.57.2</t>
  </si>
  <si>
    <t>80332.09.2</t>
  </si>
  <si>
    <t>80931.09.2</t>
  </si>
  <si>
    <t>80781.09.2</t>
  </si>
  <si>
    <t>80773.09.1</t>
  </si>
  <si>
    <t>80773.09.2</t>
  </si>
  <si>
    <t>80774.09.1</t>
  </si>
  <si>
    <t>80774.09.2</t>
  </si>
  <si>
    <t>80277.09.2</t>
  </si>
  <si>
    <t>80287.09.2</t>
  </si>
  <si>
    <t>80287.04.2</t>
  </si>
  <si>
    <t>80288.09.2</t>
  </si>
  <si>
    <t>80292.04.2</t>
  </si>
  <si>
    <t>80294.09.2</t>
  </si>
  <si>
    <t>80104.10.1</t>
  </si>
  <si>
    <t>80106.09.2</t>
  </si>
  <si>
    <t>80106.09.1</t>
  </si>
  <si>
    <t>80104.10.2</t>
  </si>
  <si>
    <t>80880.09.1</t>
  </si>
  <si>
    <t>80880.09.2</t>
  </si>
  <si>
    <t>80032.09.1</t>
  </si>
  <si>
    <t>80032.09.2</t>
  </si>
  <si>
    <t>80247.09.1</t>
  </si>
  <si>
    <t>80247.09.2</t>
  </si>
  <si>
    <t>80700.09.1</t>
  </si>
  <si>
    <t>80700.09.2</t>
  </si>
  <si>
    <t>80677.04.1</t>
  </si>
  <si>
    <t>80677.09.1</t>
  </si>
  <si>
    <t>80677.09.2</t>
  </si>
  <si>
    <t>80871.04.1</t>
  </si>
  <si>
    <t>80871.04.2</t>
  </si>
  <si>
    <t>80871.09.1</t>
  </si>
  <si>
    <t>80871.09.2</t>
  </si>
  <si>
    <t>80872.04.1</t>
  </si>
  <si>
    <t>80872.04.2</t>
  </si>
  <si>
    <t>80872.09.2</t>
  </si>
  <si>
    <t>80284.09.2</t>
  </si>
  <si>
    <t>80831.09.2</t>
  </si>
  <si>
    <t>80832.09.2</t>
  </si>
  <si>
    <t>80285.09.2</t>
  </si>
  <si>
    <t>80836.09.2</t>
  </si>
  <si>
    <t>80115.09.2</t>
  </si>
  <si>
    <t>80903.09.2</t>
  </si>
  <si>
    <t>80904.09.2</t>
  </si>
  <si>
    <t>80906.09.2</t>
  </si>
  <si>
    <t>80418.04.2</t>
  </si>
  <si>
    <t>80418.04.1</t>
  </si>
  <si>
    <t>80419.04.1</t>
  </si>
  <si>
    <t>80419.04.2</t>
  </si>
  <si>
    <t>80420.04.1</t>
  </si>
  <si>
    <t>80420.04.2</t>
  </si>
  <si>
    <t>80421.53.1</t>
  </si>
  <si>
    <t>80421.53.2</t>
  </si>
  <si>
    <t>80421.04.1</t>
  </si>
  <si>
    <t>80421.04.2</t>
  </si>
  <si>
    <t>81003.06.1</t>
  </si>
  <si>
    <t>80127.04.2</t>
  </si>
  <si>
    <t>80127.09.2</t>
  </si>
  <si>
    <t>80668.04.1</t>
  </si>
  <si>
    <t>80668.04.2</t>
  </si>
  <si>
    <t>80946.04.2</t>
  </si>
  <si>
    <t>80946.04.1</t>
  </si>
  <si>
    <t>80176.04.2</t>
  </si>
  <si>
    <t>80489.10.2</t>
  </si>
  <si>
    <t>80237.01.1</t>
  </si>
  <si>
    <t>80237.01.2</t>
  </si>
  <si>
    <t>80138.01.2</t>
  </si>
  <si>
    <t>80139.01.2</t>
  </si>
  <si>
    <t>80140.01.2</t>
  </si>
  <si>
    <t>80727.09.1</t>
  </si>
  <si>
    <t>80727.09.2</t>
  </si>
  <si>
    <t>80141.04.2</t>
  </si>
  <si>
    <t>80867.09.0</t>
  </si>
  <si>
    <t>80178.04.2</t>
  </si>
  <si>
    <t>80178.09.2</t>
  </si>
  <si>
    <t>80178.04.1</t>
  </si>
  <si>
    <t>80179.04.1</t>
  </si>
  <si>
    <t>80179.04.2</t>
  </si>
  <si>
    <t>80179.09.1</t>
  </si>
  <si>
    <t>80179.09.2</t>
  </si>
  <si>
    <t>80249.04.2</t>
  </si>
  <si>
    <t>80123.04.2</t>
  </si>
  <si>
    <t>80123.04.1</t>
  </si>
  <si>
    <t>80123.09.2</t>
  </si>
  <si>
    <t>80123.09.1</t>
  </si>
  <si>
    <t>80807.09.5</t>
  </si>
  <si>
    <t>80349.09.5</t>
  </si>
  <si>
    <t>0798.09.1</t>
  </si>
  <si>
    <t>0798.09.2</t>
  </si>
  <si>
    <t>80337.09.2</t>
  </si>
  <si>
    <t>80344.09.5</t>
  </si>
  <si>
    <t>80345.09.5</t>
  </si>
  <si>
    <t>80991.09.5</t>
  </si>
  <si>
    <t>80241.09.5</t>
  </si>
  <si>
    <t>80802.09.5</t>
  </si>
  <si>
    <t>80803.09.5</t>
  </si>
  <si>
    <t>GAXETA GRBA-450/GRBA/GPTU 570PV/GRVC-450</t>
  </si>
  <si>
    <t>80253.09.2</t>
  </si>
  <si>
    <t>80835.09.2</t>
  </si>
  <si>
    <t>BALCAO ACOUGUE GATP-300AD/PR 220V VIDRO</t>
  </si>
  <si>
    <t>FREEZER GHD-400/CZ 127V 81003061</t>
  </si>
  <si>
    <t>FREEZER VERTICAL GPC-57 "PRETO" 220V 809</t>
  </si>
  <si>
    <t>80283.09.2</t>
  </si>
  <si>
    <t>80238.01.2</t>
  </si>
  <si>
    <t>80238.01.1</t>
  </si>
  <si>
    <t>FREEZER GHD-500/CZ 127V   81004061</t>
  </si>
  <si>
    <t>FREEZER GHD-400/CZ 220V  81003062 84185010</t>
  </si>
  <si>
    <t>FREEZER VERTICAL GFC-57/BR 220V 80256042</t>
  </si>
  <si>
    <t>FREEZER VERTICAL GFC-57/BR 220V  80256042 7899069929511</t>
  </si>
  <si>
    <t>80833.09.2</t>
  </si>
  <si>
    <t>80799.09.2</t>
  </si>
  <si>
    <t>80799.09.1</t>
  </si>
  <si>
    <t>A</t>
  </si>
  <si>
    <t>CODGELOPAR</t>
  </si>
  <si>
    <t>80834.09.2</t>
  </si>
  <si>
    <t>amostra</t>
  </si>
  <si>
    <t>qtdd amostra</t>
  </si>
  <si>
    <t>GGEA-100 PR 220V</t>
  </si>
  <si>
    <t>GCVC-950 EL PR</t>
  </si>
  <si>
    <t>GCB-23EV PR 127V</t>
  </si>
  <si>
    <t>GCB-23EV PR 220V</t>
  </si>
  <si>
    <t>GCVR-1450PR 220V</t>
  </si>
  <si>
    <t>80781.09.1</t>
  </si>
  <si>
    <t>80760.01.2</t>
  </si>
  <si>
    <t>80112.09.2</t>
  </si>
  <si>
    <t>80174.01.2</t>
  </si>
  <si>
    <t>80875.09.2</t>
  </si>
  <si>
    <t>CONJUNTO GEMINACAO MAISFRIO SMGI-2500</t>
  </si>
  <si>
    <t>CONJUNTO GEMINACAO MAISFRIO SMGI-2500   5869154</t>
  </si>
  <si>
    <t>BALCAO ACOUGUE GRTA-300/PR 220V</t>
  </si>
  <si>
    <t>BALCAO ACOUGUE GRTA-300/PR 220V AVICOLA  80854092</t>
  </si>
  <si>
    <t>GPFA-075R PR 220V</t>
  </si>
  <si>
    <t>GPFA-140R PR 220V</t>
  </si>
  <si>
    <t>GGER-100 220V</t>
  </si>
  <si>
    <t>MGEE-070 220V</t>
  </si>
  <si>
    <t>BUFFET GELOPAR TERM. GBTA-175PR P/08 220</t>
  </si>
  <si>
    <t>BUFFET GELOPAR TERM. GBTA-175PR P/08 220V 80293092</t>
  </si>
  <si>
    <t>CERVEJEIRA GRBA-400 PRETA 127V PORTA CEG</t>
  </si>
  <si>
    <t>CERVEJEIRA GRBA-400 PRETA 127V PORTA CEGA 80700091</t>
  </si>
  <si>
    <t>CERVEJEIRA GRBA-400 PRETA 220V PORTA CEG</t>
  </si>
  <si>
    <t>CERVEJEIRA GRBA-400 PRETA 220V PORTA CEGA 80700092</t>
  </si>
  <si>
    <t>CERVEJEIRA GRBA-400PV BRANCA 127V 806770</t>
  </si>
  <si>
    <t>CERVEJEIRA GRBA-400PV BRANCA 127V 80677041</t>
  </si>
  <si>
    <t>CERVEJEIRA GRBA-400PV PRETA 127V 8067709</t>
  </si>
  <si>
    <t>CERVEJEIRA GRBA-400PV PRETA 127V 80677091</t>
  </si>
  <si>
    <t>CERVEJEIRA GRBA-400PV PRETA 220V 8067709</t>
  </si>
  <si>
    <t>CERVEJEIRA GRBA-400PV PRETA 220V 80677092</t>
  </si>
  <si>
    <t>GBFE-150 AI 220V</t>
  </si>
  <si>
    <t>GHD-400 CZ 127v</t>
  </si>
  <si>
    <t>GHD-400 CZ 220v</t>
  </si>
  <si>
    <t>GPC-31 BR 220V</t>
  </si>
  <si>
    <t>GRBA-400 PV BR 127V</t>
  </si>
  <si>
    <t>GRBA-400 PV PR 127V</t>
  </si>
  <si>
    <t>GEAS-2P PR 220V</t>
  </si>
  <si>
    <t>GCVR-950PR 220V</t>
  </si>
  <si>
    <t>GCVC-1450 220V</t>
  </si>
  <si>
    <t>MPNA 075 R PR</t>
  </si>
  <si>
    <t>FREEZER GHD-300/CZ 220V  81002062</t>
  </si>
  <si>
    <t>80990.09.2</t>
  </si>
  <si>
    <t>80116.09.1</t>
  </si>
  <si>
    <t>80116.09.2</t>
  </si>
  <si>
    <t>80825.09.2</t>
  </si>
  <si>
    <t>80993.09.2</t>
  </si>
  <si>
    <t>80905.09.2</t>
  </si>
  <si>
    <t>GCVR-950 LB PR 220V</t>
  </si>
  <si>
    <t>ver</t>
  </si>
  <si>
    <t>BALCAO ACOUGUE GATP-300AD/PR 220V VIDRO AQUECIDO 81083092</t>
  </si>
  <si>
    <t>BALCAO ACOUGUE GATS-300PR S/ DEP 220V  8</t>
  </si>
  <si>
    <t>BALCAO ACOUGUE GATS-300PR S/ DEP 220V  80857092</t>
  </si>
  <si>
    <t>EXPOSITOR VERT. GCBC-0950/PR 127V 808260</t>
  </si>
  <si>
    <t>EXPOSITOR VERT. GCBC-0950/PR 127V 80826091</t>
  </si>
  <si>
    <t>EXPOSITOR VERT. GCBC-0950/PR 220V  80826092</t>
  </si>
  <si>
    <t>EXPOSITOR VERT. GCVR-0950PR 220V 02 PORT</t>
  </si>
  <si>
    <t>EXPOSITOR VERT. GCVR-0950PR 220V 02 PORTAS 80834092</t>
  </si>
  <si>
    <t>EXPOSITOR VERT. GCVR-2500/PR/LB 220V INT</t>
  </si>
  <si>
    <t>REFRIGERADOR GPTU-230/BR/220V</t>
  </si>
  <si>
    <t>81004.06.1</t>
  </si>
  <si>
    <t>80293.09.2</t>
  </si>
  <si>
    <t>GHD-500 CZ 127V</t>
  </si>
  <si>
    <t>GPEA-140R PR 220V</t>
  </si>
  <si>
    <t>CAMARA CLIMAT. GCTP-1200AI 58X70 220V</t>
  </si>
  <si>
    <t>CAMARA CLIMAT. GCTP-1200AI 58X70 220V 80034012</t>
  </si>
  <si>
    <t>EXPOSITOR VERT. GCVR-1450LB/PR 220V 8011</t>
  </si>
  <si>
    <t>EXPOSITOR VERT. GCVR-1450LB/PR 220V 80113092</t>
  </si>
  <si>
    <t>EXPOSITOR VERT. GEAS-3P/PR 220V  80904092</t>
  </si>
  <si>
    <t>FREEZER GHBS-510BR 127V TUBULAÇAO COBRE</t>
  </si>
  <si>
    <t>FREEZER GHBS-510BR 127V TUBULAÇAO COBRE 80421041</t>
  </si>
  <si>
    <t>FREEZER GHBS-510BR 220V TUBULAÇÃO COBR</t>
  </si>
  <si>
    <t>FREEZER GHBS-510BR 220V TUBULAÇÃO COBRE 80421042</t>
  </si>
  <si>
    <t>81004.06.2</t>
  </si>
  <si>
    <t>80780.09.1</t>
  </si>
  <si>
    <t>80634.01.2</t>
  </si>
  <si>
    <t>80118.09.2</t>
  </si>
  <si>
    <t>80775.09.1</t>
  </si>
  <si>
    <t>80329.09.2</t>
  </si>
  <si>
    <t>80286.04.2</t>
  </si>
  <si>
    <t>80286.09.2</t>
  </si>
  <si>
    <t>80288.04.2</t>
  </si>
  <si>
    <t>80294.04.2</t>
  </si>
  <si>
    <t>80780.09.2</t>
  </si>
  <si>
    <t>80118.09.1</t>
  </si>
  <si>
    <t>80775.09.2</t>
  </si>
  <si>
    <t>80137.04.2</t>
  </si>
  <si>
    <t>80869.09.2</t>
  </si>
  <si>
    <t>80870.09.2</t>
  </si>
  <si>
    <t>80992.09.2</t>
  </si>
  <si>
    <t>80827.09.2</t>
  </si>
  <si>
    <t>80826.09.1</t>
  </si>
  <si>
    <t>80826.09.2</t>
  </si>
  <si>
    <t>80113.09.2</t>
  </si>
  <si>
    <t>80114.09.2</t>
  </si>
  <si>
    <t>80837.09.2</t>
  </si>
  <si>
    <t>80907.09.2</t>
  </si>
  <si>
    <t>80662.09.2</t>
  </si>
  <si>
    <t>80663.09.2</t>
  </si>
  <si>
    <t>80330.09.2</t>
  </si>
  <si>
    <t>80370.09.2</t>
  </si>
  <si>
    <t>FREEZER GHD-500/CZ 220V   81004062</t>
  </si>
  <si>
    <t>GHD-500 CZ 220V</t>
  </si>
  <si>
    <t>REFRIGERADOR GRV-57/BR 220V  80123042</t>
  </si>
  <si>
    <t>80626.01.2</t>
  </si>
  <si>
    <t>80627.01.2</t>
  </si>
  <si>
    <t>80232.10.2</t>
  </si>
  <si>
    <t>80365.10.2</t>
  </si>
  <si>
    <t>81083.09.2</t>
  </si>
  <si>
    <t>80313.04.0</t>
  </si>
  <si>
    <t>80313.09.0</t>
  </si>
  <si>
    <t>80144.04.2</t>
  </si>
  <si>
    <t>81082.09.2</t>
  </si>
  <si>
    <t>80175.01.2</t>
  </si>
  <si>
    <t>80178.09.1</t>
  </si>
  <si>
    <t>80940.09.2</t>
  </si>
  <si>
    <t>80336.09.2</t>
  </si>
  <si>
    <t>MPXA-075</t>
  </si>
  <si>
    <t>DIVISORIA GESV</t>
  </si>
  <si>
    <t>EXPOSITOR ILHA GESV-190BR VIDRO RETO 220</t>
  </si>
  <si>
    <t>EXPOSITOR ILHA GESV-190BR VIDRO RETO 220V 80869042</t>
  </si>
  <si>
    <t>EXPOSITOR VERT. GCVC-950E/PR/LB 220V   8</t>
  </si>
  <si>
    <t>EXPOSITOR VERT. GCVC-950E/PR/LB 220V   80989092</t>
  </si>
  <si>
    <t>EXPOSITOR VERT. GCVC-950EL/PR 220V 80988092</t>
  </si>
  <si>
    <t>CERVEJEIRA GRB-57V LB/PR TOTAL BLACK 220</t>
  </si>
  <si>
    <t>CERVEJEIRA GRB-57V LB/PR TOTAL BLACK 220V   80253092</t>
  </si>
  <si>
    <t>EXPOSITOR VERT. GCVR-1950 LB/PR 220V 801</t>
  </si>
  <si>
    <t>EXPOSITOR VERT. GCVR-1950 LB/PR 220V 80114092</t>
  </si>
  <si>
    <t>GHD-220 CZ 220V</t>
  </si>
  <si>
    <t>SENSOR VERTICAL DE NÍVEL</t>
  </si>
  <si>
    <t>GGER-070 PR 220V</t>
  </si>
  <si>
    <t>GRB-57V LB PR</t>
  </si>
  <si>
    <t>GMGD-15 220v</t>
  </si>
  <si>
    <t>EXPOSITOR VERT. GCBC-1450LB/PV 220V   80</t>
  </si>
  <si>
    <t>EXPOSITOR VERT. GCBC-1450LB/PV 220V   80284092</t>
  </si>
  <si>
    <t>GRADE  GMCR-2600 1056X652MM</t>
  </si>
  <si>
    <t>BALCAO ACOUGUE GATP-150D/PR 220V 8086409</t>
  </si>
  <si>
    <t>BALCAO ACOUGUE GATP-200/PR 220V 80862092 SEM DEP.</t>
  </si>
  <si>
    <t>BALCAO ENCOSTO S/ CUBA GBFE-250 AI 220V</t>
  </si>
  <si>
    <t>BALCAO ENCOSTO S/ CUBA GBFE-250 AI 220V  81064012</t>
  </si>
  <si>
    <t>GBFE-250 AI 220V</t>
  </si>
  <si>
    <t>SUPORTE PRAT GMCR ESQ./DIR. 245X86</t>
  </si>
  <si>
    <t>GRB-23EV PR 220V</t>
  </si>
  <si>
    <t>GESV-190C BR 220V</t>
  </si>
  <si>
    <t>BALCAO ENCOSTO S/ CUBA GBFE-150/AI-220V</t>
  </si>
  <si>
    <t>BALCAO ENCOSTO S/ CUBA GBFE-150/AI-220V  81062012</t>
  </si>
  <si>
    <t>GRB-100 127V</t>
  </si>
  <si>
    <t>GRB-100 PR 220V</t>
  </si>
  <si>
    <t>GHD-300CZ 220V</t>
  </si>
  <si>
    <t>GPC-57TE BR 127V</t>
  </si>
  <si>
    <t>GPC-57TE BR 220v</t>
  </si>
  <si>
    <t>GRV-45 LB PR 220v</t>
  </si>
  <si>
    <t>MPNA-140R PR</t>
  </si>
  <si>
    <t>GCTP-600 AI 220V</t>
  </si>
  <si>
    <t>GCVC-45 LB PR 220V</t>
  </si>
  <si>
    <t>FREEZER GHD-200/CZ  220V   81001062</t>
  </si>
  <si>
    <t>FREEZER VERTICAL GPTF-570LP/BR 220V  801</t>
  </si>
  <si>
    <t>FREEZER VERTICAL GPTF-570LP/BR 220V  80176042</t>
  </si>
  <si>
    <t>MGEE-100PR 220V</t>
  </si>
  <si>
    <t>FREEZER GHBS-50BN 220V 80421532</t>
  </si>
  <si>
    <t>EXPOSITOR VERT. GCVR-0950LB/PR 220V  801</t>
  </si>
  <si>
    <t>EXPOSITOR VERT. GCVR-0950LB/PR 220V  80112092</t>
  </si>
  <si>
    <t>EXPOSITOR VERT. GCVC-045LB/PR 220V  8099</t>
  </si>
  <si>
    <t>EXPOSITOR VERT. GCVC-045LB/PR 220V  80993092</t>
  </si>
  <si>
    <t>80277.04.2</t>
  </si>
  <si>
    <t>GPEA-75 PR 127V</t>
  </si>
  <si>
    <t>GPEA-75 PR 220V</t>
  </si>
  <si>
    <t>MGEN-150PR</t>
  </si>
  <si>
    <t>CERVEJEIRA GRB-23E QC 220V PORTA ADESIVA</t>
  </si>
  <si>
    <t>CERVEJEIRA GRB-23E QC 220V PORTA ADESIVADA 80033092</t>
  </si>
  <si>
    <t>KIT GRADES BR/PR GPTU57/GRV57/GPC/57544X</t>
  </si>
  <si>
    <t>KIT GRADES BR/PR GPTU57/GRV57/GPC/57544X568MM C/ PRESILHAS</t>
  </si>
  <si>
    <t>MEQA-075 127V</t>
  </si>
  <si>
    <t>GELADEIRA COMERCIAL GREP-2P/AI 220V  806</t>
  </si>
  <si>
    <t>GELADEIRA COMERCIAL GREP-2P/AI 220V  8063201</t>
  </si>
  <si>
    <t>GCBC-0950LB 220V</t>
  </si>
  <si>
    <t>GEAS-2P 127V</t>
  </si>
  <si>
    <t>GEAS-5P 220V</t>
  </si>
  <si>
    <t>GHBS-220BR 127V</t>
  </si>
  <si>
    <t>GHBS-220BR 220V</t>
  </si>
  <si>
    <t>ADESIVO 537X90MM TESTEITA GCVR/GCBC/GPTU</t>
  </si>
  <si>
    <t>ADESIVO 537X90MM TESTEITA GCVR/GCBC/GPTU-40 PR</t>
  </si>
  <si>
    <t>BALCAO CONDIM. GBPZ-200T/AI 220V S/CUBA</t>
  </si>
  <si>
    <t>BALCAO CONDIM. GBPZ-200T/AI 220V S/CUBA C/TAMPO 81072012</t>
  </si>
  <si>
    <t>EXPOSITOR VERT. GCBC-0950LB/PR 220V 8028</t>
  </si>
  <si>
    <t>EXPOSITOR VERT. GCBC-0950LB/PR 220V 80283092</t>
  </si>
  <si>
    <t>FREEZER GHD-200L/CZ  220V  LED 81009062</t>
  </si>
  <si>
    <t>FREEZER VERTICAL GPC-57TEE/BR 127V 80946041</t>
  </si>
  <si>
    <t>GCVR-1950LB PR 220V</t>
  </si>
  <si>
    <t xml:space="preserve">REFRIGERADOR COMERCIAL </t>
  </si>
  <si>
    <t>GRC-57BR 220V</t>
  </si>
  <si>
    <t>Grupo NCM 84381000 CST 020</t>
  </si>
  <si>
    <t>EXPOSITOR VERT. GCBC-045LB/PV 220V   809</t>
  </si>
  <si>
    <t>EXPOSITOR VERT. GCBC-045LB/PV 220V   80992092</t>
  </si>
  <si>
    <t>GMPG-950 220V</t>
  </si>
  <si>
    <t>GPDA-175R PR 127V</t>
  </si>
  <si>
    <t>GPDA-175R PR 220V</t>
  </si>
  <si>
    <t>GPDA-205R PR 127V</t>
  </si>
  <si>
    <t>GPDA-205R PR 220V</t>
  </si>
  <si>
    <t>GBTA-175PR 220V</t>
  </si>
  <si>
    <t>GPTU-230PR 127V</t>
  </si>
  <si>
    <t>GPTU-230BR 127V</t>
  </si>
  <si>
    <t>GPTU-230BR 220V</t>
  </si>
  <si>
    <t>SUPORTE/PRESILHA EXPOSITOR/CERVEJEIRA  G</t>
  </si>
  <si>
    <t>SUPORTE/PRESILHA EXPOSITOR/CERVEJEIRA  GELOPAR</t>
  </si>
  <si>
    <t>CARENAGEM GPTU-40/GRBA-400 BRANCA  645X3</t>
  </si>
  <si>
    <t>CORREDICA PORTA CONVENIENCIA   01059801</t>
  </si>
  <si>
    <t>CORREDICA</t>
  </si>
  <si>
    <t>GMPG-1980 220V</t>
  </si>
  <si>
    <t>BALCAO REFR. GGSR-110 ELEGANCE SUPER 220</t>
  </si>
  <si>
    <t>BALCAO REFR. GGSR-110 ELEGANCE SUPER 220V</t>
  </si>
  <si>
    <t>CARENAGEM GPTU-40/GRBA-400 BRANCA  645X320  9707.01</t>
  </si>
  <si>
    <t>CARENAGEM GPTU-40/GRBA-400 PRETA  645X32</t>
  </si>
  <si>
    <t>CARENAGEM GPTU-40/GRBA-400 PRETA  645X320    9707.02</t>
  </si>
  <si>
    <t>CERVEJEIRA GRB-57V LB/PR TOTAL BLACK 127</t>
  </si>
  <si>
    <t>CERVEJEIRA GRB-57V LB/PR TOTAL BLACK 127V   80253091</t>
  </si>
  <si>
    <t>CESTO GHD MAIOR BRANCO 558X399X18   1103</t>
  </si>
  <si>
    <t>CESTO GHD MAIOR BRANCO 558X399X18   11034.01</t>
  </si>
  <si>
    <t>GFC-57BR 220V</t>
  </si>
  <si>
    <t>GRADE DIVISORIA GHD MAIOR BR CESTO 17.2X</t>
  </si>
  <si>
    <t>GRADE DIVISORIA GHD MAIOR BR CESTO 17.2X26,5  11102.01</t>
  </si>
  <si>
    <t>GRADE GCVR/GCBC/GCVC CENTRAL BR 645X442</t>
  </si>
  <si>
    <t>GRADE GCVR/GCBC/GCVC CENTRAL BR 645X442      009724.01 841</t>
  </si>
  <si>
    <t>GRADE GCVR/GCBC/GCVC-45 PRETA 438X544</t>
  </si>
  <si>
    <t>GRADE GCVR/GCBC/GCVC-45 PRETA 438X544      009254.02</t>
  </si>
  <si>
    <t>GRADE PRETA  GCVR/GCBC/GCVC CENTRAL  645</t>
  </si>
  <si>
    <t>GRADE PRETA  GCVR/GCBC/GCVC CENTRAL  645X442    9724.02</t>
  </si>
  <si>
    <t>GRADE PRETA GCVR/GCBC/GCVC ESQUERDA  591</t>
  </si>
  <si>
    <t>GRADE PRETA GCVR/GCBC/GCVC ESQUERDA  591X442  9723.04</t>
  </si>
  <si>
    <t>PORTA ETIQUETA GCVR/GCBC/GCVC 552MM</t>
  </si>
  <si>
    <t>PORTA ETIQUETA GCVR/GCBC/GCVC 552MM      581074.01</t>
  </si>
  <si>
    <t>PORTA ETIQUETA PRETO GCVR/GCBC/GCVC 552M</t>
  </si>
  <si>
    <t>PORTA ETIQUETA PRETO GCVR/GCBC/GCVC 552MM     581074.03</t>
  </si>
  <si>
    <t>REFRIGERADOR GPTU-230 PR 127V 80178091</t>
  </si>
  <si>
    <t>GBPZ-200T AI 220V</t>
  </si>
  <si>
    <t>EXPOSITOR ILHA GESV-290C/PR 127V 8087209</t>
  </si>
  <si>
    <t>EXPOSITOR ILHA GESV-290C/PR 127V 80872091 CURVA PRETA</t>
  </si>
  <si>
    <t>FREEZER VERTICAL GPC-57TE/BR 220V 80946042</t>
  </si>
  <si>
    <t>GRADE  GRBA-400 544X384 BRANCA   009862-</t>
  </si>
  <si>
    <t>GRADE  GRBA-400 544X384 BRANCA   009862-01</t>
  </si>
  <si>
    <t>GRADE BR/PR GCVC/GCVR/GRVC 591X442 DIREI</t>
  </si>
  <si>
    <t>GRADE BR/PR GCVC/GCVR/GRVC 591X442 DIREITA 9723.01</t>
  </si>
  <si>
    <t>GRADE BR/PR GCVC/GCVR/GRVC 591X442 ESQUE</t>
  </si>
  <si>
    <t>GRADE BR/PR GCVC/GCVR/GRVC 591X442 ESQUERDA 9723.02</t>
  </si>
  <si>
    <t>GRADE BR/PR GRBA57/ GPTU57/GRV57/GPC57 5</t>
  </si>
  <si>
    <t>GRADE BR/PR GRBA57/ GPTU57/GRV57/GPC57 568X544 BRANCA</t>
  </si>
  <si>
    <t>GRADE GCVR/GCBC/GCVC **USAR 1856**</t>
  </si>
  <si>
    <t>GRADE GEVT / GEVP M/GR  119X400X15 / 111</t>
  </si>
  <si>
    <t>GRADE GEVT / GEVP M/GR  119X400X15 / 111X400X15</t>
  </si>
  <si>
    <t>PORTA ETIQUETA GELOPAR GCBC/GCVR/GCBC 00</t>
  </si>
  <si>
    <t>PORTA ETIQUETA GELOPAR GCBC/GCVR/GCBC 001691.04</t>
  </si>
  <si>
    <t>MGEN-070PR</t>
  </si>
  <si>
    <t>GATS-300D PR 220V</t>
  </si>
  <si>
    <t>GCVR-1950 PR 220V</t>
  </si>
  <si>
    <t>FREEZER GHD-200/CZ  127V   81001061</t>
  </si>
  <si>
    <t>GMCR-2100AI 220V</t>
  </si>
  <si>
    <t>GPTU-40BR 220V</t>
  </si>
  <si>
    <t>GBTA-140BR 220V</t>
  </si>
  <si>
    <t>GELADEIRA COMERCIAL GCCS-02P/TI 220V  80489102</t>
  </si>
  <si>
    <t>Grupo NCM 94032090 CST 000</t>
  </si>
  <si>
    <t>PERFIL PCV CRISTAL "U" TRANSPARENTE 2233</t>
  </si>
  <si>
    <t>PERFIL PCV CRISTAL "U" TRANSPARENTE 2233   000801</t>
  </si>
  <si>
    <t>MT</t>
  </si>
  <si>
    <t>MGEN-100PR</t>
  </si>
  <si>
    <t>BALCAO ACOUGUE GATP-200AD/PR 220V VIDRO</t>
  </si>
  <si>
    <t>BALCAO ACOUGUE GATP-200AD/PR 220V VIDRO AQUECIDO 81082092</t>
  </si>
  <si>
    <t>BALCAO ENCOSTO CUBA DIREITA GBFE-250AI C</t>
  </si>
  <si>
    <t>BALCAO ENCOSTO CUBA DIREITA GBFE-250AI CD  81067012</t>
  </si>
  <si>
    <t>KIT PORTA DE CORRER VIDROLAR 1250X675MM</t>
  </si>
  <si>
    <t>KIT PORTA DE CORRER VIDROLAR 1250X675MM SM RF-1250</t>
  </si>
  <si>
    <t>GRADE PRETA GCVR/GCBC/GCVC DIREITA  591X</t>
  </si>
  <si>
    <t>GRADE PRETA GCVR/GCBC/GCVC DIREITA  591X442    9723.03</t>
  </si>
  <si>
    <t>PLACA ELETRONICA MODULO GRB-100 PR GELOP</t>
  </si>
  <si>
    <t>PLACA ELETRONICA MODULO GRB-100 PR GELOPAR</t>
  </si>
  <si>
    <t>FINISHER 34L</t>
  </si>
  <si>
    <t>EXPOSITOR VERT. GCVR-2500/PR/LB 220V INTERIOR PR  80115092</t>
  </si>
  <si>
    <t>GRADE GPTU-40  445X544 BR/PR (SEM PRESIL</t>
  </si>
  <si>
    <t>GRADE GPTU-40  445X544 BR/PR (SEM PRESILHAS) 005147</t>
  </si>
  <si>
    <t>MBPS-080/PR</t>
  </si>
  <si>
    <t>BALCAO ACOUGUE GATP-300A/PR S/ DEP. VIDR</t>
  </si>
  <si>
    <t>BALCAO ACOUGUE GATP-300A/PR S/ DEP. VIDRO AQUECIDO 220V</t>
  </si>
  <si>
    <t>GRB-23EV GW PR 127V</t>
  </si>
  <si>
    <t>DOBRADIÇA PARA PORTA GELOPAR GREP/GRCS</t>
  </si>
  <si>
    <t>81009.06.2</t>
  </si>
  <si>
    <t>GBRF-140PR 220V</t>
  </si>
  <si>
    <t>Grupo NCM 84198999 CST 020</t>
  </si>
  <si>
    <t>Grupo NCM 84198999 CST 520</t>
  </si>
  <si>
    <t>CERVEJEIRA GCB-57GW  ADESIVADA 220V  801</t>
  </si>
  <si>
    <t>CERVEJEIRA GCB-57GW  ADESIVADA 220V  80117102</t>
  </si>
  <si>
    <t>81067.01.2</t>
  </si>
  <si>
    <t>GBFE-250AI CD 220V</t>
  </si>
  <si>
    <t>CONGELADOR GGC-57TI 220V CANECAS CHOPP -</t>
  </si>
  <si>
    <t>CONGELADOR GGC-57TI 220V CANECAS CHOPP -26' INT. INOX</t>
  </si>
  <si>
    <t>VIDRO SUP/INF GESV</t>
  </si>
  <si>
    <t>VIDRO SUPERIOR GESV</t>
  </si>
  <si>
    <t>81129.10.2</t>
  </si>
  <si>
    <t>GGC-57TI 220V</t>
  </si>
  <si>
    <t>GCCP-04P AI 220V</t>
  </si>
  <si>
    <t>81072.01.2</t>
  </si>
  <si>
    <t>GBFE-200 CE 220V</t>
  </si>
  <si>
    <t>BALCAO REFR. GGEA-100PR 220V ABERTO 8033</t>
  </si>
  <si>
    <t>BALCAO REFR. GGEA-100PR 220V ABERTO 80332092</t>
  </si>
  <si>
    <t>FITA DUPLA FACE VGH PARA PERFIL CIDRO GE</t>
  </si>
  <si>
    <t>FITA DUPLA FACE VGH PARA PERFIL CIDRO GELOPAR</t>
  </si>
  <si>
    <t>BALCAO CONDIM. GBPZ-200AI 220V S/CUBA S/</t>
  </si>
  <si>
    <t>BALCAO CONDIM. GBPZ-200AI 220V S/CUBA S/ TAMPO 81071012</t>
  </si>
  <si>
    <t>GBPZ-200AI 220V</t>
  </si>
  <si>
    <t>GRADE GCB/GPTU-230 38,5X35 BR  010351.01</t>
  </si>
  <si>
    <t>CONJUNTO GEMINACAO MAISFRIO MFIJ-2100 450647.14.0/451031.07</t>
  </si>
  <si>
    <t>EXPOSITOR VERT. GCVR-045/PR 127V  808330</t>
  </si>
  <si>
    <t>EXPOSITOR VERT. GCVR-045/PR 127V  80833091</t>
  </si>
  <si>
    <t>GAXETA GREP/GRCS</t>
  </si>
  <si>
    <t>PRATELEIRA CONJUGADA GELOPAR MEPA-100/PR</t>
  </si>
  <si>
    <t>PRATELEIRA CONJUGADA GELOPAR MEPA-100/PR/220V S/DEP.</t>
  </si>
  <si>
    <t>BALCAO ENCOSTO CUBA DIREITA GBFE-200 CD</t>
  </si>
  <si>
    <t>BALCAO ENCOSTO CUBA DIREITA GBFE-200 CD AI 220V  81066012</t>
  </si>
  <si>
    <t>FREEZER GHD-400 LB/PR 220V 81126092</t>
  </si>
  <si>
    <t>FREEZER GHD-400/CZ 220V  81003062</t>
  </si>
  <si>
    <t>GCCS-2P TI 220V</t>
  </si>
  <si>
    <t>REFRIGERADOR GRV-45LB/PR 220V 80940092</t>
  </si>
  <si>
    <t>VITRINE NEUTRA MGEN-200PR CONVENIENCIA</t>
  </si>
  <si>
    <t>mgen-200</t>
  </si>
  <si>
    <t>EXPOSITOR VERT. GEAS-4 LB PR 220V 809300</t>
  </si>
  <si>
    <t>EXPOSITOR VERT. GEAS-4 LB PR 220V 80930092</t>
  </si>
  <si>
    <t>PORTA PSAI 504X622 GELOPAR</t>
  </si>
  <si>
    <t>BALCAO ENCOSTO CUBA ESQUERDA GBFE-200 CE</t>
  </si>
  <si>
    <t>BALCAO ENCOSTO CUBA ESQUERDA GBFE-200 CE 220V</t>
  </si>
  <si>
    <t>GRBA-400 PV BR 220V</t>
  </si>
  <si>
    <t>GCVC-950LB PR 220V</t>
  </si>
  <si>
    <t>GCVR-45 PR 220V</t>
  </si>
  <si>
    <t>GHBS-310BR 127V</t>
  </si>
  <si>
    <t>GPA-57BR 220V</t>
  </si>
  <si>
    <t>GPC-31BR 127V</t>
  </si>
  <si>
    <t>Grupo NCM 94036000</t>
  </si>
  <si>
    <t>BALCAO ACOUGUE GATS-200 /PR 220V</t>
  </si>
  <si>
    <t>MAQUINA GELO GELOPAR GMGD-15AI/PR 127V</t>
  </si>
  <si>
    <t>MAQUINA GELO GELOPAR GMGD-15AI/PR 127V   80727091</t>
  </si>
  <si>
    <t>MAQUINA GELO GELOPAR GMGD-15AI/PR 220V</t>
  </si>
  <si>
    <t>MAQUINA GELO GELOPAR GMGD-15AI/PR 220V  80727092</t>
  </si>
  <si>
    <t>Grupo NCM 49089000</t>
  </si>
  <si>
    <t>Grupo NCM 70071900</t>
  </si>
  <si>
    <t>BALCAO ACOUGUE GAPS-160 CZ SEM DEPOSITO</t>
  </si>
  <si>
    <t>BALCAO ACOUGUE GAPS-160 CZ SEM DEPOSITO 220V 80703062</t>
  </si>
  <si>
    <t>BALCAO ACOUGUE GAPX-200A/AI/220V PEIXES</t>
  </si>
  <si>
    <t>BALCAO ACOUGUE GAPX-200A/AI/220V PEIXES 81131012</t>
  </si>
  <si>
    <t>BALCAO ACOUGUE GATS-200D/PR 220V 8085909</t>
  </si>
  <si>
    <t>CERVEJEIRA GRBA-400 GW TI 127V PORTA CEG</t>
  </si>
  <si>
    <t>CERVEJEIRA GRBA-400 GW TI 127V PORTA CEGA 80699101</t>
  </si>
  <si>
    <t>CERVEJEIRA GRBA-400 GW TI 220V PORTA CEG</t>
  </si>
  <si>
    <t>CERVEJEIRA GRBA-400 GW TI 220V PORTA CEGA 80699102</t>
  </si>
  <si>
    <t>CONTROLADOR CAREL 007181 GREP 220V 46001</t>
  </si>
  <si>
    <t>CONTROLADOR CAREL 007181 GREP 220V 46001.031.2</t>
  </si>
  <si>
    <t>CONTROLADOR CAREL 008336 GMCR 220V 46001</t>
  </si>
  <si>
    <t>CONTROLADOR CAREL 008336 GMCR 220V 46001.073.2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</si>
</sst>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0"/>
      <color rgb="FF576475"/>
      <name val="Arial"/>
      <family val="2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576475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576475"/>
      <name val="Arial"/>
      <family val="2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333333"/>
      <name val="Noto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Protection="1">
      <protection locked="0"/>
    </xf>
    <xf numFmtId="0" fontId="0" fillId="3" borderId="0" xfId="0" applyFill="1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2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4" fontId="4" fillId="0" borderId="1" xfId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44" fontId="4" fillId="5" borderId="1" xfId="1" applyFont="1" applyFill="1" applyBorder="1"/>
    <xf numFmtId="0" fontId="4" fillId="5" borderId="1" xfId="0" applyFont="1" applyFill="1" applyBorder="1" applyProtection="1">
      <protection locked="0"/>
    </xf>
    <xf numFmtId="0" fontId="5" fillId="0" borderId="0" xfId="0" applyFont="1"/>
    <xf numFmtId="0" fontId="7" fillId="5" borderId="0" xfId="0" applyFont="1" applyFill="1" applyAlignment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/>
    <xf numFmtId="0" fontId="4" fillId="5" borderId="0" xfId="0" applyFont="1" applyFill="1" applyAlignment="1">
      <alignment horizontal="center" vertical="center" wrapText="1"/>
    </xf>
    <xf numFmtId="0" fontId="8" fillId="0" borderId="0" xfId="0" applyFont="1"/>
    <xf numFmtId="20" fontId="6" fillId="0" borderId="0" xfId="0" applyNumberFormat="1" applyFont="1" applyAlignment="1">
      <alignment horizontal="center" vertical="center" wrapText="1"/>
    </xf>
    <xf numFmtId="0" fontId="5" fillId="5" borderId="0" xfId="0" applyFont="1" applyFill="1"/>
    <xf numFmtId="0" fontId="8" fillId="0" borderId="1" xfId="0" applyFont="1" applyBorder="1"/>
    <xf numFmtId="0" fontId="5" fillId="5" borderId="0" xfId="0" applyFont="1" applyFill="1" applyProtection="1"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8" fillId="5" borderId="1" xfId="0" applyFont="1" applyFill="1" applyBorder="1" applyAlignment="1">
      <alignment vertical="top" wrapText="1"/>
    </xf>
    <xf numFmtId="0" fontId="0" fillId="7" borderId="0" xfId="0" applyFill="1"/>
    <xf numFmtId="22" fontId="5" fillId="0" borderId="0" xfId="0" applyNumberFormat="1" applyFont="1"/>
    <xf numFmtId="0" fontId="11" fillId="0" borderId="1" xfId="0" applyFont="1" applyBorder="1"/>
    <xf numFmtId="0" fontId="3" fillId="4" borderId="0" xfId="0" applyFont="1" applyFill="1" applyAlignment="1" applyProtection="1">
      <alignment horizontal="center" vertical="center" wrapText="1"/>
      <protection locked="0"/>
    </xf>
    <xf numFmtId="0" fontId="4" fillId="6" borderId="0" xfId="0" applyFont="1" applyFill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14" fillId="0" borderId="1" xfId="0" applyFont="1" applyBorder="1"/>
    <xf numFmtId="0" fontId="4" fillId="5" borderId="1" xfId="1" applyNumberFormat="1" applyFont="1" applyFill="1" applyBorder="1"/>
    <xf numFmtId="1" fontId="4" fillId="5" borderId="1" xfId="1" applyNumberFormat="1" applyFont="1" applyFill="1" applyBorder="1"/>
    <xf numFmtId="0" fontId="14" fillId="0" borderId="0" xfId="0" applyFont="1"/>
    <xf numFmtId="0" fontId="16" fillId="5" borderId="3" xfId="0" applyFont="1" applyFill="1" applyBorder="1" applyAlignment="1">
      <alignment horizontal="center"/>
    </xf>
    <xf numFmtId="0" fontId="17" fillId="0" borderId="0" xfId="0" applyFont="1"/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</cellXfs>
  <cellStyles count="2">
    <cellStyle name="Moeda" xfId="1" builtinId="4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21" Type="http://schemas.microsoft.com/office/2017/10/relationships/person" Target="persons/person10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22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2F1C-BF29-444C-9FF9-0387C1FBCF9C}">
  <dimension ref="A1:AN275"/>
  <sheetViews>
    <sheetView tabSelected="1" topLeftCell="A157" zoomScaleNormal="100" workbookViewId="0">
      <selection activeCell="D179" sqref="D179"/>
    </sheetView>
  </sheetViews>
  <sheetFormatPr defaultColWidth="9.140625" defaultRowHeight="16.899999999999999" customHeight="1" x14ac:dyDescent="0.3"/>
  <cols>
    <col min="1" max="1" width="6.5703125" style="13" customWidth="1"/>
    <col min="2" max="2" width="55.28515625" style="13" customWidth="1"/>
    <col min="3" max="3" width="10.85546875" style="14" customWidth="1"/>
    <col min="4" max="4" width="14.5703125" style="12" customWidth="1"/>
    <col min="5" max="5" width="10.85546875" style="14" customWidth="1"/>
    <col min="6" max="6" width="14.5703125" style="15" customWidth="1"/>
    <col min="7" max="7" width="12.85546875" style="14" customWidth="1"/>
    <col min="8" max="8" width="11.42578125" style="14" customWidth="1"/>
    <col min="9" max="9" width="12.85546875" style="36" bestFit="1" customWidth="1"/>
    <col min="10" max="10" width="9.140625" style="13"/>
    <col min="11" max="11" width="29.85546875" style="13" customWidth="1"/>
    <col min="12" max="16384" width="9.140625" style="13"/>
  </cols>
  <sheetData>
    <row r="1" spans="1:14" s="10" customFormat="1" ht="46.9" customHeight="1" x14ac:dyDescent="0.25">
      <c r="A1" s="22" t="s">
        <v>3</v>
      </c>
      <c r="B1" s="41" t="s">
        <v>368</v>
      </c>
      <c r="C1" s="30" t="s">
        <v>4</v>
      </c>
      <c r="D1" s="9" t="s">
        <v>607</v>
      </c>
      <c r="E1" s="45" t="s">
        <v>5</v>
      </c>
      <c r="F1" s="9" t="s">
        <v>6</v>
      </c>
      <c r="G1" s="8" t="s">
        <v>74</v>
      </c>
      <c r="H1" s="30" t="s">
        <v>609</v>
      </c>
      <c r="I1" s="34" t="s">
        <v>610</v>
      </c>
      <c r="L1" s="24"/>
      <c r="M1" s="24"/>
      <c r="N1" s="24"/>
    </row>
    <row r="2" spans="1:14" ht="16.899999999999999" customHeight="1" x14ac:dyDescent="0.25">
      <c r="A2" s="23">
        <v>2131</v>
      </c>
      <c r="B2" s="19" t="str">
        <f>VLOOKUP(A2,'RELATORIO 187'!$1:$1048576,10,FALSE)</f>
        <v>VITRINE ESTUFA MEQA-075R/PR 127V 8079809</v>
      </c>
      <c r="C2" s="33">
        <v>0</v>
      </c>
      <c r="D2" s="28" t="s">
        <v>581</v>
      </c>
      <c r="E2" s="46">
        <f>VLOOKUP(A2,'RELATORIO 187'!$1:$1048576,21,0)-(I2)</f>
        <v>0</v>
      </c>
      <c r="F2" s="12">
        <f>VLOOKUP(A2,'RELATORIO 187'!$1:$1048576,17,FALSE)</f>
        <v>3209.16</v>
      </c>
      <c r="G2" s="11" t="str">
        <f t="shared" ref="G2:G57" si="0">IF(E2=C2,"NAO","SIM")</f>
        <v>NAO</v>
      </c>
      <c r="H2" s="42" t="s">
        <v>606</v>
      </c>
      <c r="I2" s="35">
        <v>1</v>
      </c>
      <c r="J2" s="26"/>
      <c r="K2" s="39">
        <v>45246.406944444447</v>
      </c>
      <c r="L2" s="16"/>
      <c r="M2" s="16"/>
      <c r="N2" s="16"/>
    </row>
    <row r="3" spans="1:14" ht="16.899999999999999" customHeight="1" x14ac:dyDescent="0.25">
      <c r="A3" s="23">
        <v>3176</v>
      </c>
      <c r="B3" s="19" t="str">
        <f>VLOOKUP(A3,'RELATORIO 187'!$1:$1048576,10,FALSE)</f>
        <v>VITRINE ESTUFA MEQA-075R/PR 220V 8079809</v>
      </c>
      <c r="C3" s="33">
        <v>0</v>
      </c>
      <c r="D3" s="28" t="s">
        <v>582</v>
      </c>
      <c r="E3" s="46">
        <f>VLOOKUP(A3,'RELATORIO 187'!$1:$1048576,21,0)-(I3)</f>
        <v>0</v>
      </c>
      <c r="F3" s="12">
        <f>VLOOKUP(A3,'RELATORIO 187'!$1:$1048576,17,FALSE)</f>
        <v>3229.93</v>
      </c>
      <c r="G3" s="11" t="str">
        <f t="shared" si="0"/>
        <v>NAO</v>
      </c>
      <c r="I3" s="35"/>
      <c r="J3" s="10"/>
      <c r="K3" s="25"/>
      <c r="L3" s="16"/>
      <c r="M3" s="16"/>
      <c r="N3" s="16"/>
    </row>
    <row r="4" spans="1:14" ht="16.899999999999999" customHeight="1" x14ac:dyDescent="0.25">
      <c r="A4" s="23">
        <v>981</v>
      </c>
      <c r="B4" s="19" t="str">
        <f>VLOOKUP(A4,'RELATORIO 187'!$1:$1048576,10,FALSE)</f>
        <v>CERVEJEIRA GRB-23E GW 127V PORTA ADESIVA</v>
      </c>
      <c r="C4" s="33">
        <v>0</v>
      </c>
      <c r="D4" s="28" t="s">
        <v>514</v>
      </c>
      <c r="E4" s="46">
        <f>VLOOKUP(A4,'RELATORIO 187'!$1:$1048576,21,0)-(I4)</f>
        <v>0</v>
      </c>
      <c r="F4" s="12">
        <f>VLOOKUP(A4,'RELATORIO 187'!$1:$1048576,17,FALSE)</f>
        <v>5393.06</v>
      </c>
      <c r="G4" s="11" t="str">
        <f t="shared" si="0"/>
        <v>NAO</v>
      </c>
      <c r="H4" s="31"/>
      <c r="I4" s="35"/>
      <c r="J4" s="10"/>
      <c r="K4" s="16"/>
    </row>
    <row r="5" spans="1:14" ht="16.899999999999999" customHeight="1" x14ac:dyDescent="0.25">
      <c r="A5" s="19">
        <v>1862</v>
      </c>
      <c r="B5" s="19" t="str">
        <f>VLOOKUP(A5,'RELATORIO 187'!$1:$1048576,10,FALSE)</f>
        <v>CERVEJEIRA GRB-23E GW 220V PORTA ADESIVA</v>
      </c>
      <c r="C5" s="33">
        <v>0</v>
      </c>
      <c r="D5" s="28" t="s">
        <v>515</v>
      </c>
      <c r="E5" s="46">
        <f>VLOOKUP(A5,'RELATORIO 187'!$1:$1048576,21,0)-(I5)</f>
        <v>0</v>
      </c>
      <c r="F5" s="12">
        <f>VLOOKUP(A5,'RELATORIO 187'!$1:$1048576,17,FALSE)</f>
        <v>5392.71</v>
      </c>
      <c r="G5" s="11" t="str">
        <f t="shared" si="0"/>
        <v>NAO</v>
      </c>
      <c r="H5" s="31"/>
      <c r="I5" s="35"/>
      <c r="J5" s="10"/>
    </row>
    <row r="6" spans="1:14" ht="16.899999999999999" customHeight="1" x14ac:dyDescent="0.25">
      <c r="A6" s="19">
        <v>3535</v>
      </c>
      <c r="B6" s="19" t="str">
        <f>VLOOKUP(A6,'RELATORIO 187'!$1:$1048576,10,FALSE)</f>
        <v>CERVEJEIRA GCB-23E/GW TI 127V PORTA ADES</v>
      </c>
      <c r="C6" s="33">
        <v>1</v>
      </c>
      <c r="D6" s="28" t="s">
        <v>508</v>
      </c>
      <c r="E6" s="46">
        <f>VLOOKUP(A6,'RELATORIO 187'!$1:$1048576,21,0)-(I6)</f>
        <v>1</v>
      </c>
      <c r="F6" s="12">
        <f>VLOOKUP(A6,'RELATORIO 187'!$1:$1048576,17,FALSE)</f>
        <v>4959.6499999999996</v>
      </c>
      <c r="G6" s="11" t="str">
        <f t="shared" si="0"/>
        <v>NAO</v>
      </c>
      <c r="H6" s="31"/>
      <c r="I6" s="35"/>
      <c r="J6" s="10"/>
    </row>
    <row r="7" spans="1:14" ht="16.899999999999999" customHeight="1" x14ac:dyDescent="0.25">
      <c r="A7" s="19">
        <v>3537</v>
      </c>
      <c r="B7" s="19" t="str">
        <f>VLOOKUP(A7,'RELATORIO 187'!$1:$1048576,10,FALSE)</f>
        <v>CERVEJEIRA GCB-23E/GW TI 220V PORTA ADES</v>
      </c>
      <c r="C7" s="33">
        <v>0</v>
      </c>
      <c r="D7" s="28" t="s">
        <v>511</v>
      </c>
      <c r="E7" s="46">
        <f>VLOOKUP(A7,'RELATORIO 187'!$1:$1048576,21,0)-(I7)</f>
        <v>0</v>
      </c>
      <c r="F7" s="12">
        <f>VLOOKUP(A7,'RELATORIO 187'!$1:$1048576,17,FALSE)</f>
        <v>4992.63</v>
      </c>
      <c r="G7" s="11" t="str">
        <f t="shared" si="0"/>
        <v>NAO</v>
      </c>
      <c r="H7" s="33"/>
      <c r="I7" s="35"/>
      <c r="J7" s="10"/>
    </row>
    <row r="8" spans="1:14" ht="16.899999999999999" customHeight="1" x14ac:dyDescent="0.25">
      <c r="A8" s="19">
        <v>4065</v>
      </c>
      <c r="B8" s="19" t="str">
        <f>VLOOKUP(A8,'RELATORIO 187'!$1:$1048576,10,FALSE)</f>
        <v>CERVEJEIRA GCB-23EV/PR 127V PORTA VIDRO</v>
      </c>
      <c r="C8" s="33">
        <v>0</v>
      </c>
      <c r="D8" s="28" t="s">
        <v>510</v>
      </c>
      <c r="E8" s="46">
        <f>VLOOKUP(A8,'RELATORIO 187'!$1:$1048576,21,0)-(I8)</f>
        <v>0</v>
      </c>
      <c r="F8" s="12">
        <f>VLOOKUP(A8,'RELATORIO 187'!$1:$1048576,17,FALSE)</f>
        <v>5475.75</v>
      </c>
      <c r="G8" s="11" t="str">
        <f t="shared" si="0"/>
        <v>NAO</v>
      </c>
      <c r="H8" s="31"/>
      <c r="I8" s="35"/>
      <c r="J8" s="10"/>
    </row>
    <row r="9" spans="1:14" ht="16.899999999999999" customHeight="1" x14ac:dyDescent="0.25">
      <c r="A9" s="19">
        <v>4061</v>
      </c>
      <c r="B9" s="19" t="str">
        <f>VLOOKUP(A9,'RELATORIO 187'!$1:$1048576,10,FALSE)</f>
        <v>CERVEJEIRA GCB-23EV/PR 220V PORTA VIDRO</v>
      </c>
      <c r="C9" s="33">
        <v>1</v>
      </c>
      <c r="D9" s="28" t="s">
        <v>509</v>
      </c>
      <c r="E9" s="46">
        <f>VLOOKUP(A9,'RELATORIO 187'!$1:$1048576,21,0)-(I9)</f>
        <v>1</v>
      </c>
      <c r="F9" s="12">
        <f>VLOOKUP(A9,'RELATORIO 187'!$1:$1048576,17,FALSE)</f>
        <v>5393.12</v>
      </c>
      <c r="G9" s="11" t="str">
        <f t="shared" si="0"/>
        <v>NAO</v>
      </c>
      <c r="H9" s="31"/>
      <c r="I9" s="35"/>
      <c r="J9" s="10"/>
    </row>
    <row r="10" spans="1:14" ht="16.899999999999999" customHeight="1" x14ac:dyDescent="0.25">
      <c r="A10" s="19">
        <v>3772</v>
      </c>
      <c r="B10" s="19" t="str">
        <f>VLOOKUP(A10,'RELATORIO 187'!$1:$1048576,10,FALSE)</f>
        <v>BALCAO QUENTE/FRIO GQEA-140R/PR 127V CON</v>
      </c>
      <c r="C10" s="33">
        <v>1</v>
      </c>
      <c r="D10" s="28" t="s">
        <v>491</v>
      </c>
      <c r="E10" s="46">
        <f>VLOOKUP(A10,'RELATORIO 187'!$1:$1048576,21,0)-(I10)</f>
        <v>1</v>
      </c>
      <c r="F10" s="12">
        <f>VLOOKUP(A10,'RELATORIO 187'!$1:$1048576,17,FALSE)</f>
        <v>7112.18</v>
      </c>
      <c r="G10" s="11" t="str">
        <f t="shared" si="0"/>
        <v>NAO</v>
      </c>
      <c r="H10" s="31"/>
      <c r="I10" s="35"/>
      <c r="J10" s="10"/>
      <c r="K10" s="16"/>
    </row>
    <row r="11" spans="1:14" ht="16.899999999999999" customHeight="1" x14ac:dyDescent="0.25">
      <c r="A11" s="23">
        <v>3851</v>
      </c>
      <c r="B11" s="19" t="str">
        <f>VLOOKUP(A11,'RELATORIO 187'!$1:$1048576,10,FALSE)</f>
        <v>BALCAO QUENTE/FRIO GQEA-140R/PR 220V CON</v>
      </c>
      <c r="C11" s="33">
        <v>2</v>
      </c>
      <c r="D11" s="28" t="s">
        <v>492</v>
      </c>
      <c r="E11" s="46">
        <f>VLOOKUP(A11,'RELATORIO 187'!$1:$1048576,21,0)-(I11)</f>
        <v>2</v>
      </c>
      <c r="F11" s="12">
        <f>VLOOKUP(A11,'RELATORIO 187'!$1:$1048576,17,FALSE)</f>
        <v>7121.46</v>
      </c>
      <c r="G11" s="11" t="str">
        <f t="shared" si="0"/>
        <v>NAO</v>
      </c>
      <c r="H11" s="31"/>
      <c r="I11" s="35"/>
      <c r="J11" s="10"/>
      <c r="K11" s="16"/>
    </row>
    <row r="12" spans="1:14" ht="16.899999999999999" customHeight="1" x14ac:dyDescent="0.25">
      <c r="A12" s="23">
        <v>2233</v>
      </c>
      <c r="B12" s="19" t="str">
        <f>VLOOKUP(A12,'RELATORIO 187'!$1:$1048576,10,FALSE)</f>
        <v>EXPOSITOR VERT. GCVR-0950LB/PR 220V  801</v>
      </c>
      <c r="C12" s="33">
        <v>0</v>
      </c>
      <c r="D12" s="28" t="s">
        <v>618</v>
      </c>
      <c r="E12" s="46">
        <f>VLOOKUP(A12,'RELATORIO 187'!$1:$1048576,21,0)-(I12)</f>
        <v>0</v>
      </c>
      <c r="F12" s="12">
        <f>VLOOKUP(A12,'RELATORIO 187'!$1:$1048576,17,FALSE)</f>
        <v>11071.56</v>
      </c>
      <c r="G12" s="11" t="str">
        <f t="shared" si="0"/>
        <v>NAO</v>
      </c>
      <c r="H12" s="31"/>
      <c r="I12" s="35"/>
      <c r="J12" s="10"/>
      <c r="K12" s="16"/>
    </row>
    <row r="13" spans="1:14" ht="16.899999999999999" customHeight="1" x14ac:dyDescent="0.25">
      <c r="A13" s="23">
        <v>5407</v>
      </c>
      <c r="B13" s="19" t="str">
        <f>VLOOKUP(A13,'RELATORIO 187'!$1:$1048576,10,FALSE)</f>
        <v>EXPOSITOR VERT. GCVR-2500/PR/LB 220V INT</v>
      </c>
      <c r="C13" s="33">
        <v>1</v>
      </c>
      <c r="D13" s="28" t="s">
        <v>535</v>
      </c>
      <c r="E13" s="46">
        <f>VLOOKUP(A13,'RELATORIO 187'!$1:$1048576,21,0)-(I13)</f>
        <v>1</v>
      </c>
      <c r="F13" s="12">
        <f>VLOOKUP(A13,'RELATORIO 187'!$1:$1048576,17,FALSE)</f>
        <v>23798.67</v>
      </c>
      <c r="G13" s="11" t="str">
        <f t="shared" si="0"/>
        <v>NAO</v>
      </c>
      <c r="H13" s="31"/>
      <c r="I13" s="35"/>
      <c r="J13" s="10"/>
      <c r="K13" s="16"/>
    </row>
    <row r="14" spans="1:14" ht="16.899999999999999" customHeight="1" x14ac:dyDescent="0.25">
      <c r="A14" s="19">
        <v>4628</v>
      </c>
      <c r="B14" s="19" t="str">
        <f>VLOOKUP(A14,'RELATORIO 187'!$1:$1048576,10,FALSE)</f>
        <v>CERVEJEIRA GCB-57PR ADESIVADA 127V  8011</v>
      </c>
      <c r="C14" s="33">
        <v>1</v>
      </c>
      <c r="D14" s="28" t="s">
        <v>653</v>
      </c>
      <c r="E14" s="46">
        <f>VLOOKUP(A14,'RELATORIO 187'!$1:$1048576,21,0)-(I14)</f>
        <v>1</v>
      </c>
      <c r="F14" s="12">
        <f>VLOOKUP(A14,'RELATORIO 187'!$1:$1048576,17,FALSE)</f>
        <v>6376.8</v>
      </c>
      <c r="G14" s="11" t="str">
        <f t="shared" si="0"/>
        <v>NAO</v>
      </c>
      <c r="H14" s="31"/>
      <c r="I14" s="35"/>
      <c r="J14" s="10"/>
      <c r="K14" s="16"/>
    </row>
    <row r="15" spans="1:14" ht="16.899999999999999" customHeight="1" x14ac:dyDescent="0.25">
      <c r="A15" s="19">
        <v>4588</v>
      </c>
      <c r="B15" s="19" t="str">
        <f>VLOOKUP(A15,'RELATORIO 187'!$1:$1048576,10,FALSE)</f>
        <v>CERVEJEIRA GCB-57PR ADESIVADA 220V  8011</v>
      </c>
      <c r="C15" s="33">
        <v>0</v>
      </c>
      <c r="D15" s="28" t="s">
        <v>654</v>
      </c>
      <c r="E15" s="46">
        <f>VLOOKUP(A15,'RELATORIO 187'!$1:$1048576,21,0)-(I15)</f>
        <v>-1</v>
      </c>
      <c r="F15" s="12">
        <f>VLOOKUP(A15,'RELATORIO 187'!$1:$1048576,17,FALSE)</f>
        <v>6376.8</v>
      </c>
      <c r="G15" s="11" t="str">
        <f t="shared" si="0"/>
        <v>SIM</v>
      </c>
      <c r="H15" s="31"/>
      <c r="I15" s="35">
        <v>1</v>
      </c>
      <c r="J15" s="10"/>
      <c r="K15" s="23"/>
    </row>
    <row r="16" spans="1:14" ht="16.899999999999999" customHeight="1" x14ac:dyDescent="0.25">
      <c r="A16" s="23">
        <v>2815</v>
      </c>
      <c r="B16" s="19" t="str">
        <f>VLOOKUP(A16,'RELATORIO 187'!$1:$1048576,10,FALSE)</f>
        <v>REFRIGERADOR GRV-57 BRANCO 127V</v>
      </c>
      <c r="C16" s="33">
        <v>0</v>
      </c>
      <c r="D16" s="28" t="s">
        <v>576</v>
      </c>
      <c r="E16" s="46">
        <f>VLOOKUP(A16,'RELATORIO 187'!$1:$1048576,21,0)-(I16)</f>
        <v>1</v>
      </c>
      <c r="F16" s="12">
        <f>VLOOKUP(A16,'RELATORIO 187'!$1:$1048576,17,FALSE)</f>
        <v>6184.01</v>
      </c>
      <c r="G16" s="11" t="str">
        <f t="shared" si="0"/>
        <v>SIM</v>
      </c>
      <c r="H16" s="31"/>
      <c r="I16" s="35"/>
      <c r="J16" s="10"/>
      <c r="K16" s="16"/>
    </row>
    <row r="17" spans="1:11" ht="16.899999999999999" customHeight="1" x14ac:dyDescent="0.25">
      <c r="A17" s="23">
        <v>2816</v>
      </c>
      <c r="B17" s="19" t="str">
        <f>VLOOKUP(A17,'RELATORIO 187'!$1:$1048576,10,FALSE)</f>
        <v>REFRIGERADOR GRV-57/BR 220V  80123042</v>
      </c>
      <c r="C17" s="33">
        <v>0</v>
      </c>
      <c r="D17" s="28" t="s">
        <v>575</v>
      </c>
      <c r="E17" s="46">
        <f>VLOOKUP(A17,'RELATORIO 187'!$1:$1048576,21,0)-(I17)</f>
        <v>0</v>
      </c>
      <c r="F17" s="12">
        <f>VLOOKUP(A17,'RELATORIO 187'!$1:$1048576,17,FALSE)</f>
        <v>6184.01</v>
      </c>
      <c r="G17" s="11" t="str">
        <f t="shared" si="0"/>
        <v>NAO</v>
      </c>
      <c r="H17" s="31"/>
      <c r="I17" s="35"/>
      <c r="J17" s="10"/>
      <c r="K17" s="16"/>
    </row>
    <row r="18" spans="1:11" ht="16.899999999999999" customHeight="1" x14ac:dyDescent="0.25">
      <c r="A18" s="23">
        <v>1088</v>
      </c>
      <c r="B18" s="19" t="str">
        <f>VLOOKUP(A18,'RELATORIO 187'!$1:$1048576,10,FALSE)</f>
        <v>REFRIGERADOR GRV-57 PRETO 127V</v>
      </c>
      <c r="C18" s="33">
        <v>3</v>
      </c>
      <c r="D18" s="28" t="s">
        <v>578</v>
      </c>
      <c r="E18" s="46">
        <f>VLOOKUP(A18,'RELATORIO 187'!$1:$1048576,21,0)-(I18)</f>
        <v>3</v>
      </c>
      <c r="F18" s="12">
        <f>VLOOKUP(A18,'RELATORIO 187'!$1:$1048576,17,FALSE)</f>
        <v>6184.01</v>
      </c>
      <c r="G18" s="11" t="str">
        <f t="shared" si="0"/>
        <v>NAO</v>
      </c>
      <c r="H18" s="31"/>
      <c r="I18" s="35"/>
      <c r="J18" s="10"/>
      <c r="K18" s="16"/>
    </row>
    <row r="19" spans="1:11" ht="16.899999999999999" customHeight="1" x14ac:dyDescent="0.25">
      <c r="A19" s="23">
        <v>2444</v>
      </c>
      <c r="B19" s="19" t="str">
        <f>VLOOKUP(A19,'RELATORIO 187'!$1:$1048576,10,FALSE)</f>
        <v>REFRIGERADOR GRV-57 PRETO 220V 80123092</v>
      </c>
      <c r="C19" s="33">
        <v>5</v>
      </c>
      <c r="D19" s="28" t="s">
        <v>577</v>
      </c>
      <c r="E19" s="46">
        <f>VLOOKUP(A19,'RELATORIO 187'!$1:$1048576,21,0)-(I19)</f>
        <v>5</v>
      </c>
      <c r="F19" s="12">
        <f>VLOOKUP(A19,'RELATORIO 187'!$1:$1048576,17,FALSE)</f>
        <v>6184.01</v>
      </c>
      <c r="G19" s="11" t="str">
        <f t="shared" si="0"/>
        <v>NAO</v>
      </c>
      <c r="H19" s="31"/>
      <c r="I19" s="35"/>
      <c r="J19" s="10"/>
    </row>
    <row r="20" spans="1:11" s="16" customFormat="1" ht="16.899999999999999" customHeight="1" x14ac:dyDescent="0.25">
      <c r="A20" s="23">
        <v>166</v>
      </c>
      <c r="B20" s="19" t="str">
        <f>VLOOKUP(A20,'RELATORIO 187'!$1:$1048576,10,FALSE)</f>
        <v>FREEZER VERTICAL GPA-57/BR 220V PORTA VI</v>
      </c>
      <c r="C20" s="33">
        <v>1</v>
      </c>
      <c r="D20" s="28" t="s">
        <v>550</v>
      </c>
      <c r="E20" s="46">
        <f>VLOOKUP(A20,'RELATORIO 187'!$1:$1048576,21,0)-(I20)</f>
        <v>1</v>
      </c>
      <c r="F20" s="12">
        <f>VLOOKUP(A20,'RELATORIO 187'!$1:$1048576,17,FALSE)</f>
        <v>7610.14</v>
      </c>
      <c r="G20" s="11" t="str">
        <f t="shared" si="0"/>
        <v>NAO</v>
      </c>
      <c r="H20" s="31"/>
      <c r="I20" s="35"/>
      <c r="J20" s="10"/>
      <c r="K20" s="13"/>
    </row>
    <row r="21" spans="1:11" s="16" customFormat="1" ht="16.899999999999999" customHeight="1" x14ac:dyDescent="0.25">
      <c r="A21" s="19">
        <v>5342</v>
      </c>
      <c r="B21" s="19" t="str">
        <f>VLOOKUP(A21,'RELATORIO 187'!$1:$1048576,10,FALSE)</f>
        <v>FREEZER VERTICAL GPA-57/PR 220V PORTA VI</v>
      </c>
      <c r="C21" s="33">
        <v>0</v>
      </c>
      <c r="D21" s="28" t="s">
        <v>551</v>
      </c>
      <c r="E21" s="46">
        <f>VLOOKUP(A21,'RELATORIO 187'!$1:$1048576,21,0)-(I21)</f>
        <v>0</v>
      </c>
      <c r="F21" s="12">
        <f>VLOOKUP(A21,'RELATORIO 187'!$1:$1048576,17,FALSE)</f>
        <v>7610.14</v>
      </c>
      <c r="G21" s="11" t="str">
        <f t="shared" si="0"/>
        <v>NAO</v>
      </c>
      <c r="H21" s="31"/>
      <c r="I21" s="35"/>
      <c r="J21" s="10"/>
      <c r="K21" s="13"/>
    </row>
    <row r="22" spans="1:11" s="16" customFormat="1" ht="16.899999999999999" customHeight="1" x14ac:dyDescent="0.25">
      <c r="A22" s="19">
        <v>1156</v>
      </c>
      <c r="B22" s="19" t="str">
        <f>VLOOKUP(A22,'RELATORIO 187'!$1:$1048576,10,FALSE)</f>
        <v>GELADEIRA GELOPAR GMCR-1600AI  P/600KGS</v>
      </c>
      <c r="C22" s="33">
        <v>0</v>
      </c>
      <c r="D22" s="28" t="s">
        <v>560</v>
      </c>
      <c r="E22" s="46">
        <f>VLOOKUP(A22,'RELATORIO 187'!$1:$1048576,21,0)-(I22)</f>
        <v>0</v>
      </c>
      <c r="F22" s="12">
        <f>VLOOKUP(A22,'RELATORIO 187'!$1:$1048576,17,FALSE)</f>
        <v>13011.69</v>
      </c>
      <c r="G22" s="11" t="str">
        <f t="shared" si="0"/>
        <v>NAO</v>
      </c>
      <c r="H22" s="32" t="s">
        <v>606</v>
      </c>
      <c r="I22" s="35">
        <v>1</v>
      </c>
      <c r="J22" s="10"/>
      <c r="K22" s="13"/>
    </row>
    <row r="23" spans="1:11" ht="16.899999999999999" customHeight="1" x14ac:dyDescent="0.25">
      <c r="A23" s="23">
        <v>1154</v>
      </c>
      <c r="B23" s="19" t="str">
        <f>VLOOKUP(A23,'RELATORIO 187'!$1:$1048576,10,FALSE)</f>
        <v>GELADEIRA GELOPAR GMCR-2100AI P/750KGS 2</v>
      </c>
      <c r="C23" s="33">
        <v>0</v>
      </c>
      <c r="D23" s="28" t="s">
        <v>561</v>
      </c>
      <c r="E23" s="46">
        <f>VLOOKUP(A23,'RELATORIO 187'!$1:$1048576,21,0)-(I23)</f>
        <v>1</v>
      </c>
      <c r="F23" s="12">
        <f>VLOOKUP(A23,'RELATORIO 187'!$1:$1048576,17,FALSE)</f>
        <v>15344.64</v>
      </c>
      <c r="G23" s="11" t="str">
        <f>IF(E23&gt;=C23,"NAO","SIM")</f>
        <v>NAO</v>
      </c>
      <c r="H23" s="31"/>
      <c r="I23" s="35"/>
      <c r="J23" s="10"/>
    </row>
    <row r="24" spans="1:11" ht="16.899999999999999" customHeight="1" x14ac:dyDescent="0.25">
      <c r="A24" s="23">
        <v>1155</v>
      </c>
      <c r="B24" s="19" t="str">
        <f>VLOOKUP(A24,'RELATORIO 187'!$1:$1048576,10,FALSE)</f>
        <v>GELADEIRA GELOPAR GMCR-2600 P/1000KGS 22</v>
      </c>
      <c r="C24" s="33">
        <v>1</v>
      </c>
      <c r="D24" s="28" t="s">
        <v>562</v>
      </c>
      <c r="E24" s="46">
        <f>VLOOKUP(A24,'RELATORIO 187'!$1:$1048576,21,0)-(I24)</f>
        <v>1</v>
      </c>
      <c r="F24" s="12">
        <f>VLOOKUP(A24,'RELATORIO 187'!$1:$1048576,17,FALSE)</f>
        <v>16990.650000000001</v>
      </c>
      <c r="G24" s="11" t="str">
        <f t="shared" si="0"/>
        <v>NAO</v>
      </c>
      <c r="H24" s="31"/>
      <c r="I24" s="35"/>
      <c r="J24" s="10"/>
    </row>
    <row r="25" spans="1:11" ht="16.899999999999999" customHeight="1" x14ac:dyDescent="0.25">
      <c r="A25" s="23">
        <v>4908</v>
      </c>
      <c r="B25" s="19" t="str">
        <f>VLOOKUP(A25,'RELATORIO 187'!$1:$1048576,10,FALSE)</f>
        <v>MINI-CAMARA CONSERV. GMPG-950 S/GARDES 2</v>
      </c>
      <c r="C25" s="33">
        <v>1</v>
      </c>
      <c r="D25" s="28" t="s">
        <v>565</v>
      </c>
      <c r="E25" s="46">
        <f>VLOOKUP(A25,'RELATORIO 187'!$1:$1048576,21,0)-(I25)</f>
        <v>1</v>
      </c>
      <c r="F25" s="12">
        <f>VLOOKUP(A25,'RELATORIO 187'!$1:$1048576,17,FALSE)</f>
        <v>9034.51</v>
      </c>
      <c r="G25" s="11" t="str">
        <f t="shared" si="0"/>
        <v>NAO</v>
      </c>
      <c r="H25" s="31"/>
      <c r="I25" s="35"/>
      <c r="J25" s="10"/>
    </row>
    <row r="26" spans="1:11" ht="16.899999999999999" customHeight="1" x14ac:dyDescent="0.25">
      <c r="A26" s="23">
        <v>1837</v>
      </c>
      <c r="B26" s="19" t="str">
        <f>VLOOKUP(A26,'RELATORIO 187'!$1:$1048576,10,FALSE)</f>
        <v>PASS THROUGH TERMICO GPTA-072/AI 220V S/</v>
      </c>
      <c r="C26" s="33">
        <v>2</v>
      </c>
      <c r="D26" s="28" t="s">
        <v>619</v>
      </c>
      <c r="E26" s="46">
        <f>VLOOKUP(A26,'RELATORIO 187'!$1:$1048576,21,0)-(I26)</f>
        <v>2</v>
      </c>
      <c r="F26" s="12">
        <f>VLOOKUP(A26,'RELATORIO 187'!$1:$1048576,17,FALSE)</f>
        <v>8852.6299999999992</v>
      </c>
      <c r="G26" s="11" t="str">
        <f t="shared" si="0"/>
        <v>NAO</v>
      </c>
      <c r="H26" s="31"/>
      <c r="I26" s="35"/>
      <c r="J26" s="10"/>
    </row>
    <row r="27" spans="1:11" ht="16.899999999999999" customHeight="1" x14ac:dyDescent="0.25">
      <c r="A27" s="19">
        <v>3264</v>
      </c>
      <c r="B27" s="19" t="str">
        <f>VLOOKUP(A27,'RELATORIO 187'!$1:$1048576,10,FALSE)</f>
        <v>FREEZER VERTICAL GPTF-570LP/BR 220V  801</v>
      </c>
      <c r="C27" s="33">
        <v>1</v>
      </c>
      <c r="D27" s="28" t="s">
        <v>556</v>
      </c>
      <c r="E27" s="46">
        <f>VLOOKUP(A27,'RELATORIO 187'!$1:$1048576,21,0)-(I27)</f>
        <v>1</v>
      </c>
      <c r="F27" s="12">
        <f>VLOOKUP(A27,'RELATORIO 187'!$1:$1048576,17,FALSE)</f>
        <v>12859.78</v>
      </c>
      <c r="G27" s="11" t="str">
        <f t="shared" si="0"/>
        <v>NAO</v>
      </c>
      <c r="H27" s="31"/>
      <c r="I27" s="35"/>
      <c r="J27" s="10"/>
    </row>
    <row r="28" spans="1:11" ht="16.899999999999999" customHeight="1" x14ac:dyDescent="0.25">
      <c r="A28" s="19">
        <v>5348</v>
      </c>
      <c r="B28" s="19" t="str">
        <f>VLOOKUP(A28,'RELATORIO 187'!$1:$1048576,10,FALSE)</f>
        <v>REFRIGERADOR GPTU-230/BR/127V  80178041</v>
      </c>
      <c r="C28" s="33">
        <v>1</v>
      </c>
      <c r="D28" s="28" t="s">
        <v>569</v>
      </c>
      <c r="E28" s="46">
        <f>VLOOKUP(A28,'RELATORIO 187'!$1:$1048576,21,0)-(I28)</f>
        <v>1</v>
      </c>
      <c r="F28" s="12">
        <f>VLOOKUP(A28,'RELATORIO 187'!$1:$1048576,17,FALSE)</f>
        <v>4848.82</v>
      </c>
      <c r="G28" s="11" t="str">
        <f t="shared" si="0"/>
        <v>NAO</v>
      </c>
      <c r="H28" s="31"/>
      <c r="I28" s="35"/>
      <c r="J28" s="10"/>
    </row>
    <row r="29" spans="1:11" ht="16.899999999999999" customHeight="1" x14ac:dyDescent="0.25">
      <c r="A29" s="23">
        <v>2012</v>
      </c>
      <c r="B29" s="19" t="str">
        <f>VLOOKUP(A29,'RELATORIO 187'!$1:$1048576,10,FALSE)</f>
        <v>REFRIGERADOR GPTU-230/BR/220V</v>
      </c>
      <c r="C29" s="33">
        <v>0</v>
      </c>
      <c r="D29" s="28" t="s">
        <v>567</v>
      </c>
      <c r="E29" s="46">
        <f>VLOOKUP(A29,'RELATORIO 187'!$1:$1048576,21,0)-(I29)</f>
        <v>0</v>
      </c>
      <c r="F29" s="12">
        <f>VLOOKUP(A29,'RELATORIO 187'!$1:$1048576,17,FALSE)</f>
        <v>4848.82</v>
      </c>
      <c r="G29" s="11" t="str">
        <f t="shared" si="0"/>
        <v>NAO</v>
      </c>
      <c r="H29" s="31"/>
      <c r="I29" s="35"/>
      <c r="J29" s="10"/>
    </row>
    <row r="30" spans="1:11" ht="16.899999999999999" customHeight="1" x14ac:dyDescent="0.25">
      <c r="A30" s="23">
        <v>5641</v>
      </c>
      <c r="B30" s="19" t="str">
        <f>VLOOKUP(A30,'RELATORIO 187'!$1:$1048576,10,FALSE)</f>
        <v>REFRIGERADOR GPTU-230 PR 220V</v>
      </c>
      <c r="C30" s="33">
        <v>1</v>
      </c>
      <c r="D30" s="28" t="s">
        <v>568</v>
      </c>
      <c r="E30" s="46">
        <f>VLOOKUP(A30,'RELATORIO 187'!$1:$1048576,21,0)-(I30)</f>
        <v>1</v>
      </c>
      <c r="F30" s="12">
        <f>VLOOKUP(A30,'RELATORIO 187'!$1:$1048576,17,FALSE)</f>
        <v>4848.82</v>
      </c>
      <c r="G30" s="11" t="str">
        <f t="shared" si="0"/>
        <v>NAO</v>
      </c>
      <c r="H30" s="31"/>
      <c r="I30" s="35"/>
      <c r="J30" s="10"/>
    </row>
    <row r="31" spans="1:11" ht="16.899999999999999" customHeight="1" x14ac:dyDescent="0.25">
      <c r="A31" s="23">
        <v>1666</v>
      </c>
      <c r="B31" s="19" t="str">
        <f>VLOOKUP(A31,'RELATORIO 187'!$1:$1048576,10,FALSE)</f>
        <v>REFRIGERADOR GPTU-40BR 127V 80179041</v>
      </c>
      <c r="C31" s="33">
        <v>6</v>
      </c>
      <c r="D31" s="28" t="s">
        <v>570</v>
      </c>
      <c r="E31" s="46">
        <f>VLOOKUP(A31,'RELATORIO 187'!$1:$1048576,21,0)-(I31)</f>
        <v>6</v>
      </c>
      <c r="F31" s="12">
        <f>VLOOKUP(A31,'RELATORIO 187'!$1:$1048576,17,FALSE)</f>
        <v>5325.54</v>
      </c>
      <c r="G31" s="11" t="str">
        <f t="shared" si="0"/>
        <v>NAO</v>
      </c>
      <c r="H31" s="31"/>
      <c r="I31" s="35"/>
      <c r="J31" s="10"/>
    </row>
    <row r="32" spans="1:11" ht="16.899999999999999" customHeight="1" x14ac:dyDescent="0.25">
      <c r="A32" s="23">
        <v>1632</v>
      </c>
      <c r="B32" s="19" t="str">
        <f>VLOOKUP(A32,'RELATORIO 187'!$1:$1048576,10,FALSE)</f>
        <v>REFRIGERADOR GPTU-40BR 220V 80179042</v>
      </c>
      <c r="C32" s="33">
        <v>1</v>
      </c>
      <c r="D32" s="28" t="s">
        <v>571</v>
      </c>
      <c r="E32" s="46">
        <f>VLOOKUP(A32,'RELATORIO 187'!$1:$1048576,21,0)-(I32)</f>
        <v>1</v>
      </c>
      <c r="F32" s="12">
        <f>VLOOKUP(A32,'RELATORIO 187'!$1:$1048576,17,FALSE)</f>
        <v>5325.54</v>
      </c>
      <c r="G32" s="11" t="str">
        <f t="shared" si="0"/>
        <v>NAO</v>
      </c>
      <c r="H32" s="31"/>
      <c r="I32" s="35"/>
      <c r="J32" s="10"/>
    </row>
    <row r="33" spans="1:10" ht="16.899999999999999" customHeight="1" x14ac:dyDescent="0.25">
      <c r="A33" s="23">
        <v>2771</v>
      </c>
      <c r="B33" s="19" t="str">
        <f>VLOOKUP(A33,'RELATORIO 187'!$1:$1048576,10,FALSE)</f>
        <v>REFRIGERADOR GPTU-40PR 127V 80179091</v>
      </c>
      <c r="C33" s="33">
        <v>2</v>
      </c>
      <c r="D33" s="28" t="s">
        <v>572</v>
      </c>
      <c r="E33" s="46">
        <f>VLOOKUP(A33,'RELATORIO 187'!$1:$1048576,21,0)-(I33)</f>
        <v>2</v>
      </c>
      <c r="F33" s="12">
        <f>VLOOKUP(A33,'RELATORIO 187'!$1:$1048576,17,FALSE)</f>
        <v>5326.5</v>
      </c>
      <c r="G33" s="11" t="str">
        <f t="shared" si="0"/>
        <v>NAO</v>
      </c>
      <c r="H33" s="31"/>
      <c r="I33" s="35"/>
      <c r="J33" s="10"/>
    </row>
    <row r="34" spans="1:10" ht="16.899999999999999" customHeight="1" x14ac:dyDescent="0.25">
      <c r="A34" s="23">
        <v>2772</v>
      </c>
      <c r="B34" s="19" t="str">
        <f>VLOOKUP(A34,'RELATORIO 187'!$1:$1048576,10,FALSE)</f>
        <v>REFRIGERADOR GPTU-40PR 220V 80179092</v>
      </c>
      <c r="C34" s="33">
        <v>15</v>
      </c>
      <c r="D34" s="28" t="s">
        <v>573</v>
      </c>
      <c r="E34" s="46">
        <f>VLOOKUP(A34,'RELATORIO 187'!$1:$1048576,21,0)-(I34)</f>
        <v>15</v>
      </c>
      <c r="F34" s="12">
        <f>VLOOKUP(A34,'RELATORIO 187'!$1:$1048576,17,FALSE)</f>
        <v>5326.5</v>
      </c>
      <c r="G34" s="11" t="str">
        <f t="shared" si="0"/>
        <v>NAO</v>
      </c>
      <c r="H34" s="31"/>
      <c r="I34" s="35"/>
      <c r="J34" s="10"/>
    </row>
    <row r="35" spans="1:10" ht="16.899999999999999" customHeight="1" x14ac:dyDescent="0.25">
      <c r="A35" s="19">
        <v>2673</v>
      </c>
      <c r="B35" s="19" t="str">
        <f>VLOOKUP(A35,'RELATORIO 187'!$1:$1048576,10,FALSE)</f>
        <v>GELADEIRA COMERCIAL GREP-4P/AI 127V 8023</v>
      </c>
      <c r="C35" s="33">
        <v>4</v>
      </c>
      <c r="D35" s="28" t="s">
        <v>558</v>
      </c>
      <c r="E35" s="46">
        <f>VLOOKUP(A35,'RELATORIO 187'!$1:$1048576,21,0)-(I35)</f>
        <v>4</v>
      </c>
      <c r="F35" s="12">
        <f>VLOOKUP(A35,'RELATORIO 187'!$1:$1048576,17,FALSE)</f>
        <v>7883.46</v>
      </c>
      <c r="G35" s="11" t="str">
        <f t="shared" si="0"/>
        <v>NAO</v>
      </c>
      <c r="H35" s="33"/>
      <c r="I35" s="35"/>
      <c r="J35" s="10"/>
    </row>
    <row r="36" spans="1:10" ht="16.899999999999999" customHeight="1" x14ac:dyDescent="0.25">
      <c r="A36" s="19">
        <v>1161</v>
      </c>
      <c r="B36" s="19" t="str">
        <f>VLOOKUP(A36,'RELATORIO 187'!$1:$1048576,10,FALSE)</f>
        <v>GELADEIRA COMERCIAL GREP-4P/AI 220V 8023</v>
      </c>
      <c r="C36" s="33">
        <v>1</v>
      </c>
      <c r="D36" s="28" t="s">
        <v>559</v>
      </c>
      <c r="E36" s="46">
        <f>VLOOKUP(A36,'RELATORIO 187'!$1:$1048576,21,0)-(I36)</f>
        <v>1</v>
      </c>
      <c r="F36" s="12">
        <f>VLOOKUP(A36,'RELATORIO 187'!$1:$1048576,17,FALSE)</f>
        <v>7883.46</v>
      </c>
      <c r="G36" s="11" t="str">
        <f t="shared" si="0"/>
        <v>NAO</v>
      </c>
      <c r="H36" s="33"/>
      <c r="I36" s="35"/>
      <c r="J36" s="10"/>
    </row>
    <row r="37" spans="1:10" ht="16.899999999999999" customHeight="1" x14ac:dyDescent="0.25">
      <c r="A37" s="19">
        <v>2729</v>
      </c>
      <c r="B37" s="19" t="str">
        <f>VLOOKUP(A37,'RELATORIO 187'!$1:$1048576,10,FALSE)</f>
        <v>GELADEIRA COMERCIAL GREP-6P/AI 127V 8023</v>
      </c>
      <c r="C37" s="33">
        <v>0</v>
      </c>
      <c r="D37" s="28" t="s">
        <v>598</v>
      </c>
      <c r="E37" s="46">
        <f>VLOOKUP(A37,'RELATORIO 187'!$1:$1048576,21,0)-(I37)</f>
        <v>0</v>
      </c>
      <c r="F37" s="12">
        <f>VLOOKUP(A37,'RELATORIO 187'!$1:$1048576,17,FALSE)</f>
        <v>10333.18</v>
      </c>
      <c r="G37" s="11" t="str">
        <f t="shared" si="0"/>
        <v>NAO</v>
      </c>
      <c r="H37" s="31"/>
      <c r="I37" s="35"/>
      <c r="J37" s="10"/>
    </row>
    <row r="38" spans="1:10" ht="16.899999999999999" customHeight="1" x14ac:dyDescent="0.25">
      <c r="A38" s="19">
        <v>2095</v>
      </c>
      <c r="B38" s="19" t="str">
        <f>VLOOKUP(A38,'RELATORIO 187'!$1:$1048576,10,FALSE)</f>
        <v>GELADEIRA COMERCIAL GREP-6P/AI 220V 8023</v>
      </c>
      <c r="C38" s="33">
        <v>0</v>
      </c>
      <c r="D38" s="28" t="s">
        <v>597</v>
      </c>
      <c r="E38" s="46">
        <f>VLOOKUP(A38,'RELATORIO 187'!$1:$1048576,21,0)-(I38)</f>
        <v>0</v>
      </c>
      <c r="F38" s="12">
        <f>VLOOKUP(A38,'RELATORIO 187'!$1:$1048576,17,FALSE)</f>
        <v>10333.18</v>
      </c>
      <c r="G38" s="11" t="str">
        <f t="shared" si="0"/>
        <v>NAO</v>
      </c>
      <c r="H38" s="31"/>
      <c r="I38" s="35"/>
      <c r="J38" s="10"/>
    </row>
    <row r="39" spans="1:10" ht="16.899999999999999" customHeight="1" x14ac:dyDescent="0.25">
      <c r="A39" s="23">
        <v>204</v>
      </c>
      <c r="B39" s="19" t="str">
        <f>VLOOKUP(A39,'RELATORIO 187'!$1:$1048576,10,FALSE)</f>
        <v>VITRINE NEUTRA MPNA-075R/PR 80241095</v>
      </c>
      <c r="C39" s="33">
        <v>0</v>
      </c>
      <c r="D39" s="28" t="s">
        <v>587</v>
      </c>
      <c r="E39" s="46">
        <f>VLOOKUP(A39,'RELATORIO 187'!$1:$1048576,21,0)-(I39)</f>
        <v>0</v>
      </c>
      <c r="F39" s="12">
        <f>VLOOKUP(A39,'RELATORIO 187'!$1:$1048576,17,FALSE)</f>
        <v>3678.02</v>
      </c>
      <c r="G39" s="11" t="str">
        <f t="shared" si="0"/>
        <v>NAO</v>
      </c>
      <c r="H39" s="31"/>
      <c r="I39" s="35"/>
      <c r="J39" s="10"/>
    </row>
    <row r="40" spans="1:10" ht="16.899999999999999" customHeight="1" x14ac:dyDescent="0.25">
      <c r="A40" s="19">
        <v>1863</v>
      </c>
      <c r="B40" s="19" t="str">
        <f>VLOOKUP(A40,'RELATORIO 187'!$1:$1048576,10,FALSE)</f>
        <v>CERVEJEIRA GRB-23EV GW/PR PV 127V C/ TES</v>
      </c>
      <c r="C40" s="33">
        <v>0</v>
      </c>
      <c r="D40" s="28" t="s">
        <v>516</v>
      </c>
      <c r="E40" s="46">
        <f>VLOOKUP(A40,'RELATORIO 187'!$1:$1048576,21,0)-(I40)</f>
        <v>0</v>
      </c>
      <c r="F40" s="12">
        <f>VLOOKUP(A40,'RELATORIO 187'!$1:$1048576,17,FALSE)</f>
        <v>6473.3</v>
      </c>
      <c r="G40" s="11" t="str">
        <f t="shared" si="0"/>
        <v>NAO</v>
      </c>
      <c r="H40" s="33"/>
      <c r="I40" s="35"/>
      <c r="J40" s="10"/>
    </row>
    <row r="41" spans="1:10" ht="16.899999999999999" customHeight="1" x14ac:dyDescent="0.25">
      <c r="A41" s="19">
        <v>2689</v>
      </c>
      <c r="B41" s="19" t="str">
        <f>VLOOKUP(A41,'RELATORIO 187'!$1:$1048576,10,FALSE)</f>
        <v>CERVEJEIRA GRB-23EV GW/PR PV 220V C/ TES</v>
      </c>
      <c r="C41" s="33">
        <v>1</v>
      </c>
      <c r="D41" s="28" t="s">
        <v>517</v>
      </c>
      <c r="E41" s="46">
        <f>VLOOKUP(A41,'RELATORIO 187'!$1:$1048576,21,0)-(I41)</f>
        <v>1</v>
      </c>
      <c r="F41" s="12">
        <f>VLOOKUP(A41,'RELATORIO 187'!$1:$1048576,17,FALSE)</f>
        <v>6473.3</v>
      </c>
      <c r="G41" s="11" t="str">
        <f t="shared" si="0"/>
        <v>NAO</v>
      </c>
      <c r="H41" s="31"/>
      <c r="I41" s="35"/>
      <c r="J41" s="10"/>
    </row>
    <row r="42" spans="1:10" ht="16.899999999999999" customHeight="1" x14ac:dyDescent="0.25">
      <c r="A42" s="23">
        <v>3098</v>
      </c>
      <c r="B42" s="19" t="str">
        <f>VLOOKUP(A42,'RELATORIO 187'!$1:$1048576,10,FALSE)</f>
        <v>REFRIGERADOR GRC-57/BR 220V PORTA CEGA</v>
      </c>
      <c r="C42" s="33">
        <v>0</v>
      </c>
      <c r="D42" s="28" t="s">
        <v>574</v>
      </c>
      <c r="E42" s="46">
        <f>VLOOKUP(A42,'RELATORIO 187'!$1:$1048576,21,0)-(I42)</f>
        <v>0</v>
      </c>
      <c r="F42" s="12">
        <f>VLOOKUP(A42,'RELATORIO 187'!$1:$1048576,17,FALSE)</f>
        <v>5393.92</v>
      </c>
      <c r="G42" s="11" t="str">
        <f t="shared" si="0"/>
        <v>NAO</v>
      </c>
      <c r="H42" s="31"/>
      <c r="I42" s="35"/>
      <c r="J42" s="10"/>
    </row>
    <row r="43" spans="1:10" ht="16.899999999999999" customHeight="1" x14ac:dyDescent="0.25">
      <c r="A43" s="19">
        <v>3320</v>
      </c>
      <c r="B43" s="19" t="str">
        <f>VLOOKUP(A43,'RELATORIO 187'!$1:$1048576,10,FALSE)</f>
        <v>CERVEJEIRA GRB-57V LB/PR TOTAL BLACK 220</v>
      </c>
      <c r="C43" s="43">
        <v>3</v>
      </c>
      <c r="D43" s="40" t="s">
        <v>591</v>
      </c>
      <c r="E43" s="46">
        <f>VLOOKUP(A43,'RELATORIO 187'!$1:$1048576,21,0)-(I43)</f>
        <v>3</v>
      </c>
      <c r="F43" s="12">
        <f>VLOOKUP(A43,'RELATORIO 187'!$1:$1048576,17,FALSE)</f>
        <v>8296.09</v>
      </c>
      <c r="G43" s="11" t="str">
        <f t="shared" si="0"/>
        <v>NAO</v>
      </c>
      <c r="H43" s="31"/>
      <c r="I43" s="35"/>
      <c r="J43" s="10"/>
    </row>
    <row r="44" spans="1:10" ht="16.899999999999999" customHeight="1" x14ac:dyDescent="0.25">
      <c r="A44" s="19">
        <v>3081</v>
      </c>
      <c r="B44" s="19" t="str">
        <f>VLOOKUP(A44,'RELATORIO 187'!$1:$1048576,10,FALSE)</f>
        <v>BUFFET GELOPAR GBTR-200/PR 10QUENTE/05RE</v>
      </c>
      <c r="C44" s="33">
        <v>2</v>
      </c>
      <c r="D44" s="28" t="s">
        <v>502</v>
      </c>
      <c r="E44" s="46">
        <f>VLOOKUP(A44,'RELATORIO 187'!$1:$1048576,21,0)-(I44)</f>
        <v>2</v>
      </c>
      <c r="F44" s="12">
        <f>VLOOKUP(A44,'RELATORIO 187'!$1:$1048576,17,FALSE)</f>
        <v>10379.19</v>
      </c>
      <c r="G44" s="11" t="str">
        <f t="shared" si="0"/>
        <v>NAO</v>
      </c>
      <c r="H44" s="33"/>
      <c r="I44" s="35">
        <v>1</v>
      </c>
      <c r="J44" s="10"/>
    </row>
    <row r="45" spans="1:10" ht="16.899999999999999" customHeight="1" x14ac:dyDescent="0.25">
      <c r="A45" s="23">
        <v>5149</v>
      </c>
      <c r="B45" s="19" t="str">
        <f>VLOOKUP(A45,'RELATORIO 187'!$1:$1048576,10,FALSE)</f>
        <v>EXPOSITOR VERT. GCBC-0950LB/PR 220V 8028</v>
      </c>
      <c r="C45" s="33">
        <v>2</v>
      </c>
      <c r="D45" s="28" t="s">
        <v>596</v>
      </c>
      <c r="E45" s="46">
        <f>VLOOKUP(A45,'RELATORIO 187'!$1:$1048576,21,0)-(I45)</f>
        <v>2</v>
      </c>
      <c r="F45" s="12">
        <f>VLOOKUP(A45,'RELATORIO 187'!$1:$1048576,17,FALSE)</f>
        <v>12122.11</v>
      </c>
      <c r="G45" s="11" t="str">
        <f t="shared" si="0"/>
        <v>NAO</v>
      </c>
      <c r="H45" s="31"/>
      <c r="I45" s="35"/>
      <c r="J45" s="10"/>
    </row>
    <row r="46" spans="1:10" ht="16.899999999999999" customHeight="1" x14ac:dyDescent="0.25">
      <c r="A46" s="23">
        <v>3685</v>
      </c>
      <c r="B46" s="19" t="str">
        <f>VLOOKUP(A46,'RELATORIO 187'!$1:$1048576,10,FALSE)</f>
        <v>EXPOSITOR VERT. GCBC-1450LB/PV 220V   80</v>
      </c>
      <c r="C46" s="33">
        <v>0</v>
      </c>
      <c r="D46" s="28" t="s">
        <v>530</v>
      </c>
      <c r="E46" s="46">
        <f>VLOOKUP(A46,'RELATORIO 187'!$1:$1048576,21,0)-(I46)</f>
        <v>0</v>
      </c>
      <c r="F46" s="12">
        <f>VLOOKUP(A46,'RELATORIO 187'!$1:$1048576,17,FALSE)</f>
        <v>17713.740000000002</v>
      </c>
      <c r="G46" s="11" t="str">
        <f t="shared" si="0"/>
        <v>NAO</v>
      </c>
      <c r="H46" s="31"/>
      <c r="I46" s="35"/>
      <c r="J46" s="10"/>
    </row>
    <row r="47" spans="1:10" ht="16.899999999999999" customHeight="1" x14ac:dyDescent="0.25">
      <c r="A47" s="23">
        <v>1003</v>
      </c>
      <c r="B47" s="19" t="str">
        <f>VLOOKUP(A47,'RELATORIO 187'!$1:$1048576,10,FALSE)</f>
        <v>EXPOSITOR VERT. GCVC-950E/PR/LB 220V   8</v>
      </c>
      <c r="C47" s="33">
        <v>3</v>
      </c>
      <c r="D47" s="28" t="s">
        <v>533</v>
      </c>
      <c r="E47" s="46">
        <f>VLOOKUP(A47,'RELATORIO 187'!$1:$1048576,21,0)-(I47)</f>
        <v>3</v>
      </c>
      <c r="F47" s="12">
        <f>VLOOKUP(A47,'RELATORIO 187'!$1:$1048576,17,FALSE)</f>
        <v>18339.02</v>
      </c>
      <c r="G47" s="11" t="str">
        <f t="shared" si="0"/>
        <v>NAO</v>
      </c>
      <c r="H47" s="31"/>
      <c r="I47" s="35"/>
      <c r="J47" s="10"/>
    </row>
    <row r="48" spans="1:10" ht="16.899999999999999" customHeight="1" x14ac:dyDescent="0.25">
      <c r="A48" s="19">
        <v>4240</v>
      </c>
      <c r="B48" s="19" t="str">
        <f>VLOOKUP(A48,'RELATORIO 187'!$1:$1048576,10,FALSE)</f>
        <v>BUFFET GELOPAR REFRIG GBRF175BR P/08 220</v>
      </c>
      <c r="C48" s="33">
        <v>0</v>
      </c>
      <c r="D48" s="28" t="s">
        <v>504</v>
      </c>
      <c r="E48" s="46">
        <f>VLOOKUP(A48,'RELATORIO 187'!$1:$1048576,21,0)-(I48)</f>
        <v>0</v>
      </c>
      <c r="F48" s="12">
        <f>VLOOKUP(A48,'RELATORIO 187'!$1:$1048576,17,FALSE)</f>
        <v>7514.15</v>
      </c>
      <c r="G48" s="11" t="str">
        <f>IF(E48&lt;=C48,"NAO","SIM")</f>
        <v>NAO</v>
      </c>
      <c r="H48" s="31"/>
      <c r="I48" s="35"/>
      <c r="J48" s="10"/>
    </row>
    <row r="49" spans="1:10" ht="16.899999999999999" customHeight="1" x14ac:dyDescent="0.25">
      <c r="A49" s="19">
        <v>2347</v>
      </c>
      <c r="B49" s="19" t="str">
        <f>VLOOKUP(A49,'RELATORIO 187'!$1:$1048576,10,FALSE)</f>
        <v>BUFFET GELOPAR REFRIG GBRF-175PR P/08 22</v>
      </c>
      <c r="C49" s="33">
        <v>1</v>
      </c>
      <c r="D49" s="28" t="s">
        <v>503</v>
      </c>
      <c r="E49" s="46">
        <f>VLOOKUP(A49,'RELATORIO 187'!$1:$1048576,21,0)-(I49)</f>
        <v>1</v>
      </c>
      <c r="F49" s="12">
        <f>VLOOKUP(A49,'RELATORIO 187'!$1:$1048576,17,FALSE)</f>
        <v>7514.15</v>
      </c>
      <c r="G49" s="11" t="str">
        <f>IF(E49=C49,"NAO","SIM")</f>
        <v>NAO</v>
      </c>
      <c r="H49" s="33"/>
      <c r="I49" s="35"/>
      <c r="J49" s="10"/>
    </row>
    <row r="50" spans="1:10" ht="16.899999999999999" customHeight="1" x14ac:dyDescent="0.25">
      <c r="A50" s="19">
        <v>3082</v>
      </c>
      <c r="B50" s="19" t="str">
        <f>VLOOKUP(A50,'RELATORIO 187'!$1:$1048576,10,FALSE)</f>
        <v>BUFFET GELOPAR REFRIG GBRF-200/PR P/10 2</v>
      </c>
      <c r="C50" s="33">
        <v>0</v>
      </c>
      <c r="D50" s="28" t="s">
        <v>505</v>
      </c>
      <c r="E50" s="46">
        <f>VLOOKUP(A50,'RELATORIO 187'!$1:$1048576,21,0)-(I50)</f>
        <v>0</v>
      </c>
      <c r="F50" s="12">
        <f>VLOOKUP(A50,'RELATORIO 187'!$1:$1048576,17,FALSE)</f>
        <v>8407.44</v>
      </c>
      <c r="G50" s="11" t="str">
        <f t="shared" si="0"/>
        <v>NAO</v>
      </c>
      <c r="H50" s="31"/>
      <c r="I50" s="35"/>
      <c r="J50" s="10"/>
    </row>
    <row r="51" spans="1:10" ht="16.899999999999999" customHeight="1" x14ac:dyDescent="0.25">
      <c r="A51" s="19">
        <v>4410</v>
      </c>
      <c r="B51" s="19" t="str">
        <f>VLOOKUP(A51,'RELATORIO 187'!$1:$1048576,10,FALSE)</f>
        <v>BUFFET GELOPAR TERM. GBTA-140BR P/06 220</v>
      </c>
      <c r="C51" s="33">
        <v>1</v>
      </c>
      <c r="D51" s="28" t="s">
        <v>506</v>
      </c>
      <c r="E51" s="46">
        <f>VLOOKUP(A51,'RELATORIO 187'!$1:$1048576,21,0)-(I51)</f>
        <v>1</v>
      </c>
      <c r="F51" s="12">
        <f>VLOOKUP(A51,'RELATORIO 187'!$1:$1048576,17,FALSE)</f>
        <v>5840.52</v>
      </c>
      <c r="G51" s="11" t="str">
        <f t="shared" si="0"/>
        <v>NAO</v>
      </c>
      <c r="H51" s="33"/>
      <c r="I51" s="35"/>
      <c r="J51" s="10"/>
    </row>
    <row r="52" spans="1:10" ht="16.899999999999999" customHeight="1" x14ac:dyDescent="0.25">
      <c r="A52" s="19">
        <v>2439</v>
      </c>
      <c r="B52" s="19" t="str">
        <f>VLOOKUP(A52,'RELATORIO 187'!$1:$1048576,10,FALSE)</f>
        <v>BUFFET GELOPAR TERM. GBTA-200PR P10 220V</v>
      </c>
      <c r="C52" s="33">
        <v>0</v>
      </c>
      <c r="D52" s="28" t="s">
        <v>507</v>
      </c>
      <c r="E52" s="46">
        <f>VLOOKUP(A52,'RELATORIO 187'!$1:$1048576,21,0)-(I52)</f>
        <v>-1</v>
      </c>
      <c r="F52" s="12">
        <f>VLOOKUP(A52,'RELATORIO 187'!$1:$1048576,17,FALSE)</f>
        <v>6600.05</v>
      </c>
      <c r="G52" s="11" t="str">
        <f t="shared" si="0"/>
        <v>SIM</v>
      </c>
      <c r="H52" s="31"/>
      <c r="I52" s="35"/>
      <c r="J52" s="10"/>
    </row>
    <row r="53" spans="1:10" ht="16.899999999999999" customHeight="1" x14ac:dyDescent="0.25">
      <c r="A53" s="19">
        <v>4943</v>
      </c>
      <c r="B53" s="19" t="str">
        <f>VLOOKUP(A53,'RELATORIO 187'!$1:$1048576,10,FALSE)</f>
        <v>BALCAO REFR. GGEA-100PR 220V ABERTO 8033</v>
      </c>
      <c r="C53" s="33">
        <v>0</v>
      </c>
      <c r="D53" s="28" t="s">
        <v>495</v>
      </c>
      <c r="E53" s="46">
        <f>VLOOKUP(A53,'RELATORIO 187'!$1:$1048576,21,0)-(I53)</f>
        <v>0</v>
      </c>
      <c r="F53" s="12">
        <f>VLOOKUP(A53,'RELATORIO 187'!$1:$1048576,17,FALSE)</f>
        <v>11839.47</v>
      </c>
      <c r="G53" s="11" t="str">
        <f t="shared" si="0"/>
        <v>NAO</v>
      </c>
      <c r="H53" s="31"/>
      <c r="I53" s="35"/>
      <c r="J53" s="10"/>
    </row>
    <row r="54" spans="1:10" ht="16.899999999999999" customHeight="1" x14ac:dyDescent="0.25">
      <c r="A54" s="23">
        <v>1383</v>
      </c>
      <c r="B54" s="19" t="str">
        <f>VLOOKUP(A54,'RELATORIO 187'!$1:$1048576,10,FALSE)</f>
        <v>VITRINE ESTUFA MGEE-100PR 220V CONVENIEN</v>
      </c>
      <c r="C54" s="33">
        <v>0</v>
      </c>
      <c r="D54" s="28" t="s">
        <v>583</v>
      </c>
      <c r="E54" s="46">
        <f>VLOOKUP(A54,'RELATORIO 187'!$1:$1048576,21,0)-(I54)</f>
        <v>0</v>
      </c>
      <c r="F54" s="12">
        <f>VLOOKUP(A54,'RELATORIO 187'!$1:$1048576,17,FALSE)</f>
        <v>7306.68</v>
      </c>
      <c r="G54" s="11" t="str">
        <f t="shared" si="0"/>
        <v>NAO</v>
      </c>
      <c r="H54" s="33"/>
      <c r="I54" s="35"/>
      <c r="J54" s="10"/>
    </row>
    <row r="55" spans="1:10" ht="16.899999999999999" customHeight="1" x14ac:dyDescent="0.25">
      <c r="A55" s="19">
        <v>1535</v>
      </c>
      <c r="B55" s="19" t="str">
        <f>VLOOKUP(A55,'RELATORIO 187'!$1:$1048576,10,FALSE)</f>
        <v>VITRINE NEUTRA MGEN-070PR CONVENIENCIA 8</v>
      </c>
      <c r="C55" s="43">
        <v>0</v>
      </c>
      <c r="D55" s="37" t="s">
        <v>584</v>
      </c>
      <c r="E55" s="46">
        <f>VLOOKUP(A55,'RELATORIO 187'!$1:$1048576,21,0)-(I55)</f>
        <v>0</v>
      </c>
      <c r="F55" s="18">
        <f>VLOOKUP(A55,'RELATORIO 187'!$1:$1048576,17,FALSE)</f>
        <v>7109.19</v>
      </c>
      <c r="G55" s="17" t="str">
        <f t="shared" si="0"/>
        <v>NAO</v>
      </c>
      <c r="H55" s="32" t="s">
        <v>606</v>
      </c>
      <c r="I55" s="35">
        <v>1</v>
      </c>
      <c r="J55" s="10"/>
    </row>
    <row r="56" spans="1:10" ht="16.899999999999999" customHeight="1" x14ac:dyDescent="0.25">
      <c r="A56" s="19">
        <v>1384</v>
      </c>
      <c r="B56" s="19" t="str">
        <f>VLOOKUP(A56,'RELATORIO 187'!$1:$1048576,10,FALSE)</f>
        <v>VITRINE NEUTRA MGEN-100PR CONVENIENCIA</v>
      </c>
      <c r="C56" s="33">
        <v>2</v>
      </c>
      <c r="D56" s="28" t="s">
        <v>585</v>
      </c>
      <c r="E56" s="46">
        <f>VLOOKUP(A56,'RELATORIO 187'!$1:$1048576,21,0)-(I56)</f>
        <v>2</v>
      </c>
      <c r="F56" s="18">
        <f>VLOOKUP(A56,'RELATORIO 187'!$1:$1048576,17,FALSE)</f>
        <v>8280.4500000000007</v>
      </c>
      <c r="G56" s="17" t="str">
        <f t="shared" si="0"/>
        <v>NAO</v>
      </c>
      <c r="H56" s="33"/>
      <c r="I56" s="35"/>
      <c r="J56" s="10"/>
    </row>
    <row r="57" spans="1:10" ht="16.899999999999999" customHeight="1" x14ac:dyDescent="0.25">
      <c r="A57" s="23">
        <v>5338</v>
      </c>
      <c r="B57" s="19" t="str">
        <f>VLOOKUP(A57,'RELATORIO 187'!$1:$1048576,10,FALSE)</f>
        <v>VITRINE CAIXA MGEX-100 ABERTO CONVENIENC</v>
      </c>
      <c r="C57" s="33">
        <v>1</v>
      </c>
      <c r="D57" s="28" t="s">
        <v>580</v>
      </c>
      <c r="E57" s="46">
        <f>VLOOKUP(A57,'RELATORIO 187'!$1:$1048576,21,0)-(I57)</f>
        <v>1</v>
      </c>
      <c r="F57" s="12">
        <f>VLOOKUP(A57,'RELATORIO 187'!$1:$1048576,17,FALSE)</f>
        <v>6234.63</v>
      </c>
      <c r="G57" s="11" t="str">
        <f t="shared" si="0"/>
        <v>NAO</v>
      </c>
      <c r="H57" s="31"/>
      <c r="I57" s="35"/>
      <c r="J57" s="10"/>
    </row>
    <row r="58" spans="1:10" ht="16.899999999999999" customHeight="1" x14ac:dyDescent="0.25">
      <c r="A58" s="19">
        <v>1102</v>
      </c>
      <c r="B58" s="19" t="str">
        <f>VLOOKUP(A58,'RELATORIO 187'!$1:$1048576,10,FALSE)</f>
        <v>FREEZER GHBS-220BR 127V 80418041</v>
      </c>
      <c r="C58" s="33">
        <v>2</v>
      </c>
      <c r="D58" s="28" t="s">
        <v>540</v>
      </c>
      <c r="E58" s="46">
        <f>VLOOKUP(A58,'RELATORIO 187'!$1:$1048576,21,0)-(I58)</f>
        <v>2</v>
      </c>
      <c r="F58" s="12">
        <f>VLOOKUP(A58,'RELATORIO 187'!$1:$1048576,17,FALSE)</f>
        <v>3323.63</v>
      </c>
      <c r="G58" s="11" t="str">
        <f t="shared" ref="G58:G113" si="1">IF(E58=C58,"NAO","SIM")</f>
        <v>NAO</v>
      </c>
      <c r="H58" s="31"/>
      <c r="I58" s="35"/>
      <c r="J58" s="10"/>
    </row>
    <row r="59" spans="1:10" ht="16.899999999999999" customHeight="1" x14ac:dyDescent="0.25">
      <c r="A59" s="19">
        <v>2379</v>
      </c>
      <c r="B59" s="19" t="str">
        <f>VLOOKUP(A59,'RELATORIO 187'!$1:$1048576,10,FALSE)</f>
        <v>FREEZER GHBS-220BR 220V 80418042</v>
      </c>
      <c r="C59" s="33">
        <v>0</v>
      </c>
      <c r="D59" s="28" t="s">
        <v>539</v>
      </c>
      <c r="E59" s="46">
        <f>VLOOKUP(A59,'RELATORIO 187'!$1:$1048576,21,0)-(I59)</f>
        <v>0</v>
      </c>
      <c r="F59" s="12">
        <f>VLOOKUP(A59,'RELATORIO 187'!$1:$1048576,17,FALSE)</f>
        <v>3323.63</v>
      </c>
      <c r="G59" s="11" t="str">
        <f t="shared" si="1"/>
        <v>NAO</v>
      </c>
      <c r="H59" s="31"/>
      <c r="I59" s="35"/>
      <c r="J59" s="10"/>
    </row>
    <row r="60" spans="1:10" ht="16.899999999999999" customHeight="1" x14ac:dyDescent="0.25">
      <c r="A60" s="19">
        <v>1407</v>
      </c>
      <c r="B60" s="19" t="str">
        <f>VLOOKUP(A60,'RELATORIO 187'!$1:$1048576,10,FALSE)</f>
        <v>FREEZER GHBS-310BR 127V 80419041</v>
      </c>
      <c r="C60" s="33">
        <v>2</v>
      </c>
      <c r="D60" s="28" t="s">
        <v>541</v>
      </c>
      <c r="E60" s="46">
        <f>VLOOKUP(A60,'RELATORIO 187'!$1:$1048576,21,0)-(I60)</f>
        <v>2</v>
      </c>
      <c r="F60" s="12">
        <f>VLOOKUP(A60,'RELATORIO 187'!$1:$1048576,17,FALSE)</f>
        <v>3839.19</v>
      </c>
      <c r="G60" s="11" t="str">
        <f t="shared" si="1"/>
        <v>NAO</v>
      </c>
      <c r="H60" s="31"/>
      <c r="I60" s="35"/>
      <c r="J60" s="10"/>
    </row>
    <row r="61" spans="1:10" ht="16.899999999999999" customHeight="1" x14ac:dyDescent="0.25">
      <c r="A61" s="19">
        <v>2337</v>
      </c>
      <c r="B61" s="19" t="str">
        <f>VLOOKUP(A61,'RELATORIO 187'!$1:$1048576,10,FALSE)</f>
        <v>FREEZER GHBS-310BR 220V 80419042</v>
      </c>
      <c r="C61" s="33">
        <v>3</v>
      </c>
      <c r="D61" s="28" t="s">
        <v>542</v>
      </c>
      <c r="E61" s="46">
        <f>VLOOKUP(A61,'RELATORIO 187'!$1:$1048576,21,0)-(I61)</f>
        <v>3</v>
      </c>
      <c r="F61" s="12">
        <f>VLOOKUP(A61,'RELATORIO 187'!$1:$1048576,17,FALSE)</f>
        <v>3839.19</v>
      </c>
      <c r="G61" s="11" t="str">
        <f t="shared" si="1"/>
        <v>NAO</v>
      </c>
      <c r="H61" s="31"/>
      <c r="I61" s="35"/>
      <c r="J61" s="10"/>
    </row>
    <row r="62" spans="1:10" ht="16.899999999999999" customHeight="1" x14ac:dyDescent="0.25">
      <c r="A62" s="19">
        <v>893</v>
      </c>
      <c r="B62" s="19" t="str">
        <f>VLOOKUP(A62,'RELATORIO 187'!$1:$1048576,10,FALSE)</f>
        <v>FREEZER GHBS-410BR 127V 80420041</v>
      </c>
      <c r="C62" s="33">
        <v>2</v>
      </c>
      <c r="D62" s="28" t="s">
        <v>543</v>
      </c>
      <c r="E62" s="46">
        <f>VLOOKUP(A62,'RELATORIO 187'!$1:$1048576,21,0)-(I62)</f>
        <v>2</v>
      </c>
      <c r="F62" s="12">
        <f>VLOOKUP(A62,'RELATORIO 187'!$1:$1048576,17,FALSE)</f>
        <v>4140.53</v>
      </c>
      <c r="G62" s="11" t="str">
        <f t="shared" si="1"/>
        <v>NAO</v>
      </c>
      <c r="H62" s="31"/>
      <c r="I62" s="35"/>
      <c r="J62" s="10"/>
    </row>
    <row r="63" spans="1:10" ht="16.899999999999999" customHeight="1" x14ac:dyDescent="0.25">
      <c r="A63" s="19">
        <v>1597</v>
      </c>
      <c r="B63" s="19" t="str">
        <f>VLOOKUP(A63,'RELATORIO 187'!$1:$1048576,10,FALSE)</f>
        <v>FREEZER GHBS-410BR 220V   80420042</v>
      </c>
      <c r="C63" s="33">
        <v>1</v>
      </c>
      <c r="D63" s="28" t="s">
        <v>544</v>
      </c>
      <c r="E63" s="46">
        <f>VLOOKUP(A63,'RELATORIO 187'!$1:$1048576,21,0)-(I63)</f>
        <v>1</v>
      </c>
      <c r="F63" s="12">
        <f>VLOOKUP(A63,'RELATORIO 187'!$1:$1048576,17,FALSE)</f>
        <v>4140.5200000000004</v>
      </c>
      <c r="G63" s="11" t="str">
        <f t="shared" si="1"/>
        <v>NAO</v>
      </c>
      <c r="H63" s="31"/>
      <c r="I63" s="35"/>
      <c r="J63" s="10"/>
    </row>
    <row r="64" spans="1:10" ht="16.899999999999999" customHeight="1" x14ac:dyDescent="0.25">
      <c r="A64" s="19">
        <v>223</v>
      </c>
      <c r="B64" s="19" t="str">
        <f>VLOOKUP(A64,'RELATORIO 187'!$1:$1048576,10,FALSE)</f>
        <v>FREEZER GHBS-510BR 127V TUBULAÇAO COBRE</v>
      </c>
      <c r="C64" s="33">
        <v>1</v>
      </c>
      <c r="D64" s="28" t="s">
        <v>547</v>
      </c>
      <c r="E64" s="46">
        <f>VLOOKUP(A64,'RELATORIO 187'!$1:$1048576,21,0)-(I64)</f>
        <v>1</v>
      </c>
      <c r="F64" s="12">
        <f>VLOOKUP(A64,'RELATORIO 187'!$1:$1048576,17,FALSE)</f>
        <v>4794.75</v>
      </c>
      <c r="G64" s="11" t="str">
        <f t="shared" si="1"/>
        <v>NAO</v>
      </c>
      <c r="H64" s="31"/>
      <c r="I64" s="35"/>
      <c r="J64" s="10"/>
    </row>
    <row r="65" spans="1:11" ht="16.899999999999999" customHeight="1" x14ac:dyDescent="0.25">
      <c r="A65" s="19">
        <v>1598</v>
      </c>
      <c r="B65" s="19" t="str">
        <f>VLOOKUP(A65,'RELATORIO 187'!$1:$1048576,10,FALSE)</f>
        <v>FREEZER GHBS-510BR 220V TUBULAÇÃO COBR</v>
      </c>
      <c r="C65" s="33">
        <v>10</v>
      </c>
      <c r="D65" s="28" t="s">
        <v>548</v>
      </c>
      <c r="E65" s="46">
        <f>VLOOKUP(A65,'RELATORIO 187'!$1:$1048576,21,0)-(I65)</f>
        <v>10</v>
      </c>
      <c r="F65" s="12">
        <f>VLOOKUP(A65,'RELATORIO 187'!$1:$1048576,17,FALSE)</f>
        <v>4794.75</v>
      </c>
      <c r="G65" s="11" t="str">
        <f t="shared" si="1"/>
        <v>NAO</v>
      </c>
      <c r="H65" s="33"/>
      <c r="I65" s="35"/>
      <c r="J65" s="10"/>
    </row>
    <row r="66" spans="1:11" ht="16.899999999999999" customHeight="1" x14ac:dyDescent="0.25">
      <c r="A66" s="19">
        <v>4709</v>
      </c>
      <c r="B66" s="19" t="str">
        <f>VLOOKUP(A66,'RELATORIO 187'!$1:$1048576,10,FALSE)</f>
        <v>FREEZER GHBS-50BN 127V 80421531</v>
      </c>
      <c r="C66" s="33">
        <v>1</v>
      </c>
      <c r="D66" s="28" t="s">
        <v>545</v>
      </c>
      <c r="E66" s="46">
        <f>VLOOKUP(A66,'RELATORIO 187'!$1:$1048576,21,0)-(I66)</f>
        <v>1</v>
      </c>
      <c r="F66" s="12">
        <f>VLOOKUP(A66,'RELATORIO 187'!$1:$1048576,17,FALSE)</f>
        <v>4401.33</v>
      </c>
      <c r="G66" s="11" t="str">
        <f t="shared" si="1"/>
        <v>NAO</v>
      </c>
      <c r="H66" s="31"/>
      <c r="I66" s="35"/>
      <c r="J66" s="10"/>
    </row>
    <row r="67" spans="1:11" ht="16.899999999999999" customHeight="1" x14ac:dyDescent="0.25">
      <c r="A67" s="19">
        <v>4711</v>
      </c>
      <c r="B67" s="19" t="str">
        <f>VLOOKUP(A67,'RELATORIO 187'!$1:$1048576,10,FALSE)</f>
        <v>FREEZER GHBS-50BN 220V 80421532</v>
      </c>
      <c r="C67" s="33">
        <v>15</v>
      </c>
      <c r="D67" s="28" t="s">
        <v>546</v>
      </c>
      <c r="E67" s="46">
        <f>VLOOKUP(A67,'RELATORIO 187'!$1:$1048576,21,0)-(I67)</f>
        <v>15</v>
      </c>
      <c r="F67" s="12">
        <f>VLOOKUP(A67,'RELATORIO 187'!$1:$1048576,17,FALSE)</f>
        <v>4401.33</v>
      </c>
      <c r="G67" s="11" t="str">
        <f t="shared" si="1"/>
        <v>NAO</v>
      </c>
      <c r="H67" s="31"/>
      <c r="I67" s="35"/>
      <c r="J67" s="10"/>
    </row>
    <row r="68" spans="1:11" ht="16.899999999999999" customHeight="1" x14ac:dyDescent="0.25">
      <c r="A68" s="19">
        <v>2503</v>
      </c>
      <c r="B68" s="19" t="str">
        <f>VLOOKUP(A68,'RELATORIO 187'!$1:$1048576,10,FALSE)</f>
        <v>GELADEIRA COMERCIAL GCCS-02P/TI 220V 804</v>
      </c>
      <c r="C68" s="33">
        <v>1</v>
      </c>
      <c r="D68" s="28" t="s">
        <v>557</v>
      </c>
      <c r="E68" s="46">
        <f>VLOOKUP(A68,'RELATORIO 187'!$1:$1048576,21,0)-(I68)</f>
        <v>1</v>
      </c>
      <c r="F68" s="12">
        <f>VLOOKUP(A68,'RELATORIO 187'!$1:$1048576,17,FALSE)</f>
        <v>22646.66</v>
      </c>
      <c r="G68" s="11" t="str">
        <f t="shared" si="1"/>
        <v>NAO</v>
      </c>
      <c r="H68" s="31"/>
      <c r="I68" s="35"/>
      <c r="J68" s="10"/>
    </row>
    <row r="69" spans="1:11" ht="16.899999999999999" customHeight="1" x14ac:dyDescent="0.25">
      <c r="A69" s="19">
        <v>2737</v>
      </c>
      <c r="B69" s="19" t="str">
        <f>VLOOKUP(A69,'RELATORIO 187'!$1:$1048576,10,FALSE)</f>
        <v>FREEZER VERTICAL GPC-31/BR 127V  8066804</v>
      </c>
      <c r="C69" s="33">
        <v>1</v>
      </c>
      <c r="D69" s="28" t="s">
        <v>552</v>
      </c>
      <c r="E69" s="46">
        <f>VLOOKUP(A69,'RELATORIO 187'!$1:$1048576,21,0)-(I69)</f>
        <v>1</v>
      </c>
      <c r="F69" s="12">
        <f>VLOOKUP(A69,'RELATORIO 187'!$1:$1048576,17,FALSE)</f>
        <v>5213.97</v>
      </c>
      <c r="G69" s="11" t="str">
        <f t="shared" si="1"/>
        <v>NAO</v>
      </c>
      <c r="H69" s="31"/>
      <c r="I69" s="35"/>
      <c r="J69" s="10"/>
    </row>
    <row r="70" spans="1:11" ht="16.899999999999999" customHeight="1" x14ac:dyDescent="0.25">
      <c r="A70" s="19">
        <v>3263</v>
      </c>
      <c r="B70" s="19" t="str">
        <f>VLOOKUP(A70,'RELATORIO 187'!$1:$1048576,10,FALSE)</f>
        <v>FREEZER VERTICAL GPC-31/BR 220V  8066804</v>
      </c>
      <c r="C70" s="33">
        <v>3</v>
      </c>
      <c r="D70" s="28" t="s">
        <v>553</v>
      </c>
      <c r="E70" s="46">
        <f>VLOOKUP(A70,'RELATORIO 187'!$1:$1048576,21,0)-(I70)</f>
        <v>3</v>
      </c>
      <c r="F70" s="12">
        <f>VLOOKUP(A70,'RELATORIO 187'!$1:$1048576,17,FALSE)</f>
        <v>5213.97</v>
      </c>
      <c r="G70" s="11" t="str">
        <f t="shared" si="1"/>
        <v>NAO</v>
      </c>
      <c r="H70" s="31"/>
      <c r="I70" s="35"/>
      <c r="J70" s="10"/>
    </row>
    <row r="71" spans="1:11" ht="16.899999999999999" customHeight="1" x14ac:dyDescent="0.25">
      <c r="A71" s="23">
        <v>3318</v>
      </c>
      <c r="B71" s="19" t="str">
        <f>VLOOKUP(A71,'RELATORIO 187'!$1:$1048576,10,FALSE)</f>
        <v>CERVEJEIRA GRBA-400PV BRANCA 127V 806770</v>
      </c>
      <c r="C71" s="33">
        <v>0</v>
      </c>
      <c r="D71" s="28" t="s">
        <v>520</v>
      </c>
      <c r="E71" s="46">
        <f>VLOOKUP(A71,'RELATORIO 187'!$1:$1048576,21,0)-(I71)</f>
        <v>0</v>
      </c>
      <c r="F71" s="12">
        <f>VLOOKUP(A71,'RELATORIO 187'!$1:$1048576,17,FALSE)</f>
        <v>6119.35</v>
      </c>
      <c r="G71" s="11" t="str">
        <f t="shared" si="1"/>
        <v>NAO</v>
      </c>
      <c r="H71" s="31"/>
      <c r="I71" s="35"/>
      <c r="J71" s="10"/>
    </row>
    <row r="72" spans="1:11" ht="16.899999999999999" customHeight="1" x14ac:dyDescent="0.25">
      <c r="A72" s="23">
        <v>2896</v>
      </c>
      <c r="B72" s="19" t="str">
        <f>VLOOKUP(A72,'RELATORIO 187'!$1:$1048576,10,FALSE)</f>
        <v>CERVEJEIRA GRBA-400PV PRETA 127V 8067709</v>
      </c>
      <c r="C72" s="33">
        <v>7</v>
      </c>
      <c r="D72" s="28" t="s">
        <v>521</v>
      </c>
      <c r="E72" s="46">
        <f>VLOOKUP(A72,'RELATORIO 187'!$1:$1048576,21,0)-(I72)</f>
        <v>7</v>
      </c>
      <c r="F72" s="12">
        <f>VLOOKUP(A72,'RELATORIO 187'!$1:$1048576,17,FALSE)</f>
        <v>6070.4</v>
      </c>
      <c r="G72" s="11" t="str">
        <f t="shared" si="1"/>
        <v>NAO</v>
      </c>
      <c r="H72" s="31"/>
      <c r="I72" s="35"/>
      <c r="J72" s="10"/>
    </row>
    <row r="73" spans="1:11" ht="16.899999999999999" customHeight="1" x14ac:dyDescent="0.25">
      <c r="A73" s="23">
        <v>2897</v>
      </c>
      <c r="B73" s="19" t="str">
        <f>VLOOKUP(A73,'RELATORIO 187'!$1:$1048576,10,FALSE)</f>
        <v>CERVEJEIRA GRBA-400PV PRETA 220V 8067709</v>
      </c>
      <c r="C73" s="33">
        <v>10</v>
      </c>
      <c r="D73" s="28" t="s">
        <v>522</v>
      </c>
      <c r="E73" s="46">
        <f>VLOOKUP(A73,'RELATORIO 187'!$1:$1048576,21,0)-(I73)</f>
        <v>10</v>
      </c>
      <c r="F73" s="12">
        <f>VLOOKUP(A73,'RELATORIO 187'!$1:$1048576,17,FALSE)</f>
        <v>6070.4</v>
      </c>
      <c r="G73" s="11" t="str">
        <f t="shared" si="1"/>
        <v>NAO</v>
      </c>
      <c r="H73" s="31"/>
      <c r="I73" s="35"/>
      <c r="J73" s="10"/>
    </row>
    <row r="74" spans="1:11" ht="16.899999999999999" customHeight="1" x14ac:dyDescent="0.25">
      <c r="A74" s="19">
        <v>3035</v>
      </c>
      <c r="B74" s="19" t="str">
        <f>VLOOKUP(A74,'RELATORIO 187'!$1:$1048576,10,FALSE)</f>
        <v>CERVEJEIRA GRBA-400 PRETA 127V PORTA CEG</v>
      </c>
      <c r="C74" s="33">
        <v>2</v>
      </c>
      <c r="D74" s="28" t="s">
        <v>518</v>
      </c>
      <c r="E74" s="46">
        <f>VLOOKUP(A74,'RELATORIO 187'!$1:$1048576,21,0)-(I74)</f>
        <v>2</v>
      </c>
      <c r="F74" s="12">
        <f>VLOOKUP(A74,'RELATORIO 187'!$1:$1048576,17,FALSE)</f>
        <v>5689.09</v>
      </c>
      <c r="G74" s="11" t="str">
        <f t="shared" si="1"/>
        <v>NAO</v>
      </c>
      <c r="H74" s="31"/>
      <c r="I74" s="35"/>
      <c r="J74" s="10"/>
    </row>
    <row r="75" spans="1:11" ht="16.899999999999999" customHeight="1" x14ac:dyDescent="0.25">
      <c r="A75" s="19">
        <v>3036</v>
      </c>
      <c r="B75" s="19" t="str">
        <f>VLOOKUP(A75,'RELATORIO 187'!$1:$1048576,10,FALSE)</f>
        <v>CERVEJEIRA GRBA-400 PRETA 220V PORTA CEG</v>
      </c>
      <c r="C75" s="33">
        <v>7</v>
      </c>
      <c r="D75" s="28" t="s">
        <v>519</v>
      </c>
      <c r="E75" s="46">
        <f>VLOOKUP(A75,'RELATORIO 187'!$1:$1048576,21,0)-(I75)</f>
        <v>7</v>
      </c>
      <c r="F75" s="12">
        <f>VLOOKUP(A75,'RELATORIO 187'!$1:$1048576,17,FALSE)</f>
        <v>5689.09</v>
      </c>
      <c r="G75" s="11" t="str">
        <f t="shared" si="1"/>
        <v>NAO</v>
      </c>
      <c r="H75" s="31"/>
      <c r="I75" s="35"/>
      <c r="J75" s="10"/>
    </row>
    <row r="76" spans="1:11" ht="16.899999999999999" customHeight="1" x14ac:dyDescent="0.25">
      <c r="A76" s="23">
        <v>3516</v>
      </c>
      <c r="B76" s="19" t="str">
        <f>VLOOKUP(A76,'RELATORIO 187'!$1:$1048576,10,FALSE)</f>
        <v>MAQUINA GELO GELOPAR GMGD-15AI/PR 127V</v>
      </c>
      <c r="C76" s="33">
        <v>0</v>
      </c>
      <c r="D76" s="28" t="s">
        <v>563</v>
      </c>
      <c r="E76" s="46">
        <f>VLOOKUP(A76,'RELATORIO 187'!$1:$1048576,21,0)-(I76)</f>
        <v>0</v>
      </c>
      <c r="F76" s="12">
        <f>VLOOKUP(A76,'RELATORIO 187'!$1:$1048576,17,FALSE)</f>
        <v>1323.18</v>
      </c>
      <c r="G76" s="11" t="str">
        <f t="shared" si="1"/>
        <v>NAO</v>
      </c>
      <c r="H76" s="31"/>
      <c r="I76" s="35"/>
      <c r="J76" s="10"/>
    </row>
    <row r="77" spans="1:11" ht="16.899999999999999" customHeight="1" x14ac:dyDescent="0.25">
      <c r="A77" s="23">
        <v>3515</v>
      </c>
      <c r="B77" s="19" t="str">
        <f>VLOOKUP(A77,'RELATORIO 187'!$1:$1048576,10,FALSE)</f>
        <v>MAQUINA GELO GELOPAR GMGD-15AI/PR 220V</v>
      </c>
      <c r="C77" s="33">
        <v>2</v>
      </c>
      <c r="D77" s="28" t="s">
        <v>564</v>
      </c>
      <c r="E77" s="46">
        <f>VLOOKUP(A77,'RELATORIO 187'!$1:$1048576,21,0)-(I77)</f>
        <v>2</v>
      </c>
      <c r="F77" s="12">
        <f>VLOOKUP(A77,'RELATORIO 187'!$1:$1048576,17,FALSE)</f>
        <v>1321.46</v>
      </c>
      <c r="G77" s="11" t="str">
        <f t="shared" si="1"/>
        <v>NAO</v>
      </c>
      <c r="H77" s="31"/>
      <c r="I77" s="35"/>
      <c r="J77" s="10"/>
    </row>
    <row r="78" spans="1:11" ht="16.899999999999999" customHeight="1" x14ac:dyDescent="0.25">
      <c r="A78" s="19">
        <v>4392</v>
      </c>
      <c r="B78" s="19" t="str">
        <f>VLOOKUP(A78,'RELATORIO 187'!$1:$1048576,10,FALSE)</f>
        <v>CAMARA CLIMAT. GCTP-600AI INTERNO INOX 4</v>
      </c>
      <c r="C78" s="33">
        <v>0</v>
      </c>
      <c r="D78" s="28" t="s">
        <v>617</v>
      </c>
      <c r="E78" s="46">
        <f>VLOOKUP(A78,'RELATORIO 187'!$1:$1048576,21,0)-(I78)</f>
        <v>0</v>
      </c>
      <c r="F78" s="12">
        <f>VLOOKUP(A78,'RELATORIO 187'!$1:$1048576,17,FALSE)</f>
        <v>11176.97</v>
      </c>
      <c r="G78" s="11" t="str">
        <f t="shared" si="1"/>
        <v>NAO</v>
      </c>
      <c r="H78" s="31"/>
      <c r="I78" s="35"/>
      <c r="J78" s="10"/>
      <c r="K78" s="16"/>
    </row>
    <row r="79" spans="1:11" ht="16.899999999999999" customHeight="1" x14ac:dyDescent="0.25">
      <c r="A79" s="19">
        <v>3164</v>
      </c>
      <c r="B79" s="19" t="str">
        <f>VLOOKUP(A79,'RELATORIO 187'!$1:$1048576,10,FALSE)</f>
        <v>BALCAO REFR. GPSA-110R/PR 127V 80773091</v>
      </c>
      <c r="C79" s="33">
        <v>1</v>
      </c>
      <c r="D79" s="28" t="s">
        <v>498</v>
      </c>
      <c r="E79" s="46">
        <f>VLOOKUP(A79,'RELATORIO 187'!$1:$1048576,21,0)-(I79)</f>
        <v>1</v>
      </c>
      <c r="F79" s="12">
        <f>VLOOKUP(A79,'RELATORIO 187'!$1:$1048576,17,FALSE)</f>
        <v>5073.25</v>
      </c>
      <c r="G79" s="11" t="str">
        <f t="shared" si="1"/>
        <v>NAO</v>
      </c>
      <c r="H79" s="31"/>
      <c r="I79" s="35"/>
      <c r="J79" s="10"/>
      <c r="K79" s="16"/>
    </row>
    <row r="80" spans="1:11" ht="16.899999999999999" customHeight="1" x14ac:dyDescent="0.25">
      <c r="A80" s="19">
        <v>3285</v>
      </c>
      <c r="B80" s="19" t="str">
        <f>VLOOKUP(A80,'RELATORIO 187'!$1:$1048576,10,FALSE)</f>
        <v>BALCAO REFR. GPSA-110R/PR 220V 80773092</v>
      </c>
      <c r="C80" s="33">
        <v>0</v>
      </c>
      <c r="D80" s="28" t="s">
        <v>499</v>
      </c>
      <c r="E80" s="46">
        <f>VLOOKUP(A80,'RELATORIO 187'!$1:$1048576,21,0)-(I80)</f>
        <v>0</v>
      </c>
      <c r="F80" s="12">
        <f>VLOOKUP(A80,'RELATORIO 187'!$1:$1048576,17,FALSE)</f>
        <v>5073.25</v>
      </c>
      <c r="G80" s="11" t="str">
        <f t="shared" si="1"/>
        <v>NAO</v>
      </c>
      <c r="H80" s="31"/>
      <c r="I80" s="35"/>
      <c r="J80" s="10"/>
      <c r="K80" s="27"/>
    </row>
    <row r="81" spans="1:11" ht="16.899999999999999" customHeight="1" x14ac:dyDescent="0.25">
      <c r="A81" s="23">
        <v>3200</v>
      </c>
      <c r="B81" s="19" t="str">
        <f>VLOOKUP(A81,'RELATORIO 187'!$1:$1048576,10,FALSE)</f>
        <v>BALCAO REFR. GPSA-175R PR 127V 80774091</v>
      </c>
      <c r="C81" s="33">
        <v>0</v>
      </c>
      <c r="D81" s="28" t="s">
        <v>500</v>
      </c>
      <c r="E81" s="46">
        <f>VLOOKUP(A81,'RELATORIO 187'!$1:$1048576,21,0)-(I81)</f>
        <v>0</v>
      </c>
      <c r="F81" s="12">
        <f>VLOOKUP(A81,'RELATORIO 187'!$1:$1048576,17,FALSE)</f>
        <v>6193.26</v>
      </c>
      <c r="G81" s="11" t="str">
        <f t="shared" si="1"/>
        <v>NAO</v>
      </c>
      <c r="H81" s="31"/>
      <c r="I81" s="35"/>
      <c r="J81" s="10"/>
      <c r="K81" s="27"/>
    </row>
    <row r="82" spans="1:11" ht="16.899999999999999" customHeight="1" x14ac:dyDescent="0.25">
      <c r="A82" s="23">
        <v>3162</v>
      </c>
      <c r="B82" s="19" t="str">
        <f>VLOOKUP(A82,'RELATORIO 187'!$1:$1048576,10,FALSE)</f>
        <v>BALCAO REFR. GPSA-175R/PR 220V 80774092</v>
      </c>
      <c r="C82" s="33">
        <v>0</v>
      </c>
      <c r="D82" s="28" t="s">
        <v>501</v>
      </c>
      <c r="E82" s="46">
        <f>VLOOKUP(A82,'RELATORIO 187'!$1:$1048576,21,0)-(I82)</f>
        <v>0</v>
      </c>
      <c r="F82" s="12">
        <f>VLOOKUP(A82,'RELATORIO 187'!$1:$1048576,17,FALSE)</f>
        <v>6417.94</v>
      </c>
      <c r="G82" s="11" t="str">
        <f t="shared" si="1"/>
        <v>NAO</v>
      </c>
      <c r="H82" s="31"/>
      <c r="I82" s="35"/>
      <c r="J82" s="10"/>
      <c r="K82" s="27"/>
    </row>
    <row r="83" spans="1:11" ht="16.899999999999999" customHeight="1" x14ac:dyDescent="0.25">
      <c r="A83" s="19">
        <v>3470</v>
      </c>
      <c r="B83" s="19" t="str">
        <f>VLOOKUP(A83,'RELATORIO 187'!$1:$1048576,10,FALSE)</f>
        <v>BALCAO REFR. GPDA-205R/PR 127V AURORA 80</v>
      </c>
      <c r="C83" s="33">
        <v>1</v>
      </c>
      <c r="D83" s="28" t="s">
        <v>616</v>
      </c>
      <c r="E83" s="46">
        <f>VLOOKUP(A83,'RELATORIO 187'!$1:$1048576,21,0)-(I83)</f>
        <v>1</v>
      </c>
      <c r="F83" s="12">
        <f>VLOOKUP(A83,'RELATORIO 187'!$1:$1048576,17,FALSE)</f>
        <v>6954.83</v>
      </c>
      <c r="G83" s="11" t="str">
        <f t="shared" si="1"/>
        <v>NAO</v>
      </c>
      <c r="H83" s="31"/>
      <c r="I83" s="35"/>
      <c r="J83" s="10"/>
      <c r="K83" s="27"/>
    </row>
    <row r="84" spans="1:11" ht="16.899999999999999" customHeight="1" x14ac:dyDescent="0.25">
      <c r="A84" s="19">
        <v>3179</v>
      </c>
      <c r="B84" s="19" t="str">
        <f>VLOOKUP(A84,'RELATORIO 187'!$1:$1048576,10,FALSE)</f>
        <v>BALCAO REFR. GPDA-205R/PR 220V AURORA 80</v>
      </c>
      <c r="C84" s="33">
        <v>0</v>
      </c>
      <c r="D84" s="28" t="s">
        <v>497</v>
      </c>
      <c r="E84" s="46">
        <f>VLOOKUP(A84,'RELATORIO 187'!$1:$1048576,21,0)-(I84)</f>
        <v>0</v>
      </c>
      <c r="F84" s="12">
        <f>VLOOKUP(A84,'RELATORIO 187'!$1:$1048576,17,FALSE)</f>
        <v>6954.83</v>
      </c>
      <c r="G84" s="11" t="str">
        <f t="shared" si="1"/>
        <v>NAO</v>
      </c>
      <c r="H84" s="31"/>
      <c r="I84" s="35"/>
      <c r="J84" s="10"/>
      <c r="K84" s="27"/>
    </row>
    <row r="85" spans="1:11" ht="16.899999999999999" customHeight="1" x14ac:dyDescent="0.25">
      <c r="A85" s="19">
        <v>3203</v>
      </c>
      <c r="B85" s="19" t="str">
        <f>VLOOKUP(A85,'RELATORIO 187'!$1:$1048576,10,FALSE)</f>
        <v>BALCAO CONF. GPEA-075R/PR 127V AURORA 80</v>
      </c>
      <c r="C85" s="33">
        <v>0</v>
      </c>
      <c r="D85" s="28" t="s">
        <v>477</v>
      </c>
      <c r="E85" s="46">
        <f>VLOOKUP(A85,'RELATORIO 187'!$1:$1048576,21,0)-(I85)</f>
        <v>0</v>
      </c>
      <c r="F85" s="12">
        <f>VLOOKUP(A85,'RELATORIO 187'!$1:$1048576,17,FALSE)</f>
        <v>4871.59</v>
      </c>
      <c r="G85" s="11" t="str">
        <f t="shared" si="1"/>
        <v>NAO</v>
      </c>
      <c r="H85" s="31"/>
      <c r="I85" s="35"/>
      <c r="J85" s="10"/>
      <c r="K85" s="27"/>
    </row>
    <row r="86" spans="1:11" ht="16.899999999999999" customHeight="1" x14ac:dyDescent="0.25">
      <c r="A86" s="19">
        <v>3362</v>
      </c>
      <c r="B86" s="19" t="str">
        <f>VLOOKUP(A86,'RELATORIO 187'!$1:$1048576,10,FALSE)</f>
        <v>BALCAO CONF. GPEA-075R PR 220V BX AURORA</v>
      </c>
      <c r="C86" s="33">
        <v>0</v>
      </c>
      <c r="D86" s="28" t="s">
        <v>478</v>
      </c>
      <c r="E86" s="46">
        <f>VLOOKUP(A86,'RELATORIO 187'!$1:$1048576,21,0)-(I86)</f>
        <v>0</v>
      </c>
      <c r="F86" s="12">
        <f>VLOOKUP(A86,'RELATORIO 187'!$1:$1048576,17,FALSE)</f>
        <v>4871.58</v>
      </c>
      <c r="G86" s="11" t="str">
        <f t="shared" si="1"/>
        <v>NAO</v>
      </c>
      <c r="H86" s="31"/>
      <c r="I86" s="35"/>
      <c r="J86" s="10"/>
      <c r="K86" s="29"/>
    </row>
    <row r="87" spans="1:11" ht="16.899999999999999" customHeight="1" x14ac:dyDescent="0.25">
      <c r="A87" s="19">
        <v>3201</v>
      </c>
      <c r="B87" s="19" t="str">
        <f>VLOOKUP(A87,'RELATORIO 187'!$1:$1048576,10,FALSE)</f>
        <v>BALCAO CONF. GPEA-140R/PR 127V AURORA 80</v>
      </c>
      <c r="C87" s="33">
        <v>0</v>
      </c>
      <c r="D87" s="28" t="s">
        <v>479</v>
      </c>
      <c r="E87" s="46">
        <f>VLOOKUP(A87,'RELATORIO 187'!$1:$1048576,21,0)-(I87)</f>
        <v>0</v>
      </c>
      <c r="F87" s="12">
        <f>VLOOKUP(A87,'RELATORIO 187'!$1:$1048576,17,FALSE)</f>
        <v>6073.68</v>
      </c>
      <c r="G87" s="11" t="str">
        <f t="shared" si="1"/>
        <v>NAO</v>
      </c>
      <c r="H87" s="31"/>
      <c r="I87" s="35"/>
      <c r="J87" s="10"/>
      <c r="K87" s="27"/>
    </row>
    <row r="88" spans="1:11" ht="16.899999999999999" customHeight="1" x14ac:dyDescent="0.25">
      <c r="A88" s="19">
        <v>3193</v>
      </c>
      <c r="B88" s="19" t="str">
        <f>VLOOKUP(A88,'RELATORIO 187'!$1:$1048576,10,FALSE)</f>
        <v>BALCAO CONF. GPEA-140R/PR 220V AURORA 80</v>
      </c>
      <c r="C88" s="33">
        <v>3</v>
      </c>
      <c r="D88" s="28" t="s">
        <v>480</v>
      </c>
      <c r="E88" s="46">
        <f>VLOOKUP(A88,'RELATORIO 187'!$1:$1048576,21,0)-(I88)</f>
        <v>3</v>
      </c>
      <c r="F88" s="12">
        <f>VLOOKUP(A88,'RELATORIO 187'!$1:$1048576,17,FALSE)</f>
        <v>6081.6</v>
      </c>
      <c r="G88" s="11" t="str">
        <f t="shared" si="1"/>
        <v>NAO</v>
      </c>
      <c r="H88" s="31"/>
      <c r="I88" s="35"/>
      <c r="J88" s="10"/>
      <c r="K88" s="27"/>
    </row>
    <row r="89" spans="1:11" ht="16.899999999999999" customHeight="1" x14ac:dyDescent="0.25">
      <c r="A89" s="23">
        <v>3288</v>
      </c>
      <c r="B89" s="19" t="str">
        <f>VLOOKUP(A89,'RELATORIO 187'!$1:$1048576,10,FALSE)</f>
        <v>BALCAO CONF. GPEA-175R/PR 127V AURORA 80</v>
      </c>
      <c r="C89" s="33">
        <v>1</v>
      </c>
      <c r="D89" s="28" t="s">
        <v>481</v>
      </c>
      <c r="E89" s="46">
        <f>VLOOKUP(A89,'RELATORIO 187'!$1:$1048576,21,0)-(I89)</f>
        <v>1</v>
      </c>
      <c r="F89" s="12">
        <f>VLOOKUP(A89,'RELATORIO 187'!$1:$1048576,17,FALSE)</f>
        <v>6755.92</v>
      </c>
      <c r="G89" s="11" t="str">
        <f t="shared" si="1"/>
        <v>NAO</v>
      </c>
      <c r="H89" s="31"/>
      <c r="I89" s="35"/>
      <c r="J89" s="10"/>
      <c r="K89" s="16"/>
    </row>
    <row r="90" spans="1:11" ht="16.899999999999999" customHeight="1" x14ac:dyDescent="0.25">
      <c r="A90" s="19">
        <v>3234</v>
      </c>
      <c r="B90" s="19" t="str">
        <f>VLOOKUP(A90,'RELATORIO 187'!$1:$1048576,10,FALSE)</f>
        <v>BALCAO CONF. GPEA-175R/PR 220V AURORA 80</v>
      </c>
      <c r="C90" s="33">
        <v>1</v>
      </c>
      <c r="D90" s="28" t="s">
        <v>482</v>
      </c>
      <c r="E90" s="46">
        <f>VLOOKUP(A90,'RELATORIO 187'!$1:$1048576,21,0)-(I90)</f>
        <v>1</v>
      </c>
      <c r="F90" s="12">
        <f>VLOOKUP(A90,'RELATORIO 187'!$1:$1048576,17,FALSE)</f>
        <v>6755.92</v>
      </c>
      <c r="G90" s="11" t="str">
        <f t="shared" si="1"/>
        <v>NAO</v>
      </c>
      <c r="H90" s="31"/>
      <c r="I90" s="35"/>
      <c r="J90" s="10"/>
      <c r="K90" s="16"/>
    </row>
    <row r="91" spans="1:11" ht="16.899999999999999" customHeight="1" x14ac:dyDescent="0.25">
      <c r="A91" s="19">
        <v>4373</v>
      </c>
      <c r="B91" s="19" t="str">
        <f>VLOOKUP(A91,'RELATORIO 187'!$1:$1048576,10,FALSE)</f>
        <v>BALCAO CONF. GPFA-075R/PR AR FORÇADO 220</v>
      </c>
      <c r="C91" s="33">
        <v>0</v>
      </c>
      <c r="D91" s="28" t="s">
        <v>483</v>
      </c>
      <c r="E91" s="46">
        <f>VLOOKUP(A91,'RELATORIO 187'!$1:$1048576,21,0)-(I91)</f>
        <v>-1</v>
      </c>
      <c r="F91" s="12">
        <f>VLOOKUP(A91,'RELATORIO 187'!$1:$1048576,17,FALSE)</f>
        <v>5104.75</v>
      </c>
      <c r="G91" s="11" t="str">
        <f t="shared" si="1"/>
        <v>SIM</v>
      </c>
      <c r="H91" s="31"/>
      <c r="I91" s="35"/>
      <c r="J91" s="10"/>
      <c r="K91" s="16"/>
    </row>
    <row r="92" spans="1:11" ht="16.899999999999999" customHeight="1" x14ac:dyDescent="0.25">
      <c r="A92" s="19">
        <v>3311</v>
      </c>
      <c r="B92" s="19" t="str">
        <f>VLOOKUP(A92,'RELATORIO 187'!$1:$1048576,10,FALSE)</f>
        <v>BALCAO CONF. GPFA-140R/PR AR FORÇADO 220</v>
      </c>
      <c r="C92" s="33">
        <v>0</v>
      </c>
      <c r="D92" s="28" t="s">
        <v>484</v>
      </c>
      <c r="E92" s="46">
        <f>VLOOKUP(A92,'RELATORIO 187'!$1:$1048576,21,0)-(I92)</f>
        <v>0</v>
      </c>
      <c r="F92" s="12">
        <f>VLOOKUP(A92,'RELATORIO 187'!$1:$1048576,17,FALSE)</f>
        <v>6698.3</v>
      </c>
      <c r="G92" s="11" t="str">
        <f t="shared" si="1"/>
        <v>NAO</v>
      </c>
      <c r="H92" s="31"/>
      <c r="I92" s="35"/>
      <c r="J92" s="10"/>
      <c r="K92" s="16"/>
    </row>
    <row r="93" spans="1:11" ht="16.899999999999999" customHeight="1" x14ac:dyDescent="0.25">
      <c r="A93" s="23">
        <v>4861</v>
      </c>
      <c r="B93" s="19" t="str">
        <f>VLOOKUP(A93,'RELATORIO 187'!$1:$1048576,10,FALSE)</f>
        <v>BALCAO CONF. GPFA-175R/PR AR FORÇADO 127</v>
      </c>
      <c r="C93" s="33">
        <v>1</v>
      </c>
      <c r="D93" s="28" t="s">
        <v>486</v>
      </c>
      <c r="E93" s="46">
        <f>VLOOKUP(A93,'RELATORIO 187'!$1:$1048576,21,0)-(I93)</f>
        <v>1</v>
      </c>
      <c r="F93" s="12">
        <f>VLOOKUP(A93,'RELATORIO 187'!$1:$1048576,17,FALSE)</f>
        <v>7285.3</v>
      </c>
      <c r="G93" s="11" t="str">
        <f t="shared" si="1"/>
        <v>NAO</v>
      </c>
      <c r="H93" s="31"/>
      <c r="I93" s="35"/>
      <c r="J93" s="10"/>
      <c r="K93" s="16"/>
    </row>
    <row r="94" spans="1:11" ht="16.899999999999999" customHeight="1" x14ac:dyDescent="0.25">
      <c r="A94" s="19">
        <v>4235</v>
      </c>
      <c r="B94" s="19" t="str">
        <f>VLOOKUP(A94,'RELATORIO 187'!$1:$1048576,10,FALSE)</f>
        <v>BALCAO CONF. GPFA-175R/PR AR FORÇADO 220</v>
      </c>
      <c r="C94" s="33">
        <v>1</v>
      </c>
      <c r="D94" s="28" t="s">
        <v>485</v>
      </c>
      <c r="E94" s="46">
        <f>VLOOKUP(A94,'RELATORIO 187'!$1:$1048576,21,0)-(I94)</f>
        <v>1</v>
      </c>
      <c r="F94" s="12">
        <f>VLOOKUP(A94,'RELATORIO 187'!$1:$1048576,17,FALSE)</f>
        <v>7285.3</v>
      </c>
      <c r="G94" s="11" t="str">
        <f t="shared" si="1"/>
        <v>NAO</v>
      </c>
      <c r="H94" s="31"/>
      <c r="I94" s="35"/>
      <c r="J94" s="10"/>
      <c r="K94" s="16"/>
    </row>
    <row r="95" spans="1:11" ht="16.899999999999999" customHeight="1" x14ac:dyDescent="0.25">
      <c r="A95" s="19">
        <v>3209</v>
      </c>
      <c r="B95" s="19" t="str">
        <f>VLOOKUP(A95,'RELATORIO 187'!$1:$1048576,10,FALSE)</f>
        <v>BALCAO QUENTE/FRIO GQRA-140R/PR 127V  80</v>
      </c>
      <c r="C95" s="43">
        <v>1</v>
      </c>
      <c r="D95" s="28" t="s">
        <v>493</v>
      </c>
      <c r="E95" s="46">
        <f>VLOOKUP(A95,'RELATORIO 187'!$1:$1048576,21,0)-(I95)</f>
        <v>1</v>
      </c>
      <c r="F95" s="12">
        <f>VLOOKUP(A95,'RELATORIO 187'!$1:$1048576,17,FALSE)</f>
        <v>7367.23</v>
      </c>
      <c r="G95" s="11" t="str">
        <f t="shared" si="1"/>
        <v>NAO</v>
      </c>
      <c r="H95" s="31"/>
      <c r="I95" s="35"/>
      <c r="J95" s="10"/>
      <c r="K95" s="16"/>
    </row>
    <row r="96" spans="1:11" ht="16.899999999999999" customHeight="1" x14ac:dyDescent="0.25">
      <c r="A96" s="19">
        <v>935</v>
      </c>
      <c r="B96" s="19" t="str">
        <f>VLOOKUP(A96,'RELATORIO 187'!$1:$1048576,10,FALSE)</f>
        <v>BALCAO QUENTE/FRIO GQRA-140R/PR 220V 807</v>
      </c>
      <c r="C96" s="33">
        <v>3</v>
      </c>
      <c r="D96" s="28" t="s">
        <v>494</v>
      </c>
      <c r="E96" s="46">
        <f>VLOOKUP(A96,'RELATORIO 187'!$1:$1048576,21,0)-(I96)</f>
        <v>3</v>
      </c>
      <c r="F96" s="12">
        <f>VLOOKUP(A96,'RELATORIO 187'!$1:$1048576,17,FALSE)</f>
        <v>7367.23</v>
      </c>
      <c r="G96" s="11" t="str">
        <f t="shared" si="1"/>
        <v>NAO</v>
      </c>
      <c r="H96" s="33"/>
      <c r="I96" s="35"/>
      <c r="J96" s="10"/>
      <c r="K96" s="16"/>
    </row>
    <row r="97" spans="1:11" ht="16.899999999999999" customHeight="1" x14ac:dyDescent="0.25">
      <c r="A97" s="23">
        <v>3205</v>
      </c>
      <c r="B97" s="19" t="str">
        <f>VLOOKUP(A97,'RELATORIO 187'!$1:$1048576,10,FALSE)</f>
        <v>VITRINE ESTUFA MEQA-140R/PR 127V 8079909</v>
      </c>
      <c r="C97" s="33">
        <v>0</v>
      </c>
      <c r="D97" s="28" t="s">
        <v>605</v>
      </c>
      <c r="E97" s="46">
        <f>VLOOKUP(A97,'RELATORIO 187'!$1:$1048576,21,0)-(I97)</f>
        <v>0</v>
      </c>
      <c r="F97" s="12">
        <f>VLOOKUP(A97,'RELATORIO 187'!$1:$1048576,17,FALSE)</f>
        <v>4873.4799999999996</v>
      </c>
      <c r="G97" s="11" t="str">
        <f t="shared" si="1"/>
        <v>NAO</v>
      </c>
      <c r="H97" s="31"/>
      <c r="I97" s="35">
        <v>1</v>
      </c>
      <c r="J97" s="10"/>
      <c r="K97" s="27"/>
    </row>
    <row r="98" spans="1:11" ht="16.899999999999999" customHeight="1" x14ac:dyDescent="0.25">
      <c r="A98" s="23">
        <v>3221</v>
      </c>
      <c r="B98" s="19" t="str">
        <f>VLOOKUP(A98,'RELATORIO 187'!$1:$1048576,10,FALSE)</f>
        <v>VITRINE ESTUFA MEQA-140R/PR 220V  807990</v>
      </c>
      <c r="C98" s="33">
        <v>4</v>
      </c>
      <c r="D98" s="28" t="s">
        <v>604</v>
      </c>
      <c r="E98" s="46">
        <f>VLOOKUP(A98,'RELATORIO 187'!$1:$1048576,21,0)-(I98)</f>
        <v>4</v>
      </c>
      <c r="F98" s="12">
        <f>VLOOKUP(A98,'RELATORIO 187'!$1:$1048576,17,FALSE)</f>
        <v>4880.2</v>
      </c>
      <c r="G98" s="11" t="str">
        <f t="shared" si="1"/>
        <v>NAO</v>
      </c>
      <c r="H98" s="31"/>
      <c r="I98" s="35"/>
      <c r="J98" s="10"/>
      <c r="K98" s="50" t="s">
        <v>710</v>
      </c>
    </row>
    <row r="99" spans="1:11" ht="16.899999999999999" customHeight="1" x14ac:dyDescent="0.25">
      <c r="A99" s="23">
        <v>3183</v>
      </c>
      <c r="B99" s="19" t="str">
        <f>VLOOKUP(A99,'RELATORIO 187'!$1:$1048576,10,FALSE)</f>
        <v>VITRINE NEUTRA MPNA-140R/PR  80802095</v>
      </c>
      <c r="C99" s="33">
        <v>4</v>
      </c>
      <c r="D99" s="28" t="s">
        <v>588</v>
      </c>
      <c r="E99" s="46">
        <f>VLOOKUP(A99,'RELATORIO 187'!$1:$1048576,21,0)-(I99)</f>
        <v>4</v>
      </c>
      <c r="F99" s="12">
        <f>VLOOKUP(A99,'RELATORIO 187'!$1:$1048576,17,FALSE)</f>
        <v>4989.4799999999996</v>
      </c>
      <c r="G99" s="11" t="str">
        <f t="shared" si="1"/>
        <v>NAO</v>
      </c>
      <c r="H99" s="31"/>
      <c r="I99" s="35"/>
      <c r="J99" s="10"/>
      <c r="K99" s="16"/>
    </row>
    <row r="100" spans="1:11" ht="16.899999999999999" customHeight="1" x14ac:dyDescent="0.25">
      <c r="A100" s="23">
        <v>3308</v>
      </c>
      <c r="B100" s="19" t="str">
        <f>VLOOKUP(A100,'RELATORIO 187'!$1:$1048576,10,FALSE)</f>
        <v>VITRINE NEUTRA MPNA-175R/PR 80803095</v>
      </c>
      <c r="C100" s="33">
        <v>0</v>
      </c>
      <c r="D100" s="28" t="s">
        <v>589</v>
      </c>
      <c r="E100" s="46">
        <f>VLOOKUP(A100,'RELATORIO 187'!$1:$1048576,21,0)-(I100)</f>
        <v>0</v>
      </c>
      <c r="F100" s="12">
        <f>VLOOKUP(A100,'RELATORIO 187'!$1:$1048576,17,FALSE)</f>
        <v>5406.77</v>
      </c>
      <c r="G100" s="11" t="str">
        <f t="shared" si="1"/>
        <v>NAO</v>
      </c>
      <c r="H100" s="31"/>
      <c r="I100" s="35"/>
      <c r="J100" s="10"/>
      <c r="K100" s="16"/>
    </row>
    <row r="101" spans="1:11" ht="16.899999999999999" customHeight="1" x14ac:dyDescent="0.25">
      <c r="A101" s="23">
        <v>3178</v>
      </c>
      <c r="B101" s="19" t="str">
        <f>VLOOKUP(A101,'RELATORIO 187'!$1:$1048576,10,FALSE)</f>
        <v>VITRINE CAIXA MPXA-075R/PR AURORA 808070</v>
      </c>
      <c r="C101" s="33">
        <v>1</v>
      </c>
      <c r="D101" s="28" t="s">
        <v>579</v>
      </c>
      <c r="E101" s="46">
        <f>VLOOKUP(A101,'RELATORIO 187'!$1:$1048576,21,0)-(I101)</f>
        <v>1</v>
      </c>
      <c r="F101" s="12">
        <f>VLOOKUP(A101,'RELATORIO 187'!$1:$1048576,17,FALSE)</f>
        <v>3696.63</v>
      </c>
      <c r="G101" s="11" t="str">
        <f t="shared" si="1"/>
        <v>NAO</v>
      </c>
      <c r="H101" s="32" t="s">
        <v>606</v>
      </c>
      <c r="I101" s="35">
        <v>1</v>
      </c>
      <c r="J101" s="10"/>
      <c r="K101" s="16"/>
    </row>
    <row r="102" spans="1:11" ht="16.899999999999999" customHeight="1" x14ac:dyDescent="0.25">
      <c r="A102" s="19">
        <v>3273</v>
      </c>
      <c r="B102" s="19" t="str">
        <f>VLOOKUP(A102,'RELATORIO 187'!$1:$1048576,10,FALSE)</f>
        <v>BALCAO CONDIM. GBPZ-200T/AI 220V S/CUBA</v>
      </c>
      <c r="C102" s="33">
        <v>0</v>
      </c>
      <c r="D102" s="28" t="s">
        <v>908</v>
      </c>
      <c r="E102" s="46">
        <f>VLOOKUP(A102,'RELATORIO 187'!$1:$1048576,21,0)-(I102)</f>
        <v>0</v>
      </c>
      <c r="F102" s="12">
        <f>VLOOKUP(A102,'RELATORIO 187'!$1:$1048576,17,FALSE)</f>
        <v>10534.38</v>
      </c>
      <c r="G102" s="11" t="str">
        <f t="shared" si="1"/>
        <v>NAO</v>
      </c>
      <c r="H102" s="31"/>
      <c r="I102" s="35"/>
      <c r="J102" s="10"/>
    </row>
    <row r="103" spans="1:11" ht="16.899999999999999" customHeight="1" x14ac:dyDescent="0.25">
      <c r="A103" s="23">
        <v>3764</v>
      </c>
      <c r="B103" s="19" t="str">
        <f>VLOOKUP(A103,'RELATORIO 187'!$1:$1048576,10,FALSE)</f>
        <v>EXPOSITOR VERT. GCBC-045PV/PR 220V 80825</v>
      </c>
      <c r="C103" s="33">
        <v>1</v>
      </c>
      <c r="D103" s="28" t="s">
        <v>655</v>
      </c>
      <c r="E103" s="46">
        <f>VLOOKUP(A103,'RELATORIO 187'!$1:$1048576,21,0)-(I103)</f>
        <v>1</v>
      </c>
      <c r="F103" s="12">
        <f>VLOOKUP(A103,'RELATORIO 187'!$1:$1048576,17,FALSE)</f>
        <v>6470.18</v>
      </c>
      <c r="G103" s="11" t="str">
        <f t="shared" si="1"/>
        <v>NAO</v>
      </c>
      <c r="H103" s="31"/>
      <c r="I103" s="35"/>
      <c r="J103" s="10"/>
    </row>
    <row r="104" spans="1:11" ht="16.899999999999999" customHeight="1" x14ac:dyDescent="0.25">
      <c r="A104" s="23">
        <v>1683</v>
      </c>
      <c r="B104" s="19" t="str">
        <f>VLOOKUP(A104,'RELATORIO 187'!$1:$1048576,10,FALSE)</f>
        <v>EXPOSITOR VERT. GCVC-045/PR 220V  808331</v>
      </c>
      <c r="C104" s="33">
        <v>3</v>
      </c>
      <c r="D104" s="28" t="s">
        <v>531</v>
      </c>
      <c r="E104" s="46">
        <f>VLOOKUP(A104,'RELATORIO 187'!$1:$1048576,21,0)-(I104)</f>
        <v>3</v>
      </c>
      <c r="F104" s="12">
        <f>VLOOKUP(A104,'RELATORIO 187'!$1:$1048576,17,FALSE)</f>
        <v>10798.68</v>
      </c>
      <c r="G104" s="11" t="str">
        <f t="shared" si="1"/>
        <v>NAO</v>
      </c>
      <c r="H104" s="31"/>
      <c r="I104" s="35"/>
      <c r="J104" s="10"/>
    </row>
    <row r="105" spans="1:11" ht="16.899999999999999" customHeight="1" x14ac:dyDescent="0.25">
      <c r="A105" s="23">
        <v>3532</v>
      </c>
      <c r="B105" s="19" t="str">
        <f>VLOOKUP(A105,'RELATORIO 187'!$1:$1048576,10,FALSE)</f>
        <v>EXPOSITOR VERT. GCVC-950EL/PR 220V</v>
      </c>
      <c r="C105" s="33">
        <v>3</v>
      </c>
      <c r="D105" s="28" t="s">
        <v>532</v>
      </c>
      <c r="E105" s="46">
        <f>VLOOKUP(A105,'RELATORIO 187'!$1:$1048576,21,0)-(I105)</f>
        <v>3</v>
      </c>
      <c r="F105" s="12">
        <f>VLOOKUP(A105,'RELATORIO 187'!$1:$1048576,17,FALSE)</f>
        <v>16888.96</v>
      </c>
      <c r="G105" s="11" t="str">
        <f t="shared" si="1"/>
        <v>NAO</v>
      </c>
      <c r="H105" s="31"/>
      <c r="I105" s="35">
        <v>1</v>
      </c>
      <c r="J105" s="10"/>
      <c r="K105" s="20"/>
    </row>
    <row r="106" spans="1:11" ht="16.899999999999999" customHeight="1" x14ac:dyDescent="0.25">
      <c r="A106" s="23">
        <v>1694</v>
      </c>
      <c r="B106" s="19" t="str">
        <f>VLOOKUP(A106,'RELATORIO 187'!$1:$1048576,10,FALSE)</f>
        <v>EXPOSITOR VERT. GCVR-045/PR 220V  808330</v>
      </c>
      <c r="C106" s="33">
        <v>2</v>
      </c>
      <c r="D106" s="28" t="s">
        <v>603</v>
      </c>
      <c r="E106" s="46">
        <f>VLOOKUP(A106,'RELATORIO 187'!$1:$1048576,21,0)-(I106)</f>
        <v>2</v>
      </c>
      <c r="F106" s="12">
        <f>VLOOKUP(A106,'RELATORIO 187'!$1:$1048576,17,FALSE)</f>
        <v>5729.84</v>
      </c>
      <c r="G106" s="11" t="str">
        <f t="shared" si="1"/>
        <v>NAO</v>
      </c>
      <c r="H106" s="31"/>
      <c r="I106" s="35"/>
      <c r="J106" s="10"/>
      <c r="K106" s="20"/>
    </row>
    <row r="107" spans="1:11" ht="16.899999999999999" customHeight="1" x14ac:dyDescent="0.25">
      <c r="A107" s="19">
        <v>1162</v>
      </c>
      <c r="B107" s="19" t="str">
        <f>VLOOKUP(A107,'RELATORIO 187'!$1:$1048576,10,FALSE)</f>
        <v>EXPOSITOR VERT. GCVR-0950PR 220V 02 PORT</v>
      </c>
      <c r="C107" s="33">
        <v>0</v>
      </c>
      <c r="D107" s="47" t="s">
        <v>608</v>
      </c>
      <c r="E107" s="46">
        <f>VLOOKUP(A107,'RELATORIO 187'!$1:$1048576,21,0)-(I107)</f>
        <v>1</v>
      </c>
      <c r="F107" s="12">
        <f>VLOOKUP(A107,'RELATORIO 187'!$1:$1048576,17,FALSE)</f>
        <v>10314.870000000001</v>
      </c>
      <c r="G107" s="11" t="str">
        <f t="shared" si="1"/>
        <v>SIM</v>
      </c>
      <c r="H107" s="31"/>
      <c r="I107" s="35"/>
      <c r="J107" s="10"/>
      <c r="K107" s="20"/>
    </row>
    <row r="108" spans="1:11" ht="16.899999999999999" customHeight="1" x14ac:dyDescent="0.25">
      <c r="A108" s="23">
        <v>2017</v>
      </c>
      <c r="B108" s="19" t="str">
        <f>VLOOKUP(A108,'RELATORIO 187'!$1:$1048576,10,FALSE)</f>
        <v>EXPOSITOR VERT. GCVR-1450 PR 220V 03 POR</v>
      </c>
      <c r="C108" s="33">
        <v>0</v>
      </c>
      <c r="D108" s="28" t="s">
        <v>592</v>
      </c>
      <c r="E108" s="46">
        <f>VLOOKUP(A108,'RELATORIO 187'!$1:$1048576,21,0)-(I108)</f>
        <v>-1</v>
      </c>
      <c r="F108" s="12">
        <f>VLOOKUP(A108,'RELATORIO 187'!$1:$1048576,17,FALSE)</f>
        <v>13841.39</v>
      </c>
      <c r="G108" s="11" t="str">
        <f t="shared" si="1"/>
        <v>SIM</v>
      </c>
      <c r="H108" s="33"/>
      <c r="I108" s="35"/>
      <c r="J108" s="10"/>
      <c r="K108" s="20"/>
    </row>
    <row r="109" spans="1:11" ht="16.899999999999999" customHeight="1" x14ac:dyDescent="0.25">
      <c r="A109" s="23">
        <v>1707</v>
      </c>
      <c r="B109" s="19" t="str">
        <f>VLOOKUP(A109,'RELATORIO 187'!$1:$1048576,10,FALSE)</f>
        <v>EXPOSITOR VERT. GCVR-1950/PR 220V  80836</v>
      </c>
      <c r="C109" s="33">
        <v>0</v>
      </c>
      <c r="D109" s="28" t="s">
        <v>534</v>
      </c>
      <c r="E109" s="46">
        <f>VLOOKUP(A109,'RELATORIO 187'!$1:$1048576,21,0)-(I109)</f>
        <v>0</v>
      </c>
      <c r="F109" s="12">
        <f>VLOOKUP(A109,'RELATORIO 187'!$1:$1048576,17,FALSE)</f>
        <v>19492.52</v>
      </c>
      <c r="G109" s="11" t="str">
        <f t="shared" si="1"/>
        <v>NAO</v>
      </c>
      <c r="H109" s="31"/>
      <c r="I109" s="35"/>
      <c r="J109" s="10"/>
      <c r="K109" s="20"/>
    </row>
    <row r="110" spans="1:11" ht="16.899999999999999" customHeight="1" x14ac:dyDescent="0.25">
      <c r="A110" s="19">
        <v>3795</v>
      </c>
      <c r="B110" s="19" t="str">
        <f>VLOOKUP(A110,'RELATORIO 187'!$1:$1048576,10,FALSE)</f>
        <v>BALCAO ACOUGUE GRTA-200/PR AVICOLA 220V</v>
      </c>
      <c r="C110" s="33">
        <v>0</v>
      </c>
      <c r="D110" s="28" t="s">
        <v>475</v>
      </c>
      <c r="E110" s="46">
        <f>VLOOKUP(A110,'RELATORIO 187'!$1:$1048576,21,0)-(I110)</f>
        <v>0</v>
      </c>
      <c r="F110" s="12">
        <f>VLOOKUP(A110,'RELATORIO 187'!$1:$1048576,17,FALSE)</f>
        <v>11571.99</v>
      </c>
      <c r="G110" s="11" t="str">
        <f t="shared" si="1"/>
        <v>NAO</v>
      </c>
      <c r="H110" s="31"/>
      <c r="I110" s="35"/>
      <c r="J110" s="10"/>
      <c r="K110" s="20"/>
    </row>
    <row r="111" spans="1:11" ht="16.899999999999999" customHeight="1" x14ac:dyDescent="0.25">
      <c r="A111" s="19">
        <v>3881</v>
      </c>
      <c r="B111" s="19" t="str">
        <f>VLOOKUP(A111,'RELATORIO 187'!$1:$1048576,10,FALSE)</f>
        <v>BALCAO ACOUGUE GRTA-300/PR 220V</v>
      </c>
      <c r="C111" s="33">
        <v>0</v>
      </c>
      <c r="D111" s="28" t="s">
        <v>476</v>
      </c>
      <c r="E111" s="46">
        <f>VLOOKUP(A111,'RELATORIO 187'!$1:$1048576,21,0)-(I111)</f>
        <v>0</v>
      </c>
      <c r="F111" s="18">
        <f>VLOOKUP(A111,'RELATORIO 187'!$1:$1048576,17,FALSE)</f>
        <v>15724.42</v>
      </c>
      <c r="G111" s="17" t="str">
        <f t="shared" si="1"/>
        <v>NAO</v>
      </c>
      <c r="H111" s="33"/>
      <c r="I111" s="35"/>
      <c r="J111" s="10" t="s">
        <v>659</v>
      </c>
      <c r="K111" s="20"/>
    </row>
    <row r="112" spans="1:11" ht="16.899999999999999" customHeight="1" x14ac:dyDescent="0.25">
      <c r="A112" s="19">
        <v>2824</v>
      </c>
      <c r="B112" s="19" t="str">
        <f>VLOOKUP(A112,'RELATORIO 187'!$1:$1048576,10,FALSE)</f>
        <v>BALCAO ACOUGUE GATS-200 /PR 220V</v>
      </c>
      <c r="C112" s="33">
        <v>0</v>
      </c>
      <c r="D112" s="28" t="s">
        <v>473</v>
      </c>
      <c r="E112" s="46">
        <f>VLOOKUP(A112,'RELATORIO 187'!$1:$1048576,21,0)-(I112)</f>
        <v>0</v>
      </c>
      <c r="F112" s="12">
        <f>VLOOKUP(A112,'RELATORIO 187'!$1:$1048576,17,FALSE)</f>
        <v>13467.08</v>
      </c>
      <c r="G112" s="11" t="str">
        <f t="shared" si="1"/>
        <v>NAO</v>
      </c>
      <c r="H112" s="31"/>
      <c r="I112" s="35"/>
      <c r="J112" s="21"/>
      <c r="K112" s="20"/>
    </row>
    <row r="113" spans="1:10" ht="16.899999999999999" customHeight="1" x14ac:dyDescent="0.25">
      <c r="A113" s="19">
        <v>3798</v>
      </c>
      <c r="B113" s="19" t="str">
        <f>VLOOKUP(A113,'RELATORIO 187'!$1:$1048576,10,FALSE)</f>
        <v>BALCAO ACOUGUE GATS-150D/PR  220V 808580</v>
      </c>
      <c r="C113" s="33">
        <v>1</v>
      </c>
      <c r="D113" s="28" t="s">
        <v>471</v>
      </c>
      <c r="E113" s="46">
        <f>VLOOKUP(A113,'RELATORIO 187'!$1:$1048576,21,0)-(I113)</f>
        <v>1</v>
      </c>
      <c r="F113" s="12">
        <f>VLOOKUP(A113,'RELATORIO 187'!$1:$1048576,17,FALSE)</f>
        <v>11437.15</v>
      </c>
      <c r="G113" s="11" t="str">
        <f t="shared" si="1"/>
        <v>NAO</v>
      </c>
      <c r="H113" s="31"/>
      <c r="I113" s="35"/>
      <c r="J113" s="10"/>
    </row>
    <row r="114" spans="1:10" ht="16.899999999999999" customHeight="1" x14ac:dyDescent="0.25">
      <c r="A114" s="19">
        <v>281</v>
      </c>
      <c r="B114" s="19" t="str">
        <f>VLOOKUP(A114,'RELATORIO 187'!$1:$1048576,10,FALSE)</f>
        <v>BALCAO ACOUGUE GATS-200D/PR 220V 8085909</v>
      </c>
      <c r="C114" s="33">
        <v>0</v>
      </c>
      <c r="D114" s="28" t="s">
        <v>472</v>
      </c>
      <c r="E114" s="46">
        <f>VLOOKUP(A114,'RELATORIO 187'!$1:$1048576,21,0)-(I114)</f>
        <v>0</v>
      </c>
      <c r="F114" s="12">
        <f>VLOOKUP(A114,'RELATORIO 187'!$1:$1048576,17,FALSE)</f>
        <v>13891.37</v>
      </c>
      <c r="G114" s="11" t="str">
        <f t="shared" ref="G114:G176" si="2">IF(E114=C114,"NAO","SIM")</f>
        <v>NAO</v>
      </c>
      <c r="H114" s="31"/>
      <c r="I114" s="35"/>
      <c r="J114" s="10"/>
    </row>
    <row r="115" spans="1:10" ht="16.899999999999999" customHeight="1" x14ac:dyDescent="0.25">
      <c r="A115" s="19">
        <v>3793</v>
      </c>
      <c r="B115" s="19" t="str">
        <f>VLOOKUP(A115,'RELATORIO 187'!$1:$1048576,10,FALSE)</f>
        <v>BALCAO ACOUGUE GATS-300D PR VIDRO FRONT</v>
      </c>
      <c r="C115" s="33">
        <v>0</v>
      </c>
      <c r="D115" s="28" t="s">
        <v>474</v>
      </c>
      <c r="E115" s="46">
        <f>VLOOKUP(A115,'RELATORIO 187'!$1:$1048576,21,0)-(I115)</f>
        <v>0</v>
      </c>
      <c r="F115" s="12">
        <f>VLOOKUP(A115,'RELATORIO 187'!$1:$1048576,17,FALSE)</f>
        <v>19647.21</v>
      </c>
      <c r="G115" s="11" t="str">
        <f t="shared" si="2"/>
        <v>NAO</v>
      </c>
      <c r="H115" s="31"/>
      <c r="I115" s="35"/>
      <c r="J115" s="10"/>
    </row>
    <row r="116" spans="1:10" ht="16.899999999999999" customHeight="1" x14ac:dyDescent="0.25">
      <c r="A116" s="23">
        <v>3900</v>
      </c>
      <c r="B116" s="19" t="str">
        <f>VLOOKUP(A116,'RELATORIO 187'!$1:$1048576,10,FALSE)</f>
        <v>MODULO MATB-080PR GATP  80867090</v>
      </c>
      <c r="C116" s="33">
        <v>0</v>
      </c>
      <c r="D116" s="28" t="s">
        <v>566</v>
      </c>
      <c r="E116" s="46">
        <f>VLOOKUP(A116,'RELATORIO 187'!$1:$1048576,21,0)-(I116)</f>
        <v>0</v>
      </c>
      <c r="F116" s="12">
        <f>VLOOKUP(A116,'RELATORIO 187'!$1:$1048576,17,FALSE)</f>
        <v>3216.36</v>
      </c>
      <c r="G116" s="11" t="str">
        <f t="shared" si="2"/>
        <v>NAO</v>
      </c>
      <c r="H116" s="32" t="s">
        <v>606</v>
      </c>
      <c r="I116" s="35">
        <v>1</v>
      </c>
      <c r="J116" s="10"/>
    </row>
    <row r="117" spans="1:10" ht="16.899999999999999" customHeight="1" x14ac:dyDescent="0.25">
      <c r="A117" s="23">
        <v>2655</v>
      </c>
      <c r="B117" s="19" t="str">
        <f>VLOOKUP(A117,'RELATORIO 187'!$1:$1048576,10,FALSE)</f>
        <v>EXPOSITOR ILHA GESV-190C/BR 127V 8087104</v>
      </c>
      <c r="C117" s="33">
        <v>0</v>
      </c>
      <c r="D117" s="28" t="s">
        <v>523</v>
      </c>
      <c r="E117" s="46">
        <f>VLOOKUP(A117,'RELATORIO 187'!$1:$1048576,21,0)-(I117)</f>
        <v>0</v>
      </c>
      <c r="F117" s="12">
        <f>VLOOKUP(A117,'RELATORIO 187'!$1:$1048576,17,FALSE)</f>
        <v>6866.72</v>
      </c>
      <c r="G117" s="11" t="str">
        <f t="shared" si="2"/>
        <v>NAO</v>
      </c>
      <c r="H117" s="51" t="s">
        <v>606</v>
      </c>
      <c r="I117" s="35"/>
      <c r="J117" s="10"/>
    </row>
    <row r="118" spans="1:10" ht="16.899999999999999" customHeight="1" x14ac:dyDescent="0.25">
      <c r="A118" s="23">
        <v>1225</v>
      </c>
      <c r="B118" s="19" t="str">
        <f>VLOOKUP(A118,'RELATORIO 187'!$1:$1048576,10,FALSE)</f>
        <v>EXPOSITOR ILHA GESV-190C/BR 220V 8087104</v>
      </c>
      <c r="C118" s="33">
        <v>0</v>
      </c>
      <c r="D118" s="28" t="s">
        <v>524</v>
      </c>
      <c r="E118" s="46">
        <f>VLOOKUP(A118,'RELATORIO 187'!$1:$1048576,21,0)-(I118)</f>
        <v>0</v>
      </c>
      <c r="F118" s="12">
        <f>VLOOKUP(A118,'RELATORIO 187'!$1:$1048576,17,FALSE)</f>
        <v>6866.72</v>
      </c>
      <c r="G118" s="11" t="str">
        <f t="shared" si="2"/>
        <v>NAO</v>
      </c>
      <c r="H118" s="31"/>
      <c r="I118" s="35"/>
      <c r="J118" s="10"/>
    </row>
    <row r="119" spans="1:10" ht="16.899999999999999" customHeight="1" x14ac:dyDescent="0.25">
      <c r="A119" s="23">
        <v>3896</v>
      </c>
      <c r="B119" s="19" t="str">
        <f>VLOOKUP(A119,'RELATORIO 187'!$1:$1048576,10,FALSE)</f>
        <v>EXPOSITOR ILHA GESV-190C/PR 127V 8087109</v>
      </c>
      <c r="C119" s="33">
        <v>0</v>
      </c>
      <c r="D119" s="28" t="s">
        <v>525</v>
      </c>
      <c r="E119" s="46">
        <f>VLOOKUP(A119,'RELATORIO 187'!$1:$1048576,21,0)-(I119)</f>
        <v>0</v>
      </c>
      <c r="F119" s="12">
        <f>VLOOKUP(A119,'RELATORIO 187'!$1:$1048576,17,FALSE)</f>
        <v>6875.68</v>
      </c>
      <c r="G119" s="11" t="str">
        <f t="shared" si="2"/>
        <v>NAO</v>
      </c>
      <c r="H119" s="31"/>
      <c r="I119" s="35"/>
      <c r="J119" s="10"/>
    </row>
    <row r="120" spans="1:10" ht="16.899999999999999" customHeight="1" x14ac:dyDescent="0.25">
      <c r="A120" s="23">
        <v>3894</v>
      </c>
      <c r="B120" s="19" t="str">
        <f>VLOOKUP(A120,'RELATORIO 187'!$1:$1048576,10,FALSE)</f>
        <v>EXPOSITOR ILHA GESV-190C/PR 220V 8087109</v>
      </c>
      <c r="C120" s="33">
        <v>0</v>
      </c>
      <c r="D120" s="28" t="s">
        <v>526</v>
      </c>
      <c r="E120" s="46">
        <f>VLOOKUP(A120,'RELATORIO 187'!$1:$1048576,21,0)-(I120)</f>
        <v>0</v>
      </c>
      <c r="F120" s="12">
        <f>VLOOKUP(A120,'RELATORIO 187'!$1:$1048576,17,FALSE)</f>
        <v>6875.68</v>
      </c>
      <c r="G120" s="11" t="str">
        <f t="shared" si="2"/>
        <v>NAO</v>
      </c>
      <c r="H120" s="31"/>
      <c r="I120" s="35"/>
      <c r="J120" s="10"/>
    </row>
    <row r="121" spans="1:10" ht="16.899999999999999" customHeight="1" x14ac:dyDescent="0.25">
      <c r="A121" s="23">
        <v>2656</v>
      </c>
      <c r="B121" s="19" t="str">
        <f>VLOOKUP(A121,'RELATORIO 187'!$1:$1048576,10,FALSE)</f>
        <v>EXPOSITOR ILHA GESV-290C/BR 127V 8087204</v>
      </c>
      <c r="C121" s="33">
        <v>0</v>
      </c>
      <c r="D121" s="28" t="s">
        <v>527</v>
      </c>
      <c r="E121" s="46">
        <f>VLOOKUP(A121,'RELATORIO 187'!$1:$1048576,21,0)-(I121)</f>
        <v>0</v>
      </c>
      <c r="F121" s="12">
        <f>VLOOKUP(A121,'RELATORIO 187'!$1:$1048576,17,FALSE)</f>
        <v>9565.19</v>
      </c>
      <c r="G121" s="11" t="str">
        <f t="shared" si="2"/>
        <v>NAO</v>
      </c>
      <c r="H121" s="31"/>
      <c r="I121" s="35"/>
      <c r="J121" s="10"/>
    </row>
    <row r="122" spans="1:10" ht="16.899999999999999" customHeight="1" x14ac:dyDescent="0.25">
      <c r="A122" s="23">
        <v>1450</v>
      </c>
      <c r="B122" s="19" t="str">
        <f>VLOOKUP(A122,'RELATORIO 187'!$1:$1048576,10,FALSE)</f>
        <v>EXPOSITOR ILHA GESV-290C/BR 220V 8087204</v>
      </c>
      <c r="C122" s="33">
        <v>1</v>
      </c>
      <c r="D122" s="28" t="s">
        <v>528</v>
      </c>
      <c r="E122" s="46">
        <f>VLOOKUP(A122,'RELATORIO 187'!$1:$1048576,21,0)-(I122)</f>
        <v>1</v>
      </c>
      <c r="F122" s="12">
        <f>VLOOKUP(A122,'RELATORIO 187'!$1:$1048576,17,FALSE)</f>
        <v>10061.18</v>
      </c>
      <c r="G122" s="11" t="str">
        <f t="shared" si="2"/>
        <v>NAO</v>
      </c>
      <c r="H122" s="31"/>
      <c r="I122" s="35"/>
      <c r="J122" s="10"/>
    </row>
    <row r="123" spans="1:10" ht="16.899999999999999" customHeight="1" x14ac:dyDescent="0.25">
      <c r="A123" s="23">
        <v>3883</v>
      </c>
      <c r="B123" s="19" t="str">
        <f>VLOOKUP(A123,'RELATORIO 187'!$1:$1048576,10,FALSE)</f>
        <v>EXPOSITOR ILHA GESV-290C/PR 220V 8087209</v>
      </c>
      <c r="C123" s="33">
        <v>0</v>
      </c>
      <c r="D123" s="28" t="s">
        <v>529</v>
      </c>
      <c r="E123" s="46">
        <f>VLOOKUP(A123,'RELATORIO 187'!$1:$1048576,21,0)-(I123)</f>
        <v>0</v>
      </c>
      <c r="F123" s="12">
        <f>VLOOKUP(A123,'RELATORIO 187'!$1:$1048576,17,FALSE)</f>
        <v>9577.68</v>
      </c>
      <c r="G123" s="11" t="str">
        <f t="shared" si="2"/>
        <v>NAO</v>
      </c>
      <c r="H123" s="31"/>
      <c r="I123" s="35"/>
      <c r="J123" s="10"/>
    </row>
    <row r="124" spans="1:10" ht="16.899999999999999" customHeight="1" x14ac:dyDescent="0.25">
      <c r="A124" s="23">
        <v>4272</v>
      </c>
      <c r="B124" s="19" t="str">
        <f>VLOOKUP(A124,'RELATORIO 187'!$1:$1048576,10,FALSE)</f>
        <v>PRATELEIRA CONJUGADA MPPA-100/PR/220V 80</v>
      </c>
      <c r="C124" s="33">
        <v>1</v>
      </c>
      <c r="D124" s="28" t="s">
        <v>620</v>
      </c>
      <c r="E124" s="46">
        <f>VLOOKUP(A124,'RELATORIO 187'!$1:$1048576,21,0)-(I124)</f>
        <v>1</v>
      </c>
      <c r="F124" s="12">
        <f>VLOOKUP(A124,'RELATORIO 187'!$1:$1048576,17,FALSE)</f>
        <v>3435.33</v>
      </c>
      <c r="G124" s="11" t="str">
        <f t="shared" si="2"/>
        <v>NAO</v>
      </c>
      <c r="H124" s="31"/>
      <c r="I124" s="35"/>
      <c r="J124" s="10"/>
    </row>
    <row r="125" spans="1:10" ht="16.899999999999999" customHeight="1" x14ac:dyDescent="0.25">
      <c r="A125" s="23">
        <v>4696</v>
      </c>
      <c r="B125" s="19" t="str">
        <f>VLOOKUP(A125,'RELATORIO 187'!$1:$1048576,10,FALSE)</f>
        <v>CERVEJEIRA GRB-100PR 127V 80880091</v>
      </c>
      <c r="C125" s="33">
        <v>0</v>
      </c>
      <c r="D125" s="28" t="s">
        <v>512</v>
      </c>
      <c r="E125" s="46">
        <f>VLOOKUP(A125,'RELATORIO 187'!$1:$1048576,21,0)-(I125)</f>
        <v>0</v>
      </c>
      <c r="F125" s="12">
        <f>VLOOKUP(A125,'RELATORIO 187'!$1:$1048576,17,FALSE)</f>
        <v>2946.76</v>
      </c>
      <c r="G125" s="11" t="str">
        <f t="shared" si="2"/>
        <v>NAO</v>
      </c>
      <c r="H125" s="31"/>
      <c r="I125" s="35"/>
      <c r="J125" s="10"/>
    </row>
    <row r="126" spans="1:10" ht="16.899999999999999" customHeight="1" x14ac:dyDescent="0.25">
      <c r="A126" s="23">
        <v>4698</v>
      </c>
      <c r="B126" s="19" t="str">
        <f>VLOOKUP(A126,'RELATORIO 187'!$1:$1048576,10,FALSE)</f>
        <v>CERVEJEIRA GRB-100PR 220V 80880092</v>
      </c>
      <c r="C126" s="33">
        <v>2</v>
      </c>
      <c r="D126" s="28" t="s">
        <v>513</v>
      </c>
      <c r="E126" s="46">
        <f>VLOOKUP(A126,'RELATORIO 187'!$1:$1048576,21,0)-(I126)</f>
        <v>2</v>
      </c>
      <c r="F126" s="12">
        <f>VLOOKUP(A126,'RELATORIO 187'!$1:$1048576,17,FALSE)</f>
        <v>2950.61</v>
      </c>
      <c r="G126" s="11" t="str">
        <f t="shared" si="2"/>
        <v>NAO</v>
      </c>
      <c r="H126" s="31"/>
      <c r="I126" s="35"/>
      <c r="J126" s="10"/>
    </row>
    <row r="127" spans="1:10" ht="16.899999999999999" customHeight="1" x14ac:dyDescent="0.25">
      <c r="A127" s="19">
        <v>5103</v>
      </c>
      <c r="B127" s="19" t="str">
        <f>VLOOKUP(A127,'RELATORIO 187'!$1:$1048576,10,FALSE)</f>
        <v>EXPOSITOR VERT. GEAS-2P/PR 220V 80903092</v>
      </c>
      <c r="C127" s="33">
        <v>0</v>
      </c>
      <c r="D127" s="28" t="s">
        <v>536</v>
      </c>
      <c r="E127" s="46">
        <f>VLOOKUP(A127,'RELATORIO 187'!$1:$1048576,21,0)-(I127)</f>
        <v>0</v>
      </c>
      <c r="F127" s="12">
        <f>VLOOKUP(A127,'RELATORIO 187'!$1:$1048576,17,FALSE)</f>
        <v>9877.7800000000007</v>
      </c>
      <c r="G127" s="11" t="str">
        <f t="shared" si="2"/>
        <v>NAO</v>
      </c>
      <c r="H127" s="33"/>
      <c r="I127" s="35"/>
      <c r="J127" s="10"/>
    </row>
    <row r="128" spans="1:10" ht="16.899999999999999" customHeight="1" x14ac:dyDescent="0.25">
      <c r="A128" s="19">
        <v>4929</v>
      </c>
      <c r="B128" s="19" t="str">
        <f>VLOOKUP(A128,'RELATORIO 187'!$1:$1048576,10,FALSE)</f>
        <v>EXPOSITOR VERT. GEAS-3P/PR 220V  8090409</v>
      </c>
      <c r="C128" s="33">
        <v>0</v>
      </c>
      <c r="D128" s="28" t="s">
        <v>537</v>
      </c>
      <c r="E128" s="46">
        <f>VLOOKUP(A128,'RELATORIO 187'!$1:$1048576,21,0)-(I128)</f>
        <v>0</v>
      </c>
      <c r="F128" s="12">
        <f>VLOOKUP(A128,'RELATORIO 187'!$1:$1048576,17,FALSE)</f>
        <v>11872.06</v>
      </c>
      <c r="G128" s="11" t="str">
        <f t="shared" si="2"/>
        <v>NAO</v>
      </c>
      <c r="H128" s="31"/>
      <c r="I128" s="35"/>
      <c r="J128" s="10"/>
    </row>
    <row r="129" spans="1:11" ht="16.899999999999999" customHeight="1" x14ac:dyDescent="0.25">
      <c r="A129" s="19">
        <v>4931</v>
      </c>
      <c r="B129" s="19" t="str">
        <f>VLOOKUP(A129,'RELATORIO 187'!$1:$1048576,10,FALSE)</f>
        <v>EXPOSITOR VERT. GEAS-4P/PR 220V  8090509</v>
      </c>
      <c r="C129" s="33">
        <v>1</v>
      </c>
      <c r="D129" s="28" t="s">
        <v>657</v>
      </c>
      <c r="E129" s="46">
        <f>VLOOKUP(A129,'RELATORIO 187'!$1:$1048576,21,0)-(I129)</f>
        <v>1</v>
      </c>
      <c r="F129" s="12">
        <f>VLOOKUP(A129,'RELATORIO 187'!$1:$1048576,17,FALSE)</f>
        <v>14846.6</v>
      </c>
      <c r="G129" s="11" t="str">
        <f t="shared" si="2"/>
        <v>NAO</v>
      </c>
      <c r="H129" s="31"/>
      <c r="I129" s="35"/>
      <c r="J129" s="10"/>
    </row>
    <row r="130" spans="1:11" ht="16.899999999999999" customHeight="1" x14ac:dyDescent="0.25">
      <c r="A130" s="19">
        <v>4933</v>
      </c>
      <c r="B130" s="19" t="str">
        <f>VLOOKUP(A130,'RELATORIO 187'!$1:$1048576,10,FALSE)</f>
        <v>EXPOSITOR VERT. GEAS-5P/PR 220V  8090609</v>
      </c>
      <c r="C130" s="33">
        <v>0</v>
      </c>
      <c r="D130" s="28" t="s">
        <v>538</v>
      </c>
      <c r="E130" s="46">
        <f>VLOOKUP(A130,'RELATORIO 187'!$1:$1048576,21,0)-(I130)</f>
        <v>0</v>
      </c>
      <c r="F130" s="12">
        <f>VLOOKUP(A130,'RELATORIO 187'!$1:$1048576,17,FALSE)</f>
        <v>19570.439999999999</v>
      </c>
      <c r="G130" s="11" t="str">
        <f t="shared" si="2"/>
        <v>NAO</v>
      </c>
      <c r="H130" s="31"/>
      <c r="I130" s="35"/>
      <c r="J130" s="10"/>
      <c r="K130" s="16"/>
    </row>
    <row r="131" spans="1:11" ht="16.899999999999999" customHeight="1" x14ac:dyDescent="0.25">
      <c r="A131" s="19">
        <v>4937</v>
      </c>
      <c r="B131" s="19" t="str">
        <f>VLOOKUP(A131,'RELATORIO 187'!$1:$1048576,10,FALSE)</f>
        <v>BALCAO REFR. GGER-150PR 220V CONVENIENCI</v>
      </c>
      <c r="C131" s="33">
        <v>2</v>
      </c>
      <c r="D131" s="28" t="s">
        <v>496</v>
      </c>
      <c r="E131" s="46">
        <f>VLOOKUP(A131,'RELATORIO 187'!$1:$1048576,21,0)-(I131)</f>
        <v>2</v>
      </c>
      <c r="F131" s="12">
        <f>VLOOKUP(A131,'RELATORIO 187'!$1:$1048576,17,FALSE)</f>
        <v>15722.28</v>
      </c>
      <c r="G131" s="11" t="str">
        <f t="shared" si="2"/>
        <v>NAO</v>
      </c>
      <c r="H131" s="31"/>
      <c r="I131" s="35"/>
      <c r="J131" s="10"/>
      <c r="K131" s="16">
        <v>1</v>
      </c>
    </row>
    <row r="132" spans="1:11" ht="16.899999999999999" customHeight="1" x14ac:dyDescent="0.25">
      <c r="A132" s="19">
        <v>1454</v>
      </c>
      <c r="B132" s="19" t="str">
        <f>VLOOKUP(A132,'RELATORIO 187'!$1:$1048576,10,FALSE)</f>
        <v>BALCAO REFR. GGSR-110 ELEGANCE SUPER 220</v>
      </c>
      <c r="C132" s="33">
        <v>1</v>
      </c>
      <c r="D132" s="28" t="s">
        <v>496</v>
      </c>
      <c r="E132" s="46">
        <f>VLOOKUP(A132,'RELATORIO 187'!$1:$1048576,21,0)-(I132)</f>
        <v>1</v>
      </c>
      <c r="F132" s="12">
        <f>VLOOKUP(A132,'RELATORIO 187'!$1:$1048576,17,FALSE)</f>
        <v>14753.39</v>
      </c>
      <c r="G132" s="11" t="str">
        <f t="shared" si="2"/>
        <v>NAO</v>
      </c>
      <c r="H132" s="31"/>
      <c r="I132" s="35"/>
      <c r="J132" s="10"/>
    </row>
    <row r="133" spans="1:11" ht="16.899999999999999" customHeight="1" x14ac:dyDescent="0.25">
      <c r="A133" s="19">
        <v>2288</v>
      </c>
      <c r="B133" s="19" t="str">
        <f>VLOOKUP(A133,'RELATORIO 187'!$1:$1048576,10,FALSE)</f>
        <v>FREEZER VERTICAL GPC-57BR 127V 80090041</v>
      </c>
      <c r="C133" s="33">
        <v>6</v>
      </c>
      <c r="D133" s="28" t="s">
        <v>555</v>
      </c>
      <c r="E133" s="46">
        <f>VLOOKUP(A133,'RELATORIO 187'!$1:$1048576,21,0)-(I133)</f>
        <v>6</v>
      </c>
      <c r="F133" s="12">
        <f>VLOOKUP(A133,'RELATORIO 187'!$1:$1048576,17,FALSE)</f>
        <v>5879.92</v>
      </c>
      <c r="G133" s="11" t="str">
        <f t="shared" si="2"/>
        <v>NAO</v>
      </c>
      <c r="H133" s="31"/>
      <c r="I133" s="35"/>
      <c r="J133" s="10"/>
    </row>
    <row r="134" spans="1:11" ht="16.899999999999999" customHeight="1" x14ac:dyDescent="0.25">
      <c r="A134" s="19">
        <v>1158</v>
      </c>
      <c r="B134" s="19" t="str">
        <f>VLOOKUP(A134,'RELATORIO 187'!$1:$1048576,10,FALSE)</f>
        <v>FREEZER VERTICAL GPC-57BR 220V 80090042</v>
      </c>
      <c r="C134" s="33">
        <v>10</v>
      </c>
      <c r="D134" s="28" t="s">
        <v>554</v>
      </c>
      <c r="E134" s="46">
        <f>VLOOKUP(A134,'RELATORIO 187'!$1:$1048576,21,0)-(I134)</f>
        <v>10</v>
      </c>
      <c r="F134" s="12">
        <f>VLOOKUP(A134,'RELATORIO 187'!$1:$1048576,17,FALSE)</f>
        <v>5879.92</v>
      </c>
      <c r="G134" s="11" t="str">
        <f t="shared" si="2"/>
        <v>NAO</v>
      </c>
      <c r="H134" s="31"/>
      <c r="I134" s="35"/>
      <c r="J134" s="10"/>
    </row>
    <row r="135" spans="1:11" ht="16.899999999999999" customHeight="1" x14ac:dyDescent="0.25">
      <c r="A135" s="19">
        <v>4939</v>
      </c>
      <c r="B135" s="19" t="str">
        <f>VLOOKUP(A135,'RELATORIO 187'!$1:$1048576,10,FALSE)</f>
        <v>BALCAO REFR. GGER-200PR 220V CONVENIENCI</v>
      </c>
      <c r="C135" s="33">
        <v>0</v>
      </c>
      <c r="D135" s="28" t="s">
        <v>652</v>
      </c>
      <c r="E135" s="46">
        <f>VLOOKUP(A135,'RELATORIO 187'!$1:$1048576,21,0)-(I135)</f>
        <v>0</v>
      </c>
      <c r="F135" s="12">
        <f>VLOOKUP(A135,'RELATORIO 187'!$1:$1048576,17,FALSE)</f>
        <v>18220.07</v>
      </c>
      <c r="G135" s="11" t="str">
        <f t="shared" si="2"/>
        <v>NAO</v>
      </c>
      <c r="H135" s="31"/>
      <c r="I135" s="35"/>
      <c r="J135" s="10"/>
    </row>
    <row r="136" spans="1:11" ht="16.899999999999999" customHeight="1" x14ac:dyDescent="0.25">
      <c r="A136" s="19">
        <v>4941</v>
      </c>
      <c r="B136" s="19" t="str">
        <f>VLOOKUP(A136,'RELATORIO 187'!$1:$1048576,10,FALSE)</f>
        <v>VITRINE NEUTRA MGEN-150PR CONVENIENCIA</v>
      </c>
      <c r="C136" s="33">
        <v>2</v>
      </c>
      <c r="D136" s="28" t="s">
        <v>586</v>
      </c>
      <c r="E136" s="46">
        <f>VLOOKUP(A136,'RELATORIO 187'!$1:$1048576,21,0)-(I136)</f>
        <v>2</v>
      </c>
      <c r="F136" s="12">
        <f>VLOOKUP(A136,'RELATORIO 187'!$1:$1048576,17,FALSE)</f>
        <v>11463.15</v>
      </c>
      <c r="G136" s="11" t="str">
        <f t="shared" si="2"/>
        <v>NAO</v>
      </c>
      <c r="H136" s="31"/>
      <c r="I136" s="35"/>
      <c r="J136" s="10"/>
    </row>
    <row r="137" spans="1:11" ht="16.899999999999999" customHeight="1" x14ac:dyDescent="0.25">
      <c r="A137" s="23">
        <v>2181</v>
      </c>
      <c r="B137" s="19" t="str">
        <f>VLOOKUP(A137,'RELATORIO 187'!$1:$1048576,10,FALSE)</f>
        <v>EXPOSITOR VERT. GCVC-045LB/PR 220V  8099</v>
      </c>
      <c r="C137" s="33">
        <v>1</v>
      </c>
      <c r="D137" s="28" t="s">
        <v>656</v>
      </c>
      <c r="E137" s="46">
        <f>VLOOKUP(A137,'RELATORIO 187'!$1:$1048576,21,0)-(I137)</f>
        <v>1</v>
      </c>
      <c r="F137" s="12">
        <f>VLOOKUP(A137,'RELATORIO 187'!$1:$1048576,17,FALSE)</f>
        <v>11054.52</v>
      </c>
      <c r="G137" s="11" t="str">
        <f t="shared" si="2"/>
        <v>NAO</v>
      </c>
      <c r="H137" s="31"/>
      <c r="I137" s="35"/>
      <c r="J137" s="10"/>
    </row>
    <row r="138" spans="1:11" ht="16.899999999999999" customHeight="1" x14ac:dyDescent="0.25">
      <c r="A138" s="23">
        <v>3260</v>
      </c>
      <c r="B138" s="19" t="str">
        <f>VLOOKUP(A138,'RELATORIO 187'!$1:$1048576,10,FALSE)</f>
        <v>FREEZER GHD-400/CZ 127V 81003061</v>
      </c>
      <c r="C138" s="33">
        <v>2</v>
      </c>
      <c r="D138" s="28" t="s">
        <v>549</v>
      </c>
      <c r="E138" s="46">
        <f>VLOOKUP(A138,'RELATORIO 187'!$1:$1048576,21,0)-(I138)</f>
        <v>2</v>
      </c>
      <c r="F138" s="12">
        <f>VLOOKUP(A138,'RELATORIO 187'!$1:$1048576,17,FALSE)</f>
        <v>4461.93</v>
      </c>
      <c r="G138" s="11" t="str">
        <f t="shared" si="2"/>
        <v>NAO</v>
      </c>
      <c r="H138" s="31"/>
      <c r="I138" s="35"/>
      <c r="J138" s="10"/>
    </row>
    <row r="139" spans="1:11" ht="16.899999999999999" customHeight="1" x14ac:dyDescent="0.25">
      <c r="A139" s="19">
        <v>3278</v>
      </c>
      <c r="B139" s="19" t="str">
        <f>VLOOKUP(A139,'RELATORIO 187'!$1:$1048576,10,FALSE)</f>
        <v>BALCAO ENCOSTO S/ CUBA GBFE-150/AI-220V</v>
      </c>
      <c r="C139" s="33">
        <v>2</v>
      </c>
      <c r="D139" s="28" t="s">
        <v>487</v>
      </c>
      <c r="E139" s="46">
        <f>VLOOKUP(A139,'RELATORIO 187'!$1:$1048576,21,0)-(I139)</f>
        <v>2</v>
      </c>
      <c r="F139" s="12">
        <f>VLOOKUP(A139,'RELATORIO 187'!$1:$1048576,17,FALSE)</f>
        <v>6873.01</v>
      </c>
      <c r="G139" s="11" t="str">
        <f t="shared" si="2"/>
        <v>NAO</v>
      </c>
      <c r="H139" s="31"/>
      <c r="I139" s="35"/>
      <c r="J139" s="10"/>
    </row>
    <row r="140" spans="1:11" ht="16.899999999999999" customHeight="1" x14ac:dyDescent="0.25">
      <c r="A140" s="19">
        <v>5894</v>
      </c>
      <c r="B140" s="19" t="str">
        <f>VLOOKUP(A140,'RELATORIO 187'!$1:$1048576,10,FALSE)</f>
        <v>FREEZER GHD-500/CZ 220V   81004062</v>
      </c>
      <c r="C140" s="33">
        <v>17</v>
      </c>
      <c r="D140" s="25" t="s">
        <v>683</v>
      </c>
      <c r="E140" s="46">
        <f>VLOOKUP(A140,'RELATORIO 187'!$1:$1048576,21,0)-(I140)</f>
        <v>17</v>
      </c>
      <c r="F140" s="12">
        <f>VLOOKUP(A140,'RELATORIO 187'!$1:$1048576,17,FALSE)</f>
        <v>4909.3900000000003</v>
      </c>
      <c r="G140" s="11" t="str">
        <f t="shared" si="2"/>
        <v>NAO</v>
      </c>
      <c r="H140" s="31"/>
      <c r="I140" s="35"/>
      <c r="J140" s="10"/>
    </row>
    <row r="141" spans="1:11" ht="16.899999999999999" customHeight="1" x14ac:dyDescent="0.25">
      <c r="A141" s="23">
        <v>5918</v>
      </c>
      <c r="B141" s="19" t="str">
        <f>VLOOKUP(A141,'RELATORIO 187'!$1:$1048576,10,FALSE)</f>
        <v>FREEZER GHD-300/CZ 220V  81002062</v>
      </c>
      <c r="C141" s="33">
        <v>0</v>
      </c>
      <c r="D141" s="25" t="s">
        <v>683</v>
      </c>
      <c r="E141" s="46">
        <f>VLOOKUP(A141,'RELATORIO 187'!$1:$1048576,21,0)-(I141)</f>
        <v>0</v>
      </c>
      <c r="F141" s="12">
        <f>VLOOKUP(A141,'RELATORIO 187'!$1:$1048576,17,FALSE)</f>
        <v>3851.9</v>
      </c>
      <c r="G141" s="11" t="str">
        <f t="shared" si="2"/>
        <v>NAO</v>
      </c>
      <c r="H141" s="31"/>
      <c r="I141" s="35"/>
      <c r="J141" s="10"/>
    </row>
    <row r="142" spans="1:11" ht="16.899999999999999" customHeight="1" x14ac:dyDescent="0.25">
      <c r="A142" s="19">
        <v>5554</v>
      </c>
      <c r="B142" s="19" t="str">
        <f>VLOOKUP(A142,'RELATORIO 187'!$1:$1048576,10,FALSE)</f>
        <v>BUFFET GELOPAR TERM. GBTA-175PR P/08 220</v>
      </c>
      <c r="C142" s="33">
        <v>0</v>
      </c>
      <c r="D142" s="25" t="s">
        <v>671</v>
      </c>
      <c r="E142" s="46">
        <f>VLOOKUP(A142,'RELATORIO 187'!$1:$1048576,21,0)-(I142)</f>
        <v>0</v>
      </c>
      <c r="F142" s="12">
        <f>VLOOKUP(A142,'RELATORIO 187'!$1:$1048576,17,FALSE)</f>
        <v>6405.28</v>
      </c>
      <c r="G142" s="11" t="str">
        <f t="shared" si="2"/>
        <v>NAO</v>
      </c>
      <c r="H142" s="31"/>
      <c r="I142" s="35"/>
      <c r="J142" s="10"/>
    </row>
    <row r="143" spans="1:11" ht="16.899999999999999" customHeight="1" x14ac:dyDescent="0.25">
      <c r="A143" s="19">
        <v>3261</v>
      </c>
      <c r="B143" s="19" t="str">
        <f>VLOOKUP(A143,'RELATORIO 187'!$1:$1048576,10,FALSE)</f>
        <v>FREEZER GHD-500/CZ 127V   81004061</v>
      </c>
      <c r="C143" s="33">
        <v>0</v>
      </c>
      <c r="D143" s="25" t="s">
        <v>670</v>
      </c>
      <c r="E143" s="46">
        <f>VLOOKUP(A143,'RELATORIO 187'!$1:$1048576,21,0)-(I143)</f>
        <v>0</v>
      </c>
      <c r="F143" s="12">
        <f>VLOOKUP(A143,'RELATORIO 187'!$1:$1048576,17,FALSE)</f>
        <v>4909.3900000000003</v>
      </c>
      <c r="G143" s="11" t="str">
        <f t="shared" si="2"/>
        <v>NAO</v>
      </c>
      <c r="H143" s="31"/>
      <c r="I143" s="35"/>
      <c r="J143" s="10"/>
    </row>
    <row r="144" spans="1:11" ht="16.899999999999999" customHeight="1" x14ac:dyDescent="0.25">
      <c r="A144" s="19">
        <v>3163</v>
      </c>
      <c r="B144" s="19" t="str">
        <f>VLOOKUP(A144,'RELATORIO 187'!$1:$1048576,10,FALSE)</f>
        <v>BALCAO REFR. GPDA-175R PR 127V  AURORA 8</v>
      </c>
      <c r="C144" s="33">
        <v>1</v>
      </c>
      <c r="D144" s="25" t="s">
        <v>684</v>
      </c>
      <c r="E144" s="46">
        <f>VLOOKUP(A144,'RELATORIO 187'!$1:$1048576,21,0)-(I144)</f>
        <v>1</v>
      </c>
      <c r="F144" s="12">
        <f>VLOOKUP(A144,'RELATORIO 187'!$1:$1048576,17,FALSE)</f>
        <v>6610.85</v>
      </c>
      <c r="G144" s="11" t="str">
        <f t="shared" si="2"/>
        <v>NAO</v>
      </c>
      <c r="H144" s="31"/>
      <c r="I144" s="35"/>
      <c r="J144" s="10"/>
    </row>
    <row r="145" spans="1:10" ht="16.899999999999999" customHeight="1" x14ac:dyDescent="0.25">
      <c r="A145" s="19">
        <v>1084</v>
      </c>
      <c r="B145" s="19" t="str">
        <f>VLOOKUP(A145,'RELATORIO 187'!$1:$1048576,10,FALSE)</f>
        <v>CAMARA CLIMAT. GCTP-1200AI 58X70 220V</v>
      </c>
      <c r="C145" s="33">
        <v>1</v>
      </c>
      <c r="D145" s="25" t="s">
        <v>685</v>
      </c>
      <c r="E145" s="46">
        <f>VLOOKUP(A145,'RELATORIO 187'!$1:$1048576,21,0)-(I145)</f>
        <v>1</v>
      </c>
      <c r="F145" s="12">
        <f>VLOOKUP(A145,'RELATORIO 187'!$1:$1048576,17,FALSE)</f>
        <v>13276.05</v>
      </c>
      <c r="G145" s="11" t="str">
        <f t="shared" si="2"/>
        <v>NAO</v>
      </c>
      <c r="H145" s="31"/>
      <c r="I145" s="35"/>
      <c r="J145" s="10"/>
    </row>
    <row r="146" spans="1:10" ht="16.899999999999999" customHeight="1" x14ac:dyDescent="0.25">
      <c r="A146" s="19">
        <v>2328</v>
      </c>
      <c r="B146" s="19" t="str">
        <f>VLOOKUP(A146,'RELATORIO 187'!$1:$1048576,10,FALSE)</f>
        <v>CERVEJEIRA GCB-57V/PR 220V PRETA  801180</v>
      </c>
      <c r="C146" s="33">
        <v>0</v>
      </c>
      <c r="D146" s="25" t="s">
        <v>686</v>
      </c>
      <c r="E146" s="46">
        <f>VLOOKUP(A146,'RELATORIO 187'!$1:$1048576,21,0)-(I146)</f>
        <v>0</v>
      </c>
      <c r="F146" s="12">
        <f>VLOOKUP(A146,'RELATORIO 187'!$1:$1048576,17,FALSE)</f>
        <v>6860.19</v>
      </c>
      <c r="G146" s="11" t="str">
        <f t="shared" si="2"/>
        <v>NAO</v>
      </c>
      <c r="H146" s="31"/>
      <c r="I146" s="35"/>
      <c r="J146" s="10"/>
    </row>
    <row r="147" spans="1:10" ht="16.899999999999999" customHeight="1" x14ac:dyDescent="0.25">
      <c r="A147" s="19">
        <v>3202</v>
      </c>
      <c r="B147" s="19" t="str">
        <f>VLOOKUP(A147,'RELATORIO 187'!$1:$1048576,10,FALSE)</f>
        <v>BALCAO REFR. GPSA-205R/PR 127V 80775091</v>
      </c>
      <c r="C147" s="33">
        <v>0</v>
      </c>
      <c r="D147" s="25" t="s">
        <v>687</v>
      </c>
      <c r="E147" s="46">
        <f>VLOOKUP(A147,'RELATORIO 187'!$1:$1048576,21,0)-(I147)</f>
        <v>0</v>
      </c>
      <c r="F147" s="12">
        <f>VLOOKUP(A147,'RELATORIO 187'!$1:$1048576,17,FALSE)</f>
        <v>6728.23</v>
      </c>
      <c r="G147" s="11" t="str">
        <f t="shared" si="2"/>
        <v>NAO</v>
      </c>
      <c r="H147" s="31"/>
      <c r="I147" s="35"/>
      <c r="J147" s="10"/>
    </row>
    <row r="148" spans="1:10" ht="16.899999999999999" customHeight="1" x14ac:dyDescent="0.25">
      <c r="A148" s="19">
        <v>4449</v>
      </c>
      <c r="B148" s="19" t="str">
        <f>VLOOKUP(A148,'RELATORIO 187'!$1:$1048576,10,FALSE)</f>
        <v>BUFFET GELOPAR GBTR-200/BR 10QUENTE/05RE</v>
      </c>
      <c r="C148" s="33">
        <v>0</v>
      </c>
      <c r="D148" s="50" t="s">
        <v>774</v>
      </c>
      <c r="E148" s="46">
        <f>VLOOKUP(A148,'RELATORIO 187'!$1:$1048576,21,0)-(I148)</f>
        <v>0</v>
      </c>
      <c r="F148" s="12">
        <f>VLOOKUP(A148,'RELATORIO 187'!$1:$1048576,17,FALSE)</f>
        <v>10379.19</v>
      </c>
      <c r="G148" s="11" t="str">
        <f t="shared" si="2"/>
        <v>NAO</v>
      </c>
      <c r="H148" s="31"/>
      <c r="I148" s="35"/>
      <c r="J148" s="10"/>
    </row>
    <row r="149" spans="1:10" ht="16.899999999999999" customHeight="1" x14ac:dyDescent="0.25">
      <c r="A149" s="19">
        <v>1940</v>
      </c>
      <c r="B149" s="19" t="str">
        <f>VLOOKUP(A149,'RELATORIO 187'!$1:$1048576,10,FALSE)</f>
        <v>BALCAO REFR. GGER-070PR 220V CONVENIENCI</v>
      </c>
      <c r="C149" s="33">
        <v>2</v>
      </c>
      <c r="D149" s="25" t="s">
        <v>688</v>
      </c>
      <c r="E149" s="46">
        <f>VLOOKUP(A149,'RELATORIO 187'!$1:$1048576,21,0)-(I149)</f>
        <v>2</v>
      </c>
      <c r="F149" s="12">
        <f>VLOOKUP(A149,'RELATORIO 187'!$1:$1048576,17,FALSE)</f>
        <v>11854.39</v>
      </c>
      <c r="G149" s="11" t="str">
        <f t="shared" si="2"/>
        <v>NAO</v>
      </c>
      <c r="H149" s="31"/>
      <c r="I149" s="35"/>
      <c r="J149" s="10"/>
    </row>
    <row r="150" spans="1:10" ht="16.899999999999999" customHeight="1" x14ac:dyDescent="0.25">
      <c r="A150" s="19">
        <v>5439</v>
      </c>
      <c r="B150" s="19" t="str">
        <f>VLOOKUP(A150,'RELATORIO 187'!$1:$1048576,10,FALSE)</f>
        <v>BUFFET GELOPAR REFRIG GBRF-140BR P/06 22</v>
      </c>
      <c r="C150" s="33">
        <v>0</v>
      </c>
      <c r="D150" s="25" t="s">
        <v>689</v>
      </c>
      <c r="E150" s="46">
        <f>VLOOKUP(A150,'RELATORIO 187'!$1:$1048576,21,0)-(I150)</f>
        <v>0</v>
      </c>
      <c r="F150" s="12">
        <f>VLOOKUP(A150,'RELATORIO 187'!$1:$1048576,17,FALSE)</f>
        <v>6677.89</v>
      </c>
      <c r="G150" s="11" t="str">
        <f t="shared" si="2"/>
        <v>NAO</v>
      </c>
      <c r="H150" s="31"/>
      <c r="I150" s="35"/>
      <c r="J150" s="10"/>
    </row>
    <row r="151" spans="1:10" ht="16.899999999999999" customHeight="1" x14ac:dyDescent="0.25">
      <c r="A151" s="19">
        <v>3312</v>
      </c>
      <c r="B151" s="19" t="str">
        <f>VLOOKUP(A151,'RELATORIO 187'!$1:$1048576,10,FALSE)</f>
        <v>BUFFET GELOPAR REFRIG GBRF-140PR P/06 22</v>
      </c>
      <c r="C151" s="33">
        <v>0</v>
      </c>
      <c r="D151" s="25" t="s">
        <v>690</v>
      </c>
      <c r="E151" s="46">
        <f>VLOOKUP(A151,'RELATORIO 187'!$1:$1048576,21,0)-(I151)</f>
        <v>0</v>
      </c>
      <c r="F151" s="12">
        <f>VLOOKUP(A151,'RELATORIO 187'!$1:$1048576,17,FALSE)</f>
        <v>6677.89</v>
      </c>
      <c r="G151" s="11" t="str">
        <f t="shared" si="2"/>
        <v>NAO</v>
      </c>
      <c r="H151" s="31"/>
      <c r="I151" s="35"/>
      <c r="J151" s="10"/>
    </row>
    <row r="152" spans="1:10" ht="16.899999999999999" customHeight="1" x14ac:dyDescent="0.25">
      <c r="A152" s="19">
        <v>4350</v>
      </c>
      <c r="B152" s="19" t="str">
        <f>VLOOKUP(A152,'RELATORIO 187'!$1:$1048576,10,FALSE)</f>
        <v>BUFFET GELOPAR REFRIG GBRF-200/BR P/10 2</v>
      </c>
      <c r="C152" s="33">
        <v>0</v>
      </c>
      <c r="D152" s="25" t="s">
        <v>691</v>
      </c>
      <c r="E152" s="46">
        <f>VLOOKUP(A152,'RELATORIO 187'!$1:$1048576,21,0)-(I152)</f>
        <v>0</v>
      </c>
      <c r="F152" s="12">
        <f>VLOOKUP(A152,'RELATORIO 187'!$1:$1048576,17,FALSE)</f>
        <v>8407.44</v>
      </c>
      <c r="G152" s="11" t="str">
        <f t="shared" si="2"/>
        <v>NAO</v>
      </c>
      <c r="H152" s="31"/>
      <c r="I152" s="35"/>
      <c r="J152" s="10"/>
    </row>
    <row r="153" spans="1:10" ht="16.899999999999999" customHeight="1" x14ac:dyDescent="0.25">
      <c r="A153" s="19">
        <v>4238</v>
      </c>
      <c r="B153" s="19" t="str">
        <f>VLOOKUP(A153,'RELATORIO 187'!$1:$1048576,10,FALSE)</f>
        <v>BUFFET GELOPAR TERM. GBTA-200BR P/10 220</v>
      </c>
      <c r="C153" s="33">
        <v>0</v>
      </c>
      <c r="D153" s="25" t="s">
        <v>692</v>
      </c>
      <c r="E153" s="46">
        <f>VLOOKUP(A153,'RELATORIO 187'!$1:$1048576,21,0)-(I153)</f>
        <v>0</v>
      </c>
      <c r="F153" s="12">
        <f>VLOOKUP(A153,'RELATORIO 187'!$1:$1048576,17,FALSE)</f>
        <v>6567.97</v>
      </c>
      <c r="G153" s="11" t="str">
        <f t="shared" si="2"/>
        <v>NAO</v>
      </c>
      <c r="H153" s="31"/>
      <c r="I153" s="35"/>
      <c r="J153" s="10"/>
    </row>
    <row r="154" spans="1:10" ht="16.899999999999999" customHeight="1" x14ac:dyDescent="0.25">
      <c r="A154" s="19">
        <v>3504</v>
      </c>
      <c r="B154" s="19" t="str">
        <f>VLOOKUP(A154,'RELATORIO 187'!$1:$1048576,10,FALSE)</f>
        <v>BALCAO REFR. GPDA-175R/PR 220V AURORA 80</v>
      </c>
      <c r="C154" s="33">
        <v>0</v>
      </c>
      <c r="D154" s="25" t="s">
        <v>693</v>
      </c>
      <c r="E154" s="46">
        <f>VLOOKUP(A154,'RELATORIO 187'!$1:$1048576,21,0)-(I154)</f>
        <v>0</v>
      </c>
      <c r="F154" s="12">
        <f>VLOOKUP(A154,'RELATORIO 187'!$1:$1048576,17,FALSE)</f>
        <v>6610.85</v>
      </c>
      <c r="G154" s="11" t="str">
        <f t="shared" si="2"/>
        <v>NAO</v>
      </c>
      <c r="H154" s="31"/>
      <c r="I154" s="35"/>
      <c r="J154" s="10"/>
    </row>
    <row r="155" spans="1:10" ht="16.899999999999999" customHeight="1" x14ac:dyDescent="0.25">
      <c r="A155" s="19">
        <v>1582</v>
      </c>
      <c r="B155" s="19" t="str">
        <f>VLOOKUP(A155,'RELATORIO 187'!$1:$1048576,10,FALSE)</f>
        <v>CERVEJEIRA GCB-57V/PR 127V PRETA  801180</v>
      </c>
      <c r="C155" s="33">
        <v>2</v>
      </c>
      <c r="D155" s="25" t="s">
        <v>694</v>
      </c>
      <c r="E155" s="46">
        <f>VLOOKUP(A155,'RELATORIO 187'!$1:$1048576,21,0)-(I155)</f>
        <v>2</v>
      </c>
      <c r="F155" s="12">
        <f>VLOOKUP(A155,'RELATORIO 187'!$1:$1048576,17,FALSE)</f>
        <v>6860.18</v>
      </c>
      <c r="G155" s="11" t="str">
        <f t="shared" si="2"/>
        <v>NAO</v>
      </c>
      <c r="H155" s="31"/>
      <c r="I155" s="35"/>
      <c r="J155" s="10"/>
    </row>
    <row r="156" spans="1:10" ht="16.899999999999999" customHeight="1" x14ac:dyDescent="0.25">
      <c r="A156" s="19">
        <v>3161</v>
      </c>
      <c r="B156" s="19" t="str">
        <f>VLOOKUP(A156,'RELATORIO 187'!$1:$1048576,10,FALSE)</f>
        <v>BALCAO REFR. GPSA-205R/PR 1 PLACA FRIA 2</v>
      </c>
      <c r="C156" s="33">
        <v>0</v>
      </c>
      <c r="D156" s="25" t="s">
        <v>695</v>
      </c>
      <c r="E156" s="46">
        <f>VLOOKUP(A156,'RELATORIO 187'!$1:$1048576,21,0)-(I156)</f>
        <v>0</v>
      </c>
      <c r="F156" s="12">
        <f>VLOOKUP(A156,'RELATORIO 187'!$1:$1048576,17,FALSE)</f>
        <v>6728.24</v>
      </c>
      <c r="G156" s="11" t="str">
        <f t="shared" si="2"/>
        <v>NAO</v>
      </c>
      <c r="H156" s="31"/>
      <c r="I156" s="35"/>
      <c r="J156" s="10"/>
    </row>
    <row r="157" spans="1:10" ht="16.899999999999999" customHeight="1" x14ac:dyDescent="0.25">
      <c r="A157" s="19">
        <v>1809</v>
      </c>
      <c r="B157" s="19" t="str">
        <f>VLOOKUP(A157,'RELATORIO 187'!$1:$1048576,10,FALSE)</f>
        <v>CERVEJEIRA GELOPAR GMCB-1980 S/ GRADES 2</v>
      </c>
      <c r="C157" s="33">
        <v>1</v>
      </c>
      <c r="D157" s="25" t="s">
        <v>696</v>
      </c>
      <c r="E157" s="46">
        <f>VLOOKUP(A157,'RELATORIO 187'!$1:$1048576,21,0)-(I157)</f>
        <v>1</v>
      </c>
      <c r="F157" s="12">
        <f>VLOOKUP(A157,'RELATORIO 187'!$1:$1048576,17,FALSE)</f>
        <v>13549.66</v>
      </c>
      <c r="G157" s="11" t="str">
        <f t="shared" si="2"/>
        <v>NAO</v>
      </c>
      <c r="H157" s="31"/>
      <c r="I157" s="35"/>
      <c r="J157" s="10"/>
    </row>
    <row r="158" spans="1:10" ht="16.899999999999999" customHeight="1" x14ac:dyDescent="0.25">
      <c r="A158" s="23">
        <v>3475</v>
      </c>
      <c r="B158" s="19" t="str">
        <f>VLOOKUP(A158,'RELATORIO 187'!$1:$1048576,10,FALSE)</f>
        <v>EXPOSITOR ILHA GESV-190R/PR 220V 8086909</v>
      </c>
      <c r="C158" s="33">
        <v>0</v>
      </c>
      <c r="D158" s="25" t="s">
        <v>697</v>
      </c>
      <c r="E158" s="46">
        <f>VLOOKUP(A158,'RELATORIO 187'!$1:$1048576,21,0)-(I158)</f>
        <v>0</v>
      </c>
      <c r="F158" s="12">
        <f>VLOOKUP(A158,'RELATORIO 187'!$1:$1048576,17,FALSE)</f>
        <v>6603.57</v>
      </c>
      <c r="G158" s="11" t="str">
        <f t="shared" si="2"/>
        <v>NAO</v>
      </c>
      <c r="H158" s="31"/>
      <c r="I158" s="35"/>
      <c r="J158" s="10"/>
    </row>
    <row r="159" spans="1:10" ht="16.899999999999999" customHeight="1" x14ac:dyDescent="0.25">
      <c r="A159" s="23">
        <v>2321</v>
      </c>
      <c r="B159" s="19" t="str">
        <f>VLOOKUP(A159,'RELATORIO 187'!$1:$1048576,10,FALSE)</f>
        <v>EXPOSITOR ILHA GESV-290R/PR 220V 8087009</v>
      </c>
      <c r="C159" s="33">
        <v>0</v>
      </c>
      <c r="D159" s="25" t="s">
        <v>698</v>
      </c>
      <c r="E159" s="46">
        <f>VLOOKUP(A159,'RELATORIO 187'!$1:$1048576,21,0)-(I159)</f>
        <v>0</v>
      </c>
      <c r="F159" s="12">
        <f>VLOOKUP(A159,'RELATORIO 187'!$1:$1048576,17,FALSE)</f>
        <v>9221.41</v>
      </c>
      <c r="G159" s="11" t="str">
        <f t="shared" si="2"/>
        <v>NAO</v>
      </c>
      <c r="H159" s="31"/>
      <c r="I159" s="35"/>
      <c r="J159" s="10"/>
    </row>
    <row r="160" spans="1:10" ht="16.899999999999999" customHeight="1" x14ac:dyDescent="0.25">
      <c r="A160" s="23">
        <v>1716</v>
      </c>
      <c r="B160" s="19" t="str">
        <f>VLOOKUP(A160,'RELATORIO 187'!$1:$1048576,10,FALSE)</f>
        <v>EXPOSITOR VERT. GCBC-045LB/PV 220V   809</v>
      </c>
      <c r="C160" s="33">
        <v>1</v>
      </c>
      <c r="D160" s="25" t="s">
        <v>699</v>
      </c>
      <c r="E160" s="46">
        <f>VLOOKUP(A160,'RELATORIO 187'!$1:$1048576,21,0)-(I160)</f>
        <v>1</v>
      </c>
      <c r="F160" s="12">
        <f>VLOOKUP(A160,'RELATORIO 187'!$1:$1048576,17,FALSE)</f>
        <v>6858.17</v>
      </c>
      <c r="G160" s="11" t="str">
        <f t="shared" si="2"/>
        <v>NAO</v>
      </c>
      <c r="H160" s="31"/>
      <c r="I160" s="35"/>
      <c r="J160" s="10"/>
    </row>
    <row r="161" spans="1:40" s="16" customFormat="1" ht="16.899999999999999" customHeight="1" x14ac:dyDescent="0.25">
      <c r="A161" s="23">
        <v>3574</v>
      </c>
      <c r="B161" s="19" t="str">
        <f>VLOOKUP(A161,'RELATORIO 187'!$1:$1048576,10,FALSE)</f>
        <v>EXPOSITOR VERT. GCBC-1450/PR 220V 808270</v>
      </c>
      <c r="C161" s="33">
        <v>0</v>
      </c>
      <c r="D161" s="25" t="s">
        <v>700</v>
      </c>
      <c r="E161" s="46">
        <f>VLOOKUP(A161,'RELATORIO 187'!$1:$1048576,21,0)-(I161)</f>
        <v>0</v>
      </c>
      <c r="F161" s="12">
        <f>VLOOKUP(A161,'RELATORIO 187'!$1:$1048576,17,FALSE)</f>
        <v>15847.29</v>
      </c>
      <c r="G161" s="11" t="str">
        <f t="shared" si="2"/>
        <v>NAO</v>
      </c>
      <c r="H161" s="31"/>
      <c r="I161" s="35"/>
      <c r="J161" s="10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s="16" customFormat="1" ht="16.899999999999999" customHeight="1" x14ac:dyDescent="0.25">
      <c r="A162" s="23">
        <v>5352</v>
      </c>
      <c r="B162" s="19" t="str">
        <f>VLOOKUP(A162,'RELATORIO 187'!$1:$1048576,10,FALSE)</f>
        <v>EXPOSITOR VERT. GCBC-0950/PR 127V 808260</v>
      </c>
      <c r="C162" s="33">
        <v>0</v>
      </c>
      <c r="D162" s="25" t="s">
        <v>701</v>
      </c>
      <c r="E162" s="46">
        <f>VLOOKUP(A162,'RELATORIO 187'!$1:$1048576,21,0)-(I162)</f>
        <v>0</v>
      </c>
      <c r="F162" s="12">
        <f>VLOOKUP(A162,'RELATORIO 187'!$1:$1048576,17,FALSE)</f>
        <v>11550.44</v>
      </c>
      <c r="G162" s="11" t="str">
        <f t="shared" si="2"/>
        <v>NAO</v>
      </c>
      <c r="H162" s="31"/>
      <c r="I162" s="35"/>
      <c r="J162" s="10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s="16" customFormat="1" ht="16.899999999999999" customHeight="1" x14ac:dyDescent="0.25">
      <c r="A163" s="23">
        <v>2354</v>
      </c>
      <c r="B163" s="19" t="str">
        <f>VLOOKUP(A163,'RELATORIO 187'!$1:$1048576,10,FALSE)</f>
        <v>EXPOSITOR VERT. GCBC-950PV/PR 220V</v>
      </c>
      <c r="C163" s="33">
        <v>4</v>
      </c>
      <c r="D163" s="25" t="s">
        <v>702</v>
      </c>
      <c r="E163" s="46">
        <f>VLOOKUP(A163,'RELATORIO 187'!$1:$1048576,21,0)-(I163)</f>
        <v>4</v>
      </c>
      <c r="F163" s="12">
        <f>VLOOKUP(A163,'RELATORIO 187'!$1:$1048576,17,FALSE)</f>
        <v>11550.44</v>
      </c>
      <c r="G163" s="11" t="str">
        <f t="shared" si="2"/>
        <v>NAO</v>
      </c>
      <c r="H163" s="31"/>
      <c r="I163" s="35"/>
      <c r="J163" s="10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ht="16.899999999999999" customHeight="1" x14ac:dyDescent="0.25">
      <c r="A164" s="19">
        <v>3325</v>
      </c>
      <c r="B164" s="19" t="str">
        <f>VLOOKUP(A164,'RELATORIO 187'!$1:$1048576,10,FALSE)</f>
        <v>EXPOSITOR VERT. GCVR-1450LB/PR 220V 8011</v>
      </c>
      <c r="C164" s="33">
        <v>0</v>
      </c>
      <c r="D164" s="25" t="s">
        <v>703</v>
      </c>
      <c r="E164" s="46">
        <f>VLOOKUP(A164,'RELATORIO 187'!$1:$1048576,21,0)-(I164)</f>
        <v>0</v>
      </c>
      <c r="F164" s="12">
        <f>VLOOKUP(A164,'RELATORIO 187'!$1:$1048576,17,FALSE)</f>
        <v>14721.87</v>
      </c>
      <c r="G164" s="11" t="str">
        <f t="shared" si="2"/>
        <v>NAO</v>
      </c>
      <c r="H164" s="31"/>
      <c r="I164" s="35"/>
      <c r="J164" s="10"/>
    </row>
    <row r="165" spans="1:40" ht="16.899999999999999" customHeight="1" x14ac:dyDescent="0.25">
      <c r="A165" s="23">
        <v>5494</v>
      </c>
      <c r="B165" s="19" t="str">
        <f>VLOOKUP(A165,'RELATORIO 187'!$1:$1048576,10,FALSE)</f>
        <v>EXPOSITOR VERT. GCVR-1950 LB/PR 220V 801</v>
      </c>
      <c r="C165" s="33">
        <v>1</v>
      </c>
      <c r="D165" s="25" t="s">
        <v>704</v>
      </c>
      <c r="E165" s="46">
        <f>VLOOKUP(A165,'RELATORIO 187'!$1:$1048576,21,0)-(I165)</f>
        <v>1</v>
      </c>
      <c r="F165" s="12">
        <f>VLOOKUP(A165,'RELATORIO 187'!$1:$1048576,17,FALSE)</f>
        <v>19551.96</v>
      </c>
      <c r="G165" s="11" t="str">
        <f t="shared" si="2"/>
        <v>NAO</v>
      </c>
      <c r="H165" s="31"/>
      <c r="I165" s="35"/>
      <c r="J165" s="10"/>
    </row>
    <row r="166" spans="1:40" ht="16.899999999999999" customHeight="1" x14ac:dyDescent="0.25">
      <c r="A166" s="23">
        <v>2285</v>
      </c>
      <c r="B166" s="19" t="str">
        <f>VLOOKUP(A166,'RELATORIO 187'!$1:$1048576,10,FALSE)</f>
        <v>EXPOSITOR VERT. GCVR-2500PR 220V 05 PORT</v>
      </c>
      <c r="C166" s="33">
        <v>0</v>
      </c>
      <c r="D166" s="25" t="s">
        <v>705</v>
      </c>
      <c r="E166" s="46">
        <f>VLOOKUP(A166,'RELATORIO 187'!$1:$1048576,21,0)-(I166)</f>
        <v>0</v>
      </c>
      <c r="F166" s="12">
        <f>VLOOKUP(A166,'RELATORIO 187'!$1:$1048576,17,FALSE)</f>
        <v>22370.93</v>
      </c>
      <c r="G166" s="11" t="str">
        <f t="shared" si="2"/>
        <v>NAO</v>
      </c>
      <c r="H166" s="31"/>
      <c r="I166" s="35"/>
      <c r="J166" s="10"/>
    </row>
    <row r="167" spans="1:40" ht="16.899999999999999" customHeight="1" x14ac:dyDescent="0.25">
      <c r="A167" s="19">
        <v>5554</v>
      </c>
      <c r="B167" s="19" t="str">
        <f>VLOOKUP(A167,'RELATORIO 187'!$1:$1048576,10,FALSE)</f>
        <v>BUFFET GELOPAR TERM. GBTA-175PR P/08 220</v>
      </c>
      <c r="C167" s="33">
        <v>0</v>
      </c>
      <c r="D167" s="25" t="s">
        <v>671</v>
      </c>
      <c r="E167" s="46">
        <f>VLOOKUP(A167,'RELATORIO 187'!$1:$1048576,21,0)-(I167)</f>
        <v>0</v>
      </c>
      <c r="F167" s="12">
        <f>VLOOKUP(A167,'RELATORIO 187'!$1:$1048576,17,FALSE)</f>
        <v>6405.28</v>
      </c>
      <c r="G167" s="11" t="str">
        <f t="shared" si="2"/>
        <v>NAO</v>
      </c>
      <c r="H167" s="31"/>
      <c r="I167" s="35"/>
      <c r="J167" s="10"/>
    </row>
    <row r="168" spans="1:40" ht="16.899999999999999" customHeight="1" x14ac:dyDescent="0.25">
      <c r="A168" s="19">
        <v>4935</v>
      </c>
      <c r="B168" s="19" t="str">
        <f>VLOOKUP(A168,'RELATORIO 187'!$1:$1048576,10,FALSE)</f>
        <v>EXPOSITOR VERT. GEAS-6P/PR 220V  8090709</v>
      </c>
      <c r="C168" s="33">
        <v>1</v>
      </c>
      <c r="D168" s="25" t="s">
        <v>706</v>
      </c>
      <c r="E168" s="46">
        <f>VLOOKUP(A168,'RELATORIO 187'!$1:$1048576,21,0)-(I168)</f>
        <v>1</v>
      </c>
      <c r="F168" s="12">
        <f>VLOOKUP(A168,'RELATORIO 187'!$1:$1048576,17,FALSE)</f>
        <v>20486.259999999998</v>
      </c>
      <c r="G168" s="11" t="str">
        <f t="shared" si="2"/>
        <v>NAO</v>
      </c>
      <c r="H168" s="31"/>
      <c r="I168" s="35"/>
      <c r="J168" s="10"/>
    </row>
    <row r="169" spans="1:40" ht="16.899999999999999" customHeight="1" x14ac:dyDescent="0.25">
      <c r="A169" s="19">
        <v>1026</v>
      </c>
      <c r="B169" s="19" t="str">
        <f>VLOOKUP(A169,'RELATORIO 187'!$1:$1048576,10,FALSE)</f>
        <v>EXPOSITOR VERT. GSTO-1300 PR 220V 80662.</v>
      </c>
      <c r="C169" s="33">
        <v>0</v>
      </c>
      <c r="D169" s="25" t="s">
        <v>707</v>
      </c>
      <c r="E169" s="46">
        <f>VLOOKUP(A169,'RELATORIO 187'!$1:$1048576,21,0)-(I169)</f>
        <v>0</v>
      </c>
      <c r="F169" s="12">
        <f>VLOOKUP(A169,'RELATORIO 187'!$1:$1048576,17,FALSE)</f>
        <v>16535.52</v>
      </c>
      <c r="G169" s="11" t="str">
        <f t="shared" si="2"/>
        <v>NAO</v>
      </c>
      <c r="H169" s="31"/>
      <c r="I169" s="35"/>
      <c r="J169" s="10"/>
    </row>
    <row r="170" spans="1:40" ht="16.899999999999999" customHeight="1" x14ac:dyDescent="0.25">
      <c r="A170" s="19">
        <v>978</v>
      </c>
      <c r="B170" s="19" t="str">
        <f>VLOOKUP(A170,'RELATORIO 187'!$1:$1048576,10,FALSE)</f>
        <v>EXPOSITOR VERT. GSTO-240 PR 220V 80663.0</v>
      </c>
      <c r="C170" s="33">
        <v>0</v>
      </c>
      <c r="D170" s="25" t="s">
        <v>708</v>
      </c>
      <c r="E170" s="46">
        <f>VLOOKUP(A170,'RELATORIO 187'!$1:$1048576,21,0)-(I170)</f>
        <v>0</v>
      </c>
      <c r="F170" s="12">
        <f>VLOOKUP(A170,'RELATORIO 187'!$1:$1048576,17,FALSE)</f>
        <v>28738.59</v>
      </c>
      <c r="G170" s="11" t="str">
        <f t="shared" si="2"/>
        <v>NAO</v>
      </c>
      <c r="H170" s="31"/>
      <c r="I170" s="35"/>
      <c r="J170" s="10"/>
    </row>
    <row r="171" spans="1:40" ht="16.899999999999999" customHeight="1" x14ac:dyDescent="0.25">
      <c r="A171" s="19">
        <v>1542</v>
      </c>
      <c r="B171" s="19" t="str">
        <f>VLOOKUP(A171,'RELATORIO 187'!$1:$1048576,10,FALSE)</f>
        <v>BALCAO REFR. GGER-100PR 220V CONVENIENCI</v>
      </c>
      <c r="C171" s="33">
        <v>0</v>
      </c>
      <c r="D171" s="25" t="s">
        <v>709</v>
      </c>
      <c r="E171" s="46">
        <f>VLOOKUP(A171,'RELATORIO 187'!$1:$1048576,21,0)-(I171)</f>
        <v>0</v>
      </c>
      <c r="F171" s="12">
        <f>VLOOKUP(A171,'RELATORIO 187'!$1:$1048576,17,FALSE)</f>
        <v>13050.33</v>
      </c>
      <c r="G171" s="11" t="str">
        <f t="shared" si="2"/>
        <v>NAO</v>
      </c>
      <c r="H171" s="31"/>
      <c r="I171" s="35"/>
      <c r="J171" s="10"/>
    </row>
    <row r="172" spans="1:40" ht="16.899999999999999" customHeight="1" x14ac:dyDescent="0.25">
      <c r="A172" s="19">
        <v>2882</v>
      </c>
      <c r="B172" s="19" t="str">
        <f>VLOOKUP(A172,'RELATORIO 187'!$1:$1048576,10,FALSE)</f>
        <v>GELADEIRA COMERCIAL GCCP-04P/AI  220V  8</v>
      </c>
      <c r="C172" s="33">
        <v>0</v>
      </c>
      <c r="D172" s="25" t="s">
        <v>714</v>
      </c>
      <c r="E172" s="46">
        <f>VLOOKUP(A172,'RELATORIO 187'!$1:$1048576,21,0)-(I172)</f>
        <v>0</v>
      </c>
      <c r="F172" s="12">
        <f>VLOOKUP(A172,'RELATORIO 187'!$1:$1048576,17,FALSE)</f>
        <v>12343.31</v>
      </c>
      <c r="G172" s="11" t="str">
        <f t="shared" si="2"/>
        <v>NAO</v>
      </c>
      <c r="H172" s="31"/>
      <c r="I172" s="35"/>
      <c r="J172" s="10"/>
    </row>
    <row r="173" spans="1:40" s="16" customFormat="1" ht="16.899999999999999" customHeight="1" x14ac:dyDescent="0.25">
      <c r="A173" s="19">
        <v>3256</v>
      </c>
      <c r="B173" s="19" t="str">
        <f>VLOOKUP(A173,'RELATORIO 187'!$1:$1048576,10,FALSE)</f>
        <v>GELADEIRA COMERCIAL GCCP-2P/AI  220V   8</v>
      </c>
      <c r="C173" s="33">
        <v>0</v>
      </c>
      <c r="D173" s="25" t="s">
        <v>715</v>
      </c>
      <c r="E173" s="46">
        <f>VLOOKUP(A173,'RELATORIO 187'!$1:$1048576,21,0)-(I173)</f>
        <v>0</v>
      </c>
      <c r="F173" s="12">
        <f>VLOOKUP(A173,'RELATORIO 187'!$1:$1048576,17,FALSE)</f>
        <v>9440.39</v>
      </c>
      <c r="G173" s="11" t="str">
        <f t="shared" si="2"/>
        <v>NAO</v>
      </c>
      <c r="H173" s="31"/>
      <c r="I173" s="35"/>
      <c r="J173" s="10"/>
      <c r="K173" s="13"/>
    </row>
    <row r="174" spans="1:40" ht="16.899999999999999" customHeight="1" x14ac:dyDescent="0.25">
      <c r="A174" s="19">
        <v>892</v>
      </c>
      <c r="B174" s="19" t="str">
        <f>VLOOKUP(A174,'RELATORIO 187'!$1:$1048576,10,FALSE)</f>
        <v>GELADEIRA COMERCIAL GRCS-2P-TI 220V</v>
      </c>
      <c r="C174" s="33">
        <v>0</v>
      </c>
      <c r="D174" s="25" t="s">
        <v>716</v>
      </c>
      <c r="E174" s="46">
        <f>VLOOKUP(A174,'RELATORIO 187'!$1:$1048576,21,0)-(I174)</f>
        <v>0</v>
      </c>
      <c r="F174" s="12">
        <f>VLOOKUP(A174,'RELATORIO 187'!$1:$1048576,17,FALSE)</f>
        <v>12968.51</v>
      </c>
      <c r="G174" s="11" t="str">
        <f t="shared" si="2"/>
        <v>NAO</v>
      </c>
      <c r="H174" s="31"/>
      <c r="I174" s="35"/>
      <c r="J174" s="10"/>
    </row>
    <row r="175" spans="1:40" ht="16.899999999999999" customHeight="1" x14ac:dyDescent="0.25">
      <c r="A175" s="19">
        <v>2527</v>
      </c>
      <c r="B175" s="19" t="str">
        <f>VLOOKUP(A175,'RELATORIO 187'!$1:$1048576,10,FALSE)</f>
        <v>GELADEIRA COMERCIAL GRCS-4P 220V</v>
      </c>
      <c r="C175" s="33">
        <v>0</v>
      </c>
      <c r="D175" s="25" t="s">
        <v>717</v>
      </c>
      <c r="E175" s="46">
        <f>VLOOKUP(A175,'RELATORIO 187'!$1:$1048576,21,0)-(I175)</f>
        <v>0</v>
      </c>
      <c r="F175" s="12">
        <f>VLOOKUP(A175,'RELATORIO 187'!$1:$1048576,17,FALSE)</f>
        <v>17837.810000000001</v>
      </c>
      <c r="G175" s="11" t="str">
        <f t="shared" si="2"/>
        <v>NAO</v>
      </c>
      <c r="H175" s="31"/>
      <c r="I175" s="35"/>
      <c r="J175" s="10"/>
    </row>
    <row r="176" spans="1:40" ht="16.899999999999999" customHeight="1" x14ac:dyDescent="0.25">
      <c r="A176" s="23">
        <v>3787</v>
      </c>
      <c r="B176" s="19" t="str">
        <f>VLOOKUP(A176,'RELATORIO 187'!$1:$1048576,10,FALSE)</f>
        <v>BALCAO ACOUGUE GATP-300A/PR S/ DEP. VIDR</v>
      </c>
      <c r="C176" s="33">
        <v>0</v>
      </c>
      <c r="D176" s="25" t="s">
        <v>718</v>
      </c>
      <c r="E176" s="46">
        <f>VLOOKUP(A176,'RELATORIO 187'!$1:$1048576,21,0)-(I176)</f>
        <v>0</v>
      </c>
      <c r="F176" s="12">
        <f>VLOOKUP(A176,'RELATORIO 187'!$1:$1048576,17,FALSE)</f>
        <v>23269.05</v>
      </c>
      <c r="G176" s="11" t="str">
        <f t="shared" si="2"/>
        <v>NAO</v>
      </c>
      <c r="H176" s="31"/>
      <c r="I176" s="35"/>
      <c r="J176" s="10"/>
    </row>
    <row r="177" spans="1:11" ht="16.899999999999999" customHeight="1" x14ac:dyDescent="0.25">
      <c r="A177" s="19">
        <v>3056</v>
      </c>
      <c r="B177" s="19" t="str">
        <f>VLOOKUP(A177,'RELATORIO 187'!$1:$1048576,10,FALSE)</f>
        <v>MESA PRATOS/TALHERES GELOPAR MBPS-080/BR</v>
      </c>
      <c r="C177" s="33">
        <v>1</v>
      </c>
      <c r="D177" s="25" t="s">
        <v>719</v>
      </c>
      <c r="E177" s="46">
        <f>VLOOKUP(A177,'RELATORIO 187'!$1:$1048576,21,0)-(I177)</f>
        <v>1</v>
      </c>
      <c r="F177" s="12">
        <f>VLOOKUP(A177,'RELATORIO 187'!$1:$1048576,17,FALSE)</f>
        <v>2233</v>
      </c>
      <c r="G177" s="11" t="str">
        <f t="shared" ref="G177:G239" si="3">IF(E177=C177,"NAO","SIM")</f>
        <v>NAO</v>
      </c>
      <c r="H177" s="31"/>
      <c r="I177" s="35"/>
      <c r="J177" s="10"/>
    </row>
    <row r="178" spans="1:11" ht="16.899999999999999" customHeight="1" x14ac:dyDescent="0.25">
      <c r="A178" s="23">
        <v>2109</v>
      </c>
      <c r="B178" s="19" t="str">
        <f>VLOOKUP(A178,'RELATORIO 187'!$1:$1048576,10,FALSE)</f>
        <v>MESA PRATOS/TALHERES GELOPAR MBPS-080/PR</v>
      </c>
      <c r="C178" s="33">
        <v>1</v>
      </c>
      <c r="D178" s="25" t="s">
        <v>720</v>
      </c>
      <c r="E178" s="46">
        <f>VLOOKUP(A178,'RELATORIO 187'!$1:$1048576,21,0)-(I178)</f>
        <v>1</v>
      </c>
      <c r="F178" s="12">
        <f>VLOOKUP(A178,'RELATORIO 187'!$1:$1048576,17,FALSE)</f>
        <v>2233</v>
      </c>
      <c r="G178" s="11" t="str">
        <f t="shared" si="3"/>
        <v>NAO</v>
      </c>
      <c r="H178" s="31"/>
      <c r="I178" s="35"/>
      <c r="J178" s="10"/>
    </row>
    <row r="179" spans="1:11" s="16" customFormat="1" ht="16.899999999999999" customHeight="1" x14ac:dyDescent="0.25">
      <c r="A179" s="23">
        <v>720</v>
      </c>
      <c r="B179" s="19" t="str">
        <f>VLOOKUP(A179,'RELATORIO 187'!$1:$1048576,10,FALSE)</f>
        <v>MINI-CAMARA GMPG-1980 S/GRADES 220V</v>
      </c>
      <c r="C179" s="33">
        <v>3</v>
      </c>
      <c r="D179" s="25" t="s">
        <v>721</v>
      </c>
      <c r="E179" s="46">
        <f>VLOOKUP(A179,'RELATORIO 187'!$1:$1048576,21,0)-(I179)</f>
        <v>3</v>
      </c>
      <c r="F179" s="12">
        <f>VLOOKUP(A179,'RELATORIO 187'!$1:$1048576,17,FALSE)</f>
        <v>12896.66</v>
      </c>
      <c r="G179" s="11" t="str">
        <f t="shared" si="3"/>
        <v>NAO</v>
      </c>
      <c r="H179" s="31"/>
      <c r="I179" s="35"/>
      <c r="J179" s="10"/>
    </row>
    <row r="180" spans="1:11" s="16" customFormat="1" ht="16.899999999999999" customHeight="1" x14ac:dyDescent="0.25">
      <c r="A180" s="23">
        <v>3789</v>
      </c>
      <c r="B180" s="19" t="str">
        <f>VLOOKUP(A180,'RELATORIO 187'!$1:$1048576,10,FALSE)</f>
        <v>BALCAO ACOUGUE GATP-200AD/PR 220V VIDRO</v>
      </c>
      <c r="C180" s="33">
        <v>0</v>
      </c>
      <c r="D180" s="25" t="s">
        <v>722</v>
      </c>
      <c r="E180" s="46">
        <f>VLOOKUP(A180,'RELATORIO 187'!$1:$1048576,21,0)-(I180)</f>
        <v>0</v>
      </c>
      <c r="F180" s="12">
        <f>VLOOKUP(A180,'RELATORIO 187'!$1:$1048576,17,FALSE)</f>
        <v>16404.599999999999</v>
      </c>
      <c r="G180" s="11" t="str">
        <f t="shared" si="3"/>
        <v>NAO</v>
      </c>
      <c r="H180" s="33"/>
      <c r="I180" s="35"/>
      <c r="J180" s="10"/>
    </row>
    <row r="181" spans="1:11" ht="16.899999999999999" customHeight="1" x14ac:dyDescent="0.25">
      <c r="A181" s="23">
        <v>4482</v>
      </c>
      <c r="B181" s="19" t="str">
        <f>VLOOKUP(A181,'RELATORIO 187'!$1:$1048576,10,FALSE)</f>
        <v>PASS THROUGH REFR. GPTR-072 220V GELOPAR</v>
      </c>
      <c r="C181" s="33">
        <v>0</v>
      </c>
      <c r="D181" s="25" t="s">
        <v>723</v>
      </c>
      <c r="E181" s="46">
        <f>VLOOKUP(A181,'RELATORIO 187'!$1:$1048576,21,0)-(I181)</f>
        <v>0</v>
      </c>
      <c r="F181" s="12">
        <f>VLOOKUP(A181,'RELATORIO 187'!$1:$1048576,17,FALSE)</f>
        <v>11358.18</v>
      </c>
      <c r="G181" s="11" t="str">
        <f t="shared" si="3"/>
        <v>NAO</v>
      </c>
      <c r="H181" s="31"/>
      <c r="I181" s="35"/>
      <c r="J181" s="10"/>
      <c r="K181" s="16"/>
    </row>
    <row r="182" spans="1:11" ht="16.899999999999999" customHeight="1" x14ac:dyDescent="0.25">
      <c r="A182" s="23">
        <v>3289</v>
      </c>
      <c r="B182" s="19" t="str">
        <f>VLOOKUP(A182,'RELATORIO 187'!$1:$1048576,10,FALSE)</f>
        <v>REFRIGERADOR GPTU-230 PR 127V 80178091</v>
      </c>
      <c r="C182" s="33">
        <v>0</v>
      </c>
      <c r="D182" s="25" t="s">
        <v>724</v>
      </c>
      <c r="E182" s="46">
        <f>VLOOKUP(A182,'RELATORIO 187'!$1:$1048576,21,0)-(I182)</f>
        <v>0</v>
      </c>
      <c r="F182" s="12">
        <f>VLOOKUP(A182,'RELATORIO 187'!$1:$1048576,17,FALSE)</f>
        <v>4848.82</v>
      </c>
      <c r="G182" s="11" t="str">
        <f t="shared" si="3"/>
        <v>NAO</v>
      </c>
      <c r="H182" s="31"/>
      <c r="I182" s="35"/>
      <c r="J182" s="10"/>
    </row>
    <row r="183" spans="1:11" s="16" customFormat="1" ht="16.899999999999999" customHeight="1" x14ac:dyDescent="0.25">
      <c r="A183" s="23">
        <v>1715</v>
      </c>
      <c r="B183" s="19" t="str">
        <f>VLOOKUP(A183,'RELATORIO 187'!$1:$1048576,10,FALSE)</f>
        <v>REFRIGERADOR GRV-45LB/PR 220V 80940092</v>
      </c>
      <c r="C183" s="33">
        <v>2</v>
      </c>
      <c r="D183" s="25" t="s">
        <v>725</v>
      </c>
      <c r="E183" s="46">
        <f>VLOOKUP(A183,'RELATORIO 187'!$1:$1048576,21,0)-(I183)</f>
        <v>2</v>
      </c>
      <c r="F183" s="12">
        <f>VLOOKUP(A183,'RELATORIO 187'!$1:$1048576,17,FALSE)</f>
        <v>5964.18</v>
      </c>
      <c r="G183" s="11" t="str">
        <f t="shared" si="3"/>
        <v>NAO</v>
      </c>
      <c r="H183" s="31"/>
      <c r="I183" s="35"/>
      <c r="J183" s="10"/>
      <c r="K183" s="13"/>
    </row>
    <row r="184" spans="1:11" ht="16.899999999999999" customHeight="1" x14ac:dyDescent="0.3">
      <c r="A184" s="23">
        <v>1990</v>
      </c>
      <c r="B184" s="19" t="str">
        <f>VLOOKUP(A184,'RELATORIO 187'!$1:$1048576,10,FALSE)</f>
        <v>VITRINE ESTUFA MGEE-070PR 220V CONVENIEN</v>
      </c>
      <c r="C184" s="33">
        <v>2</v>
      </c>
      <c r="D184" s="25" t="s">
        <v>726</v>
      </c>
      <c r="E184" s="46">
        <f>VLOOKUP(A184,'RELATORIO 187'!$1:$1048576,21,0)-(I184)</f>
        <v>2</v>
      </c>
      <c r="F184" s="12">
        <f>VLOOKUP(A184,'RELATORIO 187'!$1:$1048576,17,FALSE)</f>
        <v>6558.5</v>
      </c>
      <c r="G184" s="11" t="str">
        <f t="shared" si="3"/>
        <v>NAO</v>
      </c>
      <c r="H184" s="31"/>
      <c r="I184" s="35"/>
      <c r="J184" s="10"/>
      <c r="K184" s="52"/>
    </row>
    <row r="185" spans="1:11" ht="16.899999999999999" customHeight="1" x14ac:dyDescent="0.25">
      <c r="A185" s="23">
        <v>3258</v>
      </c>
      <c r="B185" s="19" t="str">
        <f>VLOOKUP(A185,'RELATORIO 187'!$1:$1048576,10,FALSE)</f>
        <v>FREEZER GHD-200L/CZ  220V  LED 81009062</v>
      </c>
      <c r="C185" s="33">
        <v>1</v>
      </c>
      <c r="D185" s="25" t="s">
        <v>893</v>
      </c>
      <c r="E185" s="46">
        <f>VLOOKUP(A185,'RELATORIO 187'!$1:$1048576,21,0)-(I185)</f>
        <v>1</v>
      </c>
      <c r="F185" s="12">
        <f>VLOOKUP(A185,'RELATORIO 187'!$1:$1048576,17,FALSE)</f>
        <v>3793.41</v>
      </c>
      <c r="G185" s="11" t="str">
        <f t="shared" si="3"/>
        <v>NAO</v>
      </c>
      <c r="H185" s="31"/>
      <c r="I185" s="35"/>
      <c r="J185" s="10"/>
      <c r="K185" s="16"/>
    </row>
    <row r="186" spans="1:11" ht="16.899999999999999" customHeight="1" x14ac:dyDescent="0.25">
      <c r="A186" s="23">
        <v>5853</v>
      </c>
      <c r="B186" s="19" t="str">
        <f>VLOOKUP(A186,'RELATORIO 187'!$1:$1048576,10,FALSE)</f>
        <v>BALCAO ENCOSTO CUBA DIREITA GBFE-250AI C</v>
      </c>
      <c r="C186" s="33">
        <v>0</v>
      </c>
      <c r="D186" s="25" t="s">
        <v>899</v>
      </c>
      <c r="E186" s="46">
        <f>VLOOKUP(A186,'RELATORIO 187'!$1:$1048576,21,0)-(I186)</f>
        <v>0</v>
      </c>
      <c r="F186" s="12">
        <f>VLOOKUP(A186,'RELATORIO 187'!$1:$1048576,17,FALSE)</f>
        <v>9421.74</v>
      </c>
      <c r="G186" s="11" t="str">
        <f t="shared" si="3"/>
        <v>NAO</v>
      </c>
      <c r="H186" s="33"/>
      <c r="I186" s="35"/>
      <c r="J186" s="10"/>
    </row>
    <row r="187" spans="1:11" ht="16.899999999999999" customHeight="1" x14ac:dyDescent="0.25">
      <c r="A187" s="19">
        <v>3323</v>
      </c>
      <c r="B187" s="19" t="str">
        <f>VLOOKUP(A187,'RELATORIO 187'!$1:$1048576,10,FALSE)</f>
        <v>CONGELADOR GGC-57TI 220V CANECAS CHOPP -</v>
      </c>
      <c r="C187" s="33">
        <v>0</v>
      </c>
      <c r="D187" s="25" t="s">
        <v>905</v>
      </c>
      <c r="E187" s="46">
        <f>VLOOKUP(A187,'RELATORIO 187'!$1:$1048576,21,0)-(I187)</f>
        <v>0</v>
      </c>
      <c r="F187" s="12">
        <f>VLOOKUP(A187,'RELATORIO 187'!$1:$1048576,17,FALSE)</f>
        <v>10296.44</v>
      </c>
      <c r="G187" s="11" t="str">
        <f t="shared" si="3"/>
        <v>NAO</v>
      </c>
      <c r="H187" s="31"/>
      <c r="I187" s="35"/>
      <c r="J187" s="10"/>
    </row>
    <row r="188" spans="1:11" ht="16.899999999999999" customHeight="1" x14ac:dyDescent="0.3">
      <c r="A188" s="19"/>
      <c r="B188" s="19" t="e">
        <f>VLOOKUP(A188,'RELATORIO 187'!$1:$1048576,10,FALSE)</f>
        <v>#N/A</v>
      </c>
      <c r="C188" s="33">
        <v>0</v>
      </c>
      <c r="D188" s="52">
        <v>1111</v>
      </c>
      <c r="E188" s="46" t="e">
        <f>VLOOKUP(A188,'RELATORIO 187'!$1:$1048576,21,0)-(I188)</f>
        <v>#N/A</v>
      </c>
      <c r="F188" s="12" t="e">
        <f>VLOOKUP(A188,'RELATORIO 187'!$1:$1048576,17,FALSE)</f>
        <v>#N/A</v>
      </c>
      <c r="G188" s="11" t="e">
        <f t="shared" si="3"/>
        <v>#N/A</v>
      </c>
      <c r="H188" s="31"/>
      <c r="I188" s="35"/>
      <c r="J188" s="10"/>
    </row>
    <row r="189" spans="1:11" ht="16.899999999999999" customHeight="1" x14ac:dyDescent="0.25">
      <c r="A189" s="19"/>
      <c r="B189" s="19" t="e">
        <f>VLOOKUP(A189,'RELATORIO 187'!$1:$1048576,10,FALSE)</f>
        <v>#N/A</v>
      </c>
      <c r="C189" s="33">
        <v>0</v>
      </c>
      <c r="D189" s="28"/>
      <c r="E189" s="46" t="e">
        <f>VLOOKUP(A189,'RELATORIO 187'!$1:$1048576,21,0)-(I189)</f>
        <v>#N/A</v>
      </c>
      <c r="F189" s="12" t="e">
        <f>VLOOKUP(A189,'RELATORIO 187'!$1:$1048576,17,FALSE)</f>
        <v>#N/A</v>
      </c>
      <c r="G189" s="11" t="e">
        <f t="shared" si="3"/>
        <v>#N/A</v>
      </c>
      <c r="H189" s="31"/>
      <c r="I189" s="35"/>
      <c r="J189" s="10"/>
    </row>
    <row r="190" spans="1:11" ht="16.899999999999999" customHeight="1" x14ac:dyDescent="0.25">
      <c r="A190" s="23"/>
      <c r="B190" s="19" t="e">
        <f>VLOOKUP(A190,'RELATORIO 187'!$1:$1048576,10,FALSE)</f>
        <v>#N/A</v>
      </c>
      <c r="C190" s="33">
        <v>0</v>
      </c>
      <c r="D190" s="13"/>
      <c r="E190" s="46" t="e">
        <f>VLOOKUP(A190,'RELATORIO 187'!$1:$1048576,21,0)-(I190)</f>
        <v>#N/A</v>
      </c>
      <c r="F190" s="12" t="e">
        <f>VLOOKUP(A190,'RELATORIO 187'!$1:$1048576,17,FALSE)</f>
        <v>#N/A</v>
      </c>
      <c r="G190" s="11" t="e">
        <f t="shared" si="3"/>
        <v>#N/A</v>
      </c>
      <c r="H190" s="31"/>
      <c r="I190" s="35"/>
      <c r="J190" s="10"/>
    </row>
    <row r="191" spans="1:11" ht="16.899999999999999" customHeight="1" x14ac:dyDescent="0.25">
      <c r="A191" s="19"/>
      <c r="B191" s="19" t="e">
        <f>VLOOKUP(A191,'RELATORIO 187'!$1:$1048576,10,FALSE)</f>
        <v>#N/A</v>
      </c>
      <c r="C191" s="33"/>
      <c r="D191" s="48"/>
      <c r="E191" s="46" t="e">
        <f>VLOOKUP(A191,'RELATORIO 187'!$1:$1048576,21,0)-(I191)</f>
        <v>#N/A</v>
      </c>
      <c r="F191" s="12" t="e">
        <f>VLOOKUP(A191,'RELATORIO 187'!$1:$1048576,17,FALSE)</f>
        <v>#N/A</v>
      </c>
      <c r="G191" s="11" t="e">
        <f t="shared" si="3"/>
        <v>#N/A</v>
      </c>
      <c r="H191" s="31"/>
      <c r="I191" s="35"/>
      <c r="J191" s="10"/>
    </row>
    <row r="192" spans="1:11" ht="16.899999999999999" customHeight="1" x14ac:dyDescent="0.25">
      <c r="A192" s="19"/>
      <c r="B192" s="19" t="e">
        <f>VLOOKUP(A192,'RELATORIO 187'!$1:$1048576,10,FALSE)</f>
        <v>#N/A</v>
      </c>
      <c r="C192" s="33"/>
      <c r="D192" s="48"/>
      <c r="E192" s="46" t="e">
        <f>VLOOKUP(A192,'RELATORIO 187'!$1:$1048576,21,0)-(I192)</f>
        <v>#N/A</v>
      </c>
      <c r="F192" s="12" t="e">
        <f>VLOOKUP(A192,'RELATORIO 187'!$1:$1048576,17,FALSE)</f>
        <v>#N/A</v>
      </c>
      <c r="G192" s="11" t="e">
        <f t="shared" si="3"/>
        <v>#N/A</v>
      </c>
      <c r="H192" s="31"/>
      <c r="I192" s="35"/>
      <c r="J192" s="10"/>
    </row>
    <row r="193" spans="1:11" ht="16.899999999999999" customHeight="1" x14ac:dyDescent="0.25">
      <c r="A193" s="23"/>
      <c r="B193" s="19" t="e">
        <f>VLOOKUP(A193,'RELATORIO 187'!$1:$1048576,10,FALSE)</f>
        <v>#N/A</v>
      </c>
      <c r="C193" s="33"/>
      <c r="D193" s="48"/>
      <c r="E193" s="46" t="e">
        <f>VLOOKUP(A193,'RELATORIO 187'!$1:$1048576,21,0)-(I193)</f>
        <v>#N/A</v>
      </c>
      <c r="F193" s="12" t="e">
        <f>VLOOKUP(A193,'RELATORIO 187'!$1:$1048576,17,FALSE)</f>
        <v>#N/A</v>
      </c>
      <c r="G193" s="11" t="e">
        <f t="shared" si="3"/>
        <v>#N/A</v>
      </c>
      <c r="H193" s="31"/>
      <c r="I193" s="35"/>
      <c r="J193" s="10"/>
    </row>
    <row r="194" spans="1:11" ht="16.899999999999999" customHeight="1" x14ac:dyDescent="0.25">
      <c r="A194" s="23"/>
      <c r="B194" s="19" t="e">
        <f>VLOOKUP(A194,'RELATORIO 187'!$1:$1048576,10,FALSE)</f>
        <v>#N/A</v>
      </c>
      <c r="C194" s="33"/>
      <c r="D194" s="48"/>
      <c r="E194" s="46" t="e">
        <f>VLOOKUP(A194,'RELATORIO 187'!$1:$1048576,21,0)-(I194)</f>
        <v>#N/A</v>
      </c>
      <c r="F194" s="12" t="e">
        <f>VLOOKUP(A194,'RELATORIO 187'!$1:$1048576,17,FALSE)</f>
        <v>#N/A</v>
      </c>
      <c r="G194" s="11" t="e">
        <f t="shared" si="3"/>
        <v>#N/A</v>
      </c>
      <c r="H194" s="31"/>
      <c r="I194" s="35"/>
      <c r="J194" s="10"/>
    </row>
    <row r="195" spans="1:11" ht="16.899999999999999" customHeight="1" x14ac:dyDescent="0.25">
      <c r="A195" s="23"/>
      <c r="B195" s="19" t="e">
        <f>VLOOKUP(A195,'RELATORIO 187'!$1:$1048576,10,FALSE)</f>
        <v>#N/A</v>
      </c>
      <c r="C195" s="33"/>
      <c r="D195" s="48"/>
      <c r="E195" s="46" t="e">
        <f>VLOOKUP(A195,'RELATORIO 187'!$1:$1048576,21,0)-(I195)</f>
        <v>#N/A</v>
      </c>
      <c r="F195" s="12" t="e">
        <f>VLOOKUP(A195,'RELATORIO 187'!$1:$1048576,17,FALSE)</f>
        <v>#N/A</v>
      </c>
      <c r="G195" s="11" t="e">
        <f t="shared" si="3"/>
        <v>#N/A</v>
      </c>
      <c r="H195" s="31"/>
      <c r="I195" s="35"/>
      <c r="J195" s="10"/>
      <c r="K195" s="16"/>
    </row>
    <row r="196" spans="1:11" ht="16.899999999999999" customHeight="1" x14ac:dyDescent="0.25">
      <c r="A196" s="23"/>
      <c r="B196" s="19" t="e">
        <f>VLOOKUP(A196,'RELATORIO 187'!$1:$1048576,10,FALSE)</f>
        <v>#N/A</v>
      </c>
      <c r="C196" s="33"/>
      <c r="D196" s="48"/>
      <c r="E196" s="46" t="e">
        <f>VLOOKUP(A196,'RELATORIO 187'!$1:$1048576,21,0)-(I196)</f>
        <v>#N/A</v>
      </c>
      <c r="F196" s="12" t="e">
        <f>VLOOKUP(A264,'RELATORIO 187'!$1:$1048576,17,FALSE)</f>
        <v>#N/A</v>
      </c>
      <c r="G196" s="11" t="e">
        <f t="shared" si="3"/>
        <v>#N/A</v>
      </c>
      <c r="H196" s="31"/>
      <c r="I196" s="35"/>
      <c r="J196" s="10"/>
    </row>
    <row r="197" spans="1:11" ht="16.899999999999999" customHeight="1" x14ac:dyDescent="0.25">
      <c r="A197" s="23"/>
      <c r="B197" s="19" t="e">
        <f>VLOOKUP(A197,'RELATORIO 187'!$1:$1048576,10,FALSE)</f>
        <v>#N/A</v>
      </c>
      <c r="C197" s="33"/>
      <c r="D197" s="48"/>
      <c r="E197" s="46" t="e">
        <f>VLOOKUP(A197,'RELATORIO 187'!$1:$1048576,21,0)-(I197)</f>
        <v>#N/A</v>
      </c>
      <c r="F197" s="12" t="e">
        <f>VLOOKUP(A197,'RELATORIO 187'!$1:$1048576,17,FALSE)</f>
        <v>#N/A</v>
      </c>
      <c r="G197" s="11" t="e">
        <f t="shared" si="3"/>
        <v>#N/A</v>
      </c>
      <c r="H197" s="31"/>
      <c r="I197" s="35"/>
      <c r="J197" s="10"/>
    </row>
    <row r="198" spans="1:11" ht="16.899999999999999" customHeight="1" x14ac:dyDescent="0.25">
      <c r="A198" s="23"/>
      <c r="B198" s="19" t="e">
        <f>VLOOKUP(A198,'RELATORIO 187'!$1:$1048576,10,FALSE)</f>
        <v>#N/A</v>
      </c>
      <c r="C198" s="44"/>
      <c r="D198" s="48"/>
      <c r="E198" s="46" t="e">
        <f>VLOOKUP(A198,'RELATORIO 187'!$1:$1048576,21,0)-(I198)</f>
        <v>#N/A</v>
      </c>
      <c r="F198" s="18" t="e">
        <f>VLOOKUP(A198,'RELATORIO 187'!$1:$1048576,17,FALSE)</f>
        <v>#N/A</v>
      </c>
      <c r="G198" s="17" t="e">
        <f t="shared" si="3"/>
        <v>#N/A</v>
      </c>
      <c r="H198" s="33"/>
      <c r="I198" s="35"/>
      <c r="J198" s="10"/>
    </row>
    <row r="199" spans="1:11" ht="16.899999999999999" customHeight="1" x14ac:dyDescent="0.25">
      <c r="A199" s="23"/>
      <c r="B199" s="19" t="e">
        <f>D21680241.09.5=VLOOKUP(A199,'RELATORIO 187'!$1:$1048576,10,FALSE)</f>
        <v>#NAME?</v>
      </c>
      <c r="C199" s="44"/>
      <c r="D199" s="48"/>
      <c r="E199" s="46" t="e">
        <f>VLOOKUP(A199,'RELATORIO 187'!$1:$1048576,21,0)-(I199)</f>
        <v>#N/A</v>
      </c>
      <c r="F199" s="18" t="e">
        <f>VLOOKUP(A199,'RELATORIO 187'!$1:$1048576,17,FALSE)</f>
        <v>#N/A</v>
      </c>
      <c r="G199" s="17" t="e">
        <f t="shared" si="3"/>
        <v>#N/A</v>
      </c>
      <c r="H199" s="33"/>
      <c r="I199" s="35"/>
      <c r="J199" s="10"/>
    </row>
    <row r="200" spans="1:11" ht="16.899999999999999" customHeight="1" x14ac:dyDescent="0.25">
      <c r="A200" s="23"/>
      <c r="B200" s="19" t="e">
        <f>VLOOKUP(A200,'RELATORIO 187'!$1:$1048576,10,FALSE)</f>
        <v>#N/A</v>
      </c>
      <c r="C200" s="44"/>
      <c r="D200" s="48"/>
      <c r="E200" s="46" t="e">
        <f>VLOOKUP(A200,'RELATORIO 187'!$1:$1048576,21,0)-(I200)</f>
        <v>#N/A</v>
      </c>
      <c r="F200" s="18" t="e">
        <f>VLOOKUP(A200,'RELATORIO 187'!$1:$1048576,17,FALSE)</f>
        <v>#N/A</v>
      </c>
      <c r="G200" s="17" t="e">
        <f t="shared" si="3"/>
        <v>#N/A</v>
      </c>
      <c r="H200" s="33"/>
      <c r="I200" s="35"/>
      <c r="J200" s="10"/>
    </row>
    <row r="201" spans="1:11" ht="16.899999999999999" customHeight="1" x14ac:dyDescent="0.25">
      <c r="A201" s="23"/>
      <c r="B201" s="19" t="e">
        <f>VLOOKUP(A201,'RELATORIO 187'!$1:$1048576,10,FALSE)</f>
        <v>#N/A</v>
      </c>
      <c r="C201" s="44"/>
      <c r="D201" s="48"/>
      <c r="E201" s="46" t="e">
        <f>VLOOKUP(A201,'RELATORIO 187'!$1:$1048576,21,0)-(I201)</f>
        <v>#N/A</v>
      </c>
      <c r="F201" s="18" t="e">
        <f>VLOOKUP(A201,'RELATORIO 187'!$1:$1048576,17,FALSE)</f>
        <v>#N/A</v>
      </c>
      <c r="G201" s="17" t="e">
        <f t="shared" si="3"/>
        <v>#N/A</v>
      </c>
      <c r="H201" s="33"/>
      <c r="I201" s="35"/>
      <c r="J201" s="10"/>
    </row>
    <row r="202" spans="1:11" ht="16.899999999999999" customHeight="1" x14ac:dyDescent="0.25">
      <c r="A202" s="23"/>
      <c r="B202" s="19" t="e">
        <f>VLOOKUP(A202,'RELATORIO 187'!$1:$1048576,10,FALSE)</f>
        <v>#N/A</v>
      </c>
      <c r="C202" s="44"/>
      <c r="D202" s="48"/>
      <c r="E202" s="46" t="e">
        <f>VLOOKUP(A202,'RELATORIO 187'!$1:$1048576,21,0)-(I202)</f>
        <v>#N/A</v>
      </c>
      <c r="F202" s="18" t="e">
        <f>VLOOKUP(A202,'RELATORIO 187'!$1:$1048576,17,FALSE)</f>
        <v>#N/A</v>
      </c>
      <c r="G202" s="17" t="e">
        <f t="shared" si="3"/>
        <v>#N/A</v>
      </c>
      <c r="H202" s="33"/>
      <c r="I202" s="35"/>
      <c r="J202" s="10"/>
    </row>
    <row r="203" spans="1:11" ht="16.899999999999999" customHeight="1" x14ac:dyDescent="0.25">
      <c r="A203" s="23"/>
      <c r="B203" s="19" t="e">
        <f>VLOOKUP(A203,'RELATORIO 187'!$1:$1048576,10,FALSE)</f>
        <v>#N/A</v>
      </c>
      <c r="C203" s="44"/>
      <c r="D203" s="48"/>
      <c r="E203" s="46" t="e">
        <f>VLOOKUP(A203,'RELATORIO 187'!$1:$1048576,21,0)-(I203)</f>
        <v>#N/A</v>
      </c>
      <c r="F203" s="18" t="e">
        <f>VLOOKUP(A203,'RELATORIO 187'!$1:$1048576,17,FALSE)</f>
        <v>#N/A</v>
      </c>
      <c r="G203" s="17" t="e">
        <f t="shared" si="3"/>
        <v>#N/A</v>
      </c>
      <c r="H203" s="33"/>
      <c r="I203" s="35"/>
      <c r="J203" s="10"/>
    </row>
    <row r="204" spans="1:11" ht="16.899999999999999" customHeight="1" x14ac:dyDescent="0.25">
      <c r="A204" s="23"/>
      <c r="B204" s="19" t="e">
        <f>VLOOKUP(A204,'RELATORIO 187'!$1:$1048576,10,FALSE)</f>
        <v>#N/A</v>
      </c>
      <c r="C204" s="44"/>
      <c r="D204" s="48"/>
      <c r="E204" s="46" t="e">
        <f>VLOOKUP(A204,'RELATORIO 187'!$1:$1048576,21,0)-(I204)</f>
        <v>#N/A</v>
      </c>
      <c r="F204" s="18" t="e">
        <f>VLOOKUP(A204,'RELATORIO 187'!$1:$1048576,17,FALSE)</f>
        <v>#N/A</v>
      </c>
      <c r="G204" s="17" t="e">
        <f t="shared" si="3"/>
        <v>#N/A</v>
      </c>
      <c r="H204" s="33"/>
      <c r="I204" s="35"/>
      <c r="J204" s="10"/>
    </row>
    <row r="205" spans="1:11" ht="16.899999999999999" customHeight="1" x14ac:dyDescent="0.25">
      <c r="A205" s="23"/>
      <c r="B205" s="19" t="e">
        <f>VLOOKUP(A205,'RELATORIO 187'!$1:$1048576,10,FALSE)</f>
        <v>#N/A</v>
      </c>
      <c r="C205" s="33"/>
      <c r="D205" s="48"/>
      <c r="E205" s="46" t="e">
        <f>VLOOKUP(A205,'RELATORIO 187'!$1:$1048576,21,0)-(I205)</f>
        <v>#N/A</v>
      </c>
      <c r="F205" s="12" t="e">
        <f>VLOOKUP(A205,'RELATORIO 187'!$1:$1048576,17,FALSE)</f>
        <v>#N/A</v>
      </c>
      <c r="G205" s="11" t="e">
        <f t="shared" si="3"/>
        <v>#N/A</v>
      </c>
      <c r="H205" s="31"/>
      <c r="I205" s="35"/>
      <c r="J205" s="10"/>
    </row>
    <row r="206" spans="1:11" ht="16.899999999999999" customHeight="1" x14ac:dyDescent="0.25">
      <c r="A206" s="23"/>
      <c r="B206" s="19" t="e">
        <f>VLOOKUP(A206,'RELATORIO 187'!$1:$1048576,10,FALSE)</f>
        <v>#N/A</v>
      </c>
      <c r="C206" s="33"/>
      <c r="D206" s="48"/>
      <c r="E206" s="46" t="e">
        <f>VLOOKUP(A206,'RELATORIO 187'!$1:$1048576,21,0)-(I206)</f>
        <v>#N/A</v>
      </c>
      <c r="F206" s="12" t="e">
        <f>VLOOKUP(A206,'RELATORIO 187'!$1:$1048576,17,FALSE)</f>
        <v>#N/A</v>
      </c>
      <c r="G206" s="11" t="e">
        <f t="shared" si="3"/>
        <v>#N/A</v>
      </c>
      <c r="H206" s="31"/>
      <c r="I206" s="35"/>
      <c r="J206" s="10"/>
    </row>
    <row r="207" spans="1:11" ht="16.899999999999999" customHeight="1" x14ac:dyDescent="0.25">
      <c r="A207" s="23"/>
      <c r="B207" s="19" t="e">
        <f>VLOOKUP(A207,'RELATORIO 187'!$1:$1048576,10,FALSE)</f>
        <v>#N/A</v>
      </c>
      <c r="C207" s="33"/>
      <c r="D207" s="48"/>
      <c r="E207" s="46" t="e">
        <f>VLOOKUP(A207,'RELATORIO 187'!$1:$1048576,21,0)-(I207)</f>
        <v>#N/A</v>
      </c>
      <c r="F207" s="12" t="e">
        <f>VLOOKUP(A207,'RELATORIO 187'!$1:$1048576,17,FALSE)</f>
        <v>#N/A</v>
      </c>
      <c r="G207" s="11" t="e">
        <f t="shared" si="3"/>
        <v>#N/A</v>
      </c>
      <c r="H207" s="31"/>
      <c r="I207" s="35"/>
      <c r="J207" s="10"/>
    </row>
    <row r="208" spans="1:11" ht="16.899999999999999" customHeight="1" x14ac:dyDescent="0.25">
      <c r="A208" s="23"/>
      <c r="B208" s="19" t="e">
        <f>VLOOKUP(A208,'RELATORIO 187'!$1:$1048576,10,FALSE)</f>
        <v>#N/A</v>
      </c>
      <c r="C208" s="33"/>
      <c r="D208" s="48"/>
      <c r="E208" s="46" t="e">
        <f>VLOOKUP(A208,'RELATORIO 187'!$1:$1048576,21,0)-(I208)</f>
        <v>#N/A</v>
      </c>
      <c r="F208" s="12" t="e">
        <f>VLOOKUP(A208,'RELATORIO 187'!$1:$1048576,17,FALSE)</f>
        <v>#N/A</v>
      </c>
      <c r="G208" s="11" t="e">
        <f t="shared" si="3"/>
        <v>#N/A</v>
      </c>
      <c r="H208" s="31"/>
      <c r="I208" s="35"/>
      <c r="J208" s="10"/>
    </row>
    <row r="209" spans="1:10" ht="16.899999999999999" customHeight="1" x14ac:dyDescent="0.25">
      <c r="A209" s="23"/>
      <c r="B209" s="19" t="e">
        <f>VLOOKUP(A209,'RELATORIO 187'!$1:$1048576,10,FALSE)</f>
        <v>#N/A</v>
      </c>
      <c r="C209" s="33"/>
      <c r="D209" s="48"/>
      <c r="E209" s="46" t="e">
        <f>VLOOKUP(A209,'RELATORIO 187'!$1:$1048576,21,0)-(I209)</f>
        <v>#N/A</v>
      </c>
      <c r="F209" s="12" t="e">
        <f>VLOOKUP(A209,'RELATORIO 187'!$1:$1048576,17,FALSE)</f>
        <v>#N/A</v>
      </c>
      <c r="G209" s="11" t="e">
        <f t="shared" si="3"/>
        <v>#N/A</v>
      </c>
      <c r="H209" s="31"/>
      <c r="I209" s="35"/>
      <c r="J209" s="10"/>
    </row>
    <row r="210" spans="1:10" ht="16.899999999999999" customHeight="1" x14ac:dyDescent="0.25">
      <c r="A210" s="23"/>
      <c r="B210" s="19" t="e">
        <f>VLOOKUP(A210,'RELATORIO 187'!$1:$1048576,10,FALSE)</f>
        <v>#N/A</v>
      </c>
      <c r="C210" s="33"/>
      <c r="D210" s="48"/>
      <c r="E210" s="46" t="e">
        <f>VLOOKUP(A210,'RELATORIO 187'!$1:$1048576,21,0)-(I210)</f>
        <v>#N/A</v>
      </c>
      <c r="F210" s="12" t="e">
        <f>VLOOKUP(A210,'RELATORIO 187'!$1:$1048576,17,FALSE)</f>
        <v>#N/A</v>
      </c>
      <c r="G210" s="11" t="e">
        <f t="shared" si="3"/>
        <v>#N/A</v>
      </c>
      <c r="H210" s="31"/>
      <c r="I210" s="35"/>
      <c r="J210" s="10"/>
    </row>
    <row r="211" spans="1:10" ht="16.899999999999999" customHeight="1" x14ac:dyDescent="0.25">
      <c r="A211" s="23"/>
      <c r="B211" s="19" t="e">
        <f>VLOOKUP(A211,'RELATORIO 187'!$1:$1048576,10,FALSE)</f>
        <v>#N/A</v>
      </c>
      <c r="C211" s="33"/>
      <c r="D211" s="48"/>
      <c r="E211" s="46" t="e">
        <f>VLOOKUP(A211,'RELATORIO 187'!$1:$1048576,21,0)-(I211)</f>
        <v>#N/A</v>
      </c>
      <c r="F211" s="12" t="e">
        <f>VLOOKUP(A211,'RELATORIO 187'!$1:$1048576,17,FALSE)</f>
        <v>#N/A</v>
      </c>
      <c r="G211" s="11" t="e">
        <f t="shared" si="3"/>
        <v>#N/A</v>
      </c>
      <c r="H211" s="31"/>
      <c r="I211" s="35"/>
      <c r="J211" s="10"/>
    </row>
    <row r="212" spans="1:10" ht="16.899999999999999" customHeight="1" x14ac:dyDescent="0.25">
      <c r="A212" s="23"/>
      <c r="B212" s="19" t="e">
        <f>VLOOKUP(A212,'RELATORIO 187'!$1:$1048576,10,FALSE)</f>
        <v>#N/A</v>
      </c>
      <c r="C212" s="33"/>
      <c r="D212" s="48"/>
      <c r="E212" s="46" t="e">
        <f>VLOOKUP(A212,'RELATORIO 187'!$1:$1048576,21,0)-(I212)</f>
        <v>#N/A</v>
      </c>
      <c r="F212" s="12" t="e">
        <f>VLOOKUP(A212,'RELATORIO 187'!$1:$1048576,17,FALSE)</f>
        <v>#N/A</v>
      </c>
      <c r="G212" s="11" t="e">
        <f t="shared" si="3"/>
        <v>#N/A</v>
      </c>
      <c r="H212" s="31"/>
      <c r="I212" s="35"/>
      <c r="J212" s="10"/>
    </row>
    <row r="213" spans="1:10" ht="16.899999999999999" customHeight="1" x14ac:dyDescent="0.25">
      <c r="A213" s="23"/>
      <c r="B213" s="19" t="e">
        <f>VLOOKUP(A213,'RELATORIO 187'!$1:$1048576,10,FALSE)</f>
        <v>#N/A</v>
      </c>
      <c r="C213" s="33"/>
      <c r="D213" s="48"/>
      <c r="E213" s="46" t="e">
        <f>VLOOKUP(A213,'RELATORIO 187'!$1:$1048576,21,0)-(I213)</f>
        <v>#N/A</v>
      </c>
      <c r="F213" s="12" t="e">
        <f>VLOOKUP(A213,'RELATORIO 187'!$1:$1048576,17,FALSE)</f>
        <v>#N/A</v>
      </c>
      <c r="G213" s="11" t="e">
        <f t="shared" si="3"/>
        <v>#N/A</v>
      </c>
      <c r="H213" s="31"/>
      <c r="I213" s="35"/>
      <c r="J213" s="10"/>
    </row>
    <row r="214" spans="1:10" ht="16.899999999999999" customHeight="1" x14ac:dyDescent="0.25">
      <c r="A214" s="23"/>
      <c r="B214" s="19" t="e">
        <f>VLOOKUP(A214,'RELATORIO 187'!$1:$1048576,10,FALSE)</f>
        <v>#N/A</v>
      </c>
      <c r="C214" s="33"/>
      <c r="D214" s="48"/>
      <c r="E214" s="46" t="e">
        <f>VLOOKUP(A214,'RELATORIO 187'!$1:$1048576,21,0)-(I214)</f>
        <v>#N/A</v>
      </c>
      <c r="F214" s="12" t="e">
        <f>VLOOKUP(A214,'RELATORIO 187'!$1:$1048576,17,FALSE)</f>
        <v>#N/A</v>
      </c>
      <c r="G214" s="11" t="e">
        <f t="shared" si="3"/>
        <v>#N/A</v>
      </c>
      <c r="H214" s="31"/>
      <c r="I214" s="35"/>
      <c r="J214" s="10"/>
    </row>
    <row r="215" spans="1:10" ht="16.899999999999999" customHeight="1" x14ac:dyDescent="0.25">
      <c r="A215" s="23"/>
      <c r="B215" s="19" t="e">
        <f>VLOOKUP(A215,'RELATORIO 187'!$1:$1048576,10,FALSE)</f>
        <v>#N/A</v>
      </c>
      <c r="C215" s="33"/>
      <c r="D215" s="48"/>
      <c r="E215" s="46" t="e">
        <f>VLOOKUP(A215,'RELATORIO 187'!$1:$1048576,21,0)-(I215)</f>
        <v>#N/A</v>
      </c>
      <c r="F215" s="12" t="e">
        <f>VLOOKUP(A215,'RELATORIO 187'!$1:$1048576,17,FALSE)</f>
        <v>#N/A</v>
      </c>
      <c r="G215" s="11" t="e">
        <f t="shared" si="3"/>
        <v>#N/A</v>
      </c>
      <c r="H215" s="31"/>
      <c r="I215" s="35"/>
      <c r="J215" s="10"/>
    </row>
    <row r="216" spans="1:10" ht="16.899999999999999" customHeight="1" x14ac:dyDescent="0.25">
      <c r="A216" s="23"/>
      <c r="B216" s="19" t="e">
        <f>VLOOKUP(A216,'RELATORIO 187'!$1:$1048576,10,FALSE)</f>
        <v>#N/A</v>
      </c>
      <c r="C216" s="33"/>
      <c r="D216" s="49"/>
      <c r="E216" s="46" t="e">
        <f>VLOOKUP(A216,'RELATORIO 187'!$1:$1048576,21,0)-(I216)</f>
        <v>#N/A</v>
      </c>
      <c r="F216" s="12" t="e">
        <f>VLOOKUP(A216,'RELATORIO 187'!$1:$1048576,17,FALSE)</f>
        <v>#N/A</v>
      </c>
      <c r="G216" s="11" t="e">
        <f t="shared" si="3"/>
        <v>#N/A</v>
      </c>
      <c r="H216" s="31"/>
      <c r="I216" s="35"/>
      <c r="J216" s="10"/>
    </row>
    <row r="217" spans="1:10" ht="16.899999999999999" customHeight="1" x14ac:dyDescent="0.25">
      <c r="A217" s="23"/>
      <c r="B217" s="19" t="e">
        <f>VLOOKUP(A217,'RELATORIO 187'!$1:$1048576,10,FALSE)</f>
        <v>#N/A</v>
      </c>
      <c r="C217" s="33"/>
      <c r="D217" s="49"/>
      <c r="E217" s="46" t="e">
        <f>VLOOKUP(A217,'RELATORIO 187'!$1:$1048576,21,0)-(I217)</f>
        <v>#N/A</v>
      </c>
      <c r="F217" s="12" t="e">
        <f>VLOOKUP(A217,'RELATORIO 187'!$1:$1048576,17,FALSE)</f>
        <v>#N/A</v>
      </c>
      <c r="G217" s="11" t="e">
        <f t="shared" si="3"/>
        <v>#N/A</v>
      </c>
      <c r="H217" s="31"/>
      <c r="I217" s="35"/>
      <c r="J217" s="10"/>
    </row>
    <row r="218" spans="1:10" ht="16.899999999999999" customHeight="1" x14ac:dyDescent="0.25">
      <c r="A218" s="23"/>
      <c r="B218" s="19" t="e">
        <f>VLOOKUP(A218,'RELATORIO 187'!$1:$1048576,10,FALSE)</f>
        <v>#N/A</v>
      </c>
      <c r="C218" s="33"/>
      <c r="D218" s="49"/>
      <c r="E218" s="46" t="e">
        <f>VLOOKUP(A218,'RELATORIO 187'!$1:$1048576,21,0)-(I218)</f>
        <v>#N/A</v>
      </c>
      <c r="F218" s="12" t="e">
        <f>VLOOKUP(A218,'RELATORIO 187'!$1:$1048576,17,FALSE)</f>
        <v>#N/A</v>
      </c>
      <c r="G218" s="11" t="e">
        <f t="shared" si="3"/>
        <v>#N/A</v>
      </c>
      <c r="H218" s="31"/>
      <c r="I218" s="35"/>
      <c r="J218" s="10"/>
    </row>
    <row r="219" spans="1:10" ht="16.899999999999999" customHeight="1" x14ac:dyDescent="0.25">
      <c r="A219" s="23"/>
      <c r="B219" s="19" t="e">
        <f>VLOOKUP(A219,'RELATORIO 187'!$1:$1048576,10,FALSE)</f>
        <v>#N/A</v>
      </c>
      <c r="C219" s="33"/>
      <c r="D219" s="49"/>
      <c r="E219" s="46" t="e">
        <f>VLOOKUP(A219,'RELATORIO 187'!$1:$1048576,21,0)-(I219)</f>
        <v>#N/A</v>
      </c>
      <c r="F219" s="12" t="e">
        <f>VLOOKUP(A219,'RELATORIO 187'!$1:$1048576,17,FALSE)</f>
        <v>#N/A</v>
      </c>
      <c r="G219" s="11" t="e">
        <f t="shared" si="3"/>
        <v>#N/A</v>
      </c>
      <c r="H219" s="31"/>
      <c r="I219" s="35"/>
      <c r="J219" s="10"/>
    </row>
    <row r="220" spans="1:10" ht="16.899999999999999" customHeight="1" x14ac:dyDescent="0.25">
      <c r="A220" s="23"/>
      <c r="B220" s="19" t="e">
        <f>VLOOKUP(A220,'RELATORIO 187'!$1:$1048576,10,FALSE)</f>
        <v>#N/A</v>
      </c>
      <c r="C220" s="33"/>
      <c r="D220" s="49"/>
      <c r="E220" s="46" t="e">
        <f>VLOOKUP(A220,'RELATORIO 187'!$1:$1048576,21,0)-(I220)</f>
        <v>#N/A</v>
      </c>
      <c r="F220" s="12" t="e">
        <f>VLOOKUP(A220,'RELATORIO 187'!$1:$1048576,17,FALSE)</f>
        <v>#N/A</v>
      </c>
      <c r="G220" s="11" t="e">
        <f t="shared" si="3"/>
        <v>#N/A</v>
      </c>
      <c r="H220" s="31"/>
      <c r="I220" s="35"/>
      <c r="J220" s="10"/>
    </row>
    <row r="221" spans="1:10" ht="16.899999999999999" customHeight="1" x14ac:dyDescent="0.25">
      <c r="A221" s="23"/>
      <c r="B221" s="19" t="e">
        <f>VLOOKUP(A221,'RELATORIO 187'!$1:$1048576,10,FALSE)</f>
        <v>#N/A</v>
      </c>
      <c r="C221" s="33"/>
      <c r="D221" s="49"/>
      <c r="E221" s="46" t="e">
        <f>VLOOKUP(A221,'RELATORIO 187'!$1:$1048576,21,0)-(I221)</f>
        <v>#N/A</v>
      </c>
      <c r="F221" s="12" t="e">
        <f>VLOOKUP(A221,'RELATORIO 187'!$1:$1048576,17,FALSE)</f>
        <v>#N/A</v>
      </c>
      <c r="G221" s="11" t="e">
        <f t="shared" si="3"/>
        <v>#N/A</v>
      </c>
      <c r="H221" s="31"/>
      <c r="I221" s="35"/>
      <c r="J221" s="10"/>
    </row>
    <row r="222" spans="1:10" ht="16.899999999999999" customHeight="1" x14ac:dyDescent="0.25">
      <c r="A222" s="23"/>
      <c r="B222" s="19" t="e">
        <f>VLOOKUP(A222,'RELATORIO 187'!$1:$1048576,10,FALSE)</f>
        <v>#N/A</v>
      </c>
      <c r="C222" s="33"/>
      <c r="D222" s="49"/>
      <c r="E222" s="46" t="e">
        <f>VLOOKUP(A222,'RELATORIO 187'!$1:$1048576,21,0)-(I222)</f>
        <v>#N/A</v>
      </c>
      <c r="F222" s="12" t="e">
        <f>VLOOKUP(A222,'RELATORIO 187'!$1:$1048576,17,FALSE)</f>
        <v>#N/A</v>
      </c>
      <c r="G222" s="11" t="e">
        <f t="shared" si="3"/>
        <v>#N/A</v>
      </c>
      <c r="H222" s="31"/>
      <c r="I222" s="35"/>
      <c r="J222" s="10"/>
    </row>
    <row r="223" spans="1:10" ht="16.899999999999999" customHeight="1" x14ac:dyDescent="0.25">
      <c r="A223" s="23"/>
      <c r="B223" s="19" t="e">
        <f>VLOOKUP(A223,'RELATORIO 187'!$1:$1048576,10,FALSE)</f>
        <v>#N/A</v>
      </c>
      <c r="C223" s="33"/>
      <c r="D223" s="49"/>
      <c r="E223" s="46" t="e">
        <f>VLOOKUP(A223,'RELATORIO 187'!$1:$1048576,21,0)-(I223)</f>
        <v>#N/A</v>
      </c>
      <c r="F223" s="12" t="e">
        <f>VLOOKUP(A223,'RELATORIO 187'!$1:$1048576,17,FALSE)</f>
        <v>#N/A</v>
      </c>
      <c r="G223" s="11" t="e">
        <f t="shared" si="3"/>
        <v>#N/A</v>
      </c>
      <c r="H223" s="31"/>
      <c r="I223" s="35"/>
      <c r="J223" s="10"/>
    </row>
    <row r="224" spans="1:10" ht="16.899999999999999" customHeight="1" x14ac:dyDescent="0.25">
      <c r="A224" s="23"/>
      <c r="B224" s="19" t="e">
        <f>VLOOKUP(A224,'RELATORIO 187'!$1:$1048576,10,FALSE)</f>
        <v>#N/A</v>
      </c>
      <c r="C224" s="33"/>
      <c r="D224" s="49"/>
      <c r="E224" s="46" t="e">
        <f>VLOOKUP(A224,'RELATORIO 187'!$1:$1048576,21,0)-(I224)</f>
        <v>#N/A</v>
      </c>
      <c r="F224" s="12" t="e">
        <f>VLOOKUP(A224,'RELATORIO 187'!$1:$1048576,17,FALSE)</f>
        <v>#N/A</v>
      </c>
      <c r="G224" s="11" t="e">
        <f t="shared" si="3"/>
        <v>#N/A</v>
      </c>
      <c r="H224" s="31"/>
      <c r="I224" s="35"/>
      <c r="J224" s="10"/>
    </row>
    <row r="225" spans="1:10" ht="16.899999999999999" customHeight="1" x14ac:dyDescent="0.25">
      <c r="A225" s="23"/>
      <c r="B225" s="19" t="e">
        <f>VLOOKUP(A225,'RELATORIO 187'!$1:$1048576,10,FALSE)</f>
        <v>#N/A</v>
      </c>
      <c r="C225" s="33"/>
      <c r="D225" s="49"/>
      <c r="E225" s="46" t="e">
        <f>VLOOKUP(A225,'RELATORIO 187'!$1:$1048576,21,0)-(I225)</f>
        <v>#N/A</v>
      </c>
      <c r="F225" s="12" t="e">
        <f>VLOOKUP(A225,'RELATORIO 187'!$1:$1048576,17,FALSE)</f>
        <v>#N/A</v>
      </c>
      <c r="G225" s="11" t="e">
        <f t="shared" si="3"/>
        <v>#N/A</v>
      </c>
      <c r="H225" s="31"/>
      <c r="I225" s="35"/>
      <c r="J225" s="10"/>
    </row>
    <row r="226" spans="1:10" ht="16.899999999999999" customHeight="1" x14ac:dyDescent="0.25">
      <c r="A226" s="23"/>
      <c r="B226" s="19" t="e">
        <f>VLOOKUP(A226,'RELATORIO 187'!$1:$1048576,10,FALSE)</f>
        <v>#N/A</v>
      </c>
      <c r="C226" s="33"/>
      <c r="D226" s="49"/>
      <c r="E226" s="46" t="e">
        <f>VLOOKUP(A226,'RELATORIO 187'!$1:$1048576,21,0)-(I226)</f>
        <v>#N/A</v>
      </c>
      <c r="F226" s="12" t="e">
        <f>VLOOKUP(A226,'RELATORIO 187'!$1:$1048576,17,FALSE)</f>
        <v>#N/A</v>
      </c>
      <c r="G226" s="11" t="e">
        <f t="shared" si="3"/>
        <v>#N/A</v>
      </c>
      <c r="H226" s="31"/>
      <c r="I226" s="35"/>
      <c r="J226" s="10"/>
    </row>
    <row r="227" spans="1:10" ht="16.899999999999999" customHeight="1" x14ac:dyDescent="0.25">
      <c r="A227" s="23"/>
      <c r="B227" s="19" t="e">
        <f>VLOOKUP(A227,'RELATORIO 187'!$1:$1048576,10,FALSE)</f>
        <v>#N/A</v>
      </c>
      <c r="C227" s="33"/>
      <c r="D227" s="49"/>
      <c r="E227" s="46" t="e">
        <f>VLOOKUP(A227,'RELATORIO 187'!$1:$1048576,21,0)-(I227)</f>
        <v>#N/A</v>
      </c>
      <c r="F227" s="12" t="e">
        <f>VLOOKUP(A227,'RELATORIO 187'!$1:$1048576,17,FALSE)</f>
        <v>#N/A</v>
      </c>
      <c r="G227" s="11" t="e">
        <f t="shared" si="3"/>
        <v>#N/A</v>
      </c>
      <c r="H227" s="31"/>
      <c r="I227" s="35"/>
      <c r="J227" s="10"/>
    </row>
    <row r="228" spans="1:10" ht="16.899999999999999" customHeight="1" x14ac:dyDescent="0.25">
      <c r="A228" s="23"/>
      <c r="B228" s="19" t="e">
        <f>VLOOKUP(A228,'RELATORIO 187'!$1:$1048576,10,FALSE)</f>
        <v>#N/A</v>
      </c>
      <c r="C228" s="33"/>
      <c r="D228" s="49"/>
      <c r="E228" s="46" t="e">
        <f>VLOOKUP(A228,'RELATORIO 187'!$1:$1048576,21,0)-(I228)</f>
        <v>#N/A</v>
      </c>
      <c r="F228" s="12" t="e">
        <f>VLOOKUP(A228,'RELATORIO 187'!$1:$1048576,17,FALSE)</f>
        <v>#N/A</v>
      </c>
      <c r="G228" s="11" t="e">
        <f t="shared" si="3"/>
        <v>#N/A</v>
      </c>
      <c r="H228" s="31"/>
      <c r="I228" s="35"/>
      <c r="J228" s="10"/>
    </row>
    <row r="229" spans="1:10" ht="16.899999999999999" customHeight="1" x14ac:dyDescent="0.25">
      <c r="A229" s="23"/>
      <c r="B229" s="19" t="e">
        <f>VLOOKUP(A229,'RELATORIO 187'!$1:$1048576,10,FALSE)</f>
        <v>#N/A</v>
      </c>
      <c r="C229" s="33"/>
      <c r="D229" s="49"/>
      <c r="E229" s="46" t="e">
        <f>VLOOKUP(A229,'RELATORIO 187'!$1:$1048576,21,0)-(I229)</f>
        <v>#N/A</v>
      </c>
      <c r="F229" s="12" t="e">
        <f>VLOOKUP(A229,'RELATORIO 187'!$1:$1048576,17,FALSE)</f>
        <v>#N/A</v>
      </c>
      <c r="G229" s="11" t="e">
        <f t="shared" si="3"/>
        <v>#N/A</v>
      </c>
      <c r="H229" s="31"/>
      <c r="I229" s="35"/>
      <c r="J229" s="10"/>
    </row>
    <row r="230" spans="1:10" ht="16.899999999999999" customHeight="1" x14ac:dyDescent="0.25">
      <c r="A230" s="23"/>
      <c r="B230" s="19" t="e">
        <f>VLOOKUP(A230,'RELATORIO 187'!$1:$1048576,10,FALSE)</f>
        <v>#N/A</v>
      </c>
      <c r="C230" s="33"/>
      <c r="D230" s="49"/>
      <c r="E230" s="46" t="e">
        <f>VLOOKUP(A230,'RELATORIO 187'!$1:$1048576,21,0)-(I230)</f>
        <v>#N/A</v>
      </c>
      <c r="F230" s="12" t="e">
        <f>VLOOKUP(A230,'RELATORIO 187'!$1:$1048576,17,FALSE)</f>
        <v>#N/A</v>
      </c>
      <c r="G230" s="11" t="e">
        <f t="shared" si="3"/>
        <v>#N/A</v>
      </c>
      <c r="H230" s="31"/>
      <c r="I230" s="35"/>
      <c r="J230" s="10"/>
    </row>
    <row r="231" spans="1:10" ht="16.899999999999999" customHeight="1" x14ac:dyDescent="0.25">
      <c r="A231" s="23"/>
      <c r="B231" s="19" t="e">
        <f>VLOOKUP(A231,'RELATORIO 187'!$1:$1048576,10,FALSE)</f>
        <v>#N/A</v>
      </c>
      <c r="C231" s="33"/>
      <c r="D231" s="49"/>
      <c r="E231" s="46" t="e">
        <f>VLOOKUP(A231,'RELATORIO 187'!$1:$1048576,21,0)-(I231)</f>
        <v>#N/A</v>
      </c>
      <c r="F231" s="12" t="e">
        <f>VLOOKUP(A231,'RELATORIO 187'!$1:$1048576,17,FALSE)</f>
        <v>#N/A</v>
      </c>
      <c r="G231" s="11" t="e">
        <f t="shared" si="3"/>
        <v>#N/A</v>
      </c>
      <c r="H231" s="31"/>
      <c r="I231" s="35"/>
      <c r="J231" s="10"/>
    </row>
    <row r="232" spans="1:10" ht="16.899999999999999" customHeight="1" x14ac:dyDescent="0.25">
      <c r="A232" s="23"/>
      <c r="B232" s="19" t="e">
        <f>VLOOKUP(A232,'RELATORIO 187'!$1:$1048576,10,FALSE)</f>
        <v>#N/A</v>
      </c>
      <c r="C232" s="33"/>
      <c r="D232" s="49"/>
      <c r="E232" s="46" t="e">
        <f>VLOOKUP(A232,'RELATORIO 187'!$1:$1048576,21,0)-(I232)</f>
        <v>#N/A</v>
      </c>
      <c r="F232" s="12" t="e">
        <f>VLOOKUP(A232,'RELATORIO 187'!$1:$1048576,17,FALSE)</f>
        <v>#N/A</v>
      </c>
      <c r="G232" s="11" t="e">
        <f t="shared" si="3"/>
        <v>#N/A</v>
      </c>
      <c r="H232" s="31"/>
      <c r="I232" s="35"/>
      <c r="J232" s="10"/>
    </row>
    <row r="233" spans="1:10" ht="16.899999999999999" customHeight="1" x14ac:dyDescent="0.25">
      <c r="A233" s="23"/>
      <c r="B233" s="19" t="e">
        <f>VLOOKUP(A233,'RELATORIO 187'!$1:$1048576,10,FALSE)</f>
        <v>#N/A</v>
      </c>
      <c r="C233" s="33"/>
      <c r="D233" s="49"/>
      <c r="E233" s="46" t="e">
        <f>VLOOKUP(A233,'RELATORIO 187'!$1:$1048576,21,0)-(I233)</f>
        <v>#N/A</v>
      </c>
      <c r="F233" s="12" t="e">
        <f>VLOOKUP(A233,'RELATORIO 187'!$1:$1048576,17,FALSE)</f>
        <v>#N/A</v>
      </c>
      <c r="G233" s="11" t="e">
        <f t="shared" si="3"/>
        <v>#N/A</v>
      </c>
      <c r="H233" s="31"/>
      <c r="I233" s="35"/>
      <c r="J233" s="10"/>
    </row>
    <row r="234" spans="1:10" ht="16.899999999999999" customHeight="1" x14ac:dyDescent="0.25">
      <c r="A234" s="23"/>
      <c r="B234" s="19" t="e">
        <f>VLOOKUP(A234,'RELATORIO 187'!$1:$1048576,10,FALSE)</f>
        <v>#N/A</v>
      </c>
      <c r="C234" s="33"/>
      <c r="D234" s="49"/>
      <c r="E234" s="46" t="e">
        <f>VLOOKUP(A234,'RELATORIO 187'!$1:$1048576,21,0)-(I234)</f>
        <v>#N/A</v>
      </c>
      <c r="F234" s="12" t="e">
        <f>VLOOKUP(A234,'RELATORIO 187'!$1:$1048576,17,FALSE)</f>
        <v>#N/A</v>
      </c>
      <c r="G234" s="11" t="e">
        <f t="shared" si="3"/>
        <v>#N/A</v>
      </c>
      <c r="H234" s="31"/>
      <c r="I234" s="35"/>
      <c r="J234" s="10"/>
    </row>
    <row r="235" spans="1:10" ht="16.899999999999999" customHeight="1" x14ac:dyDescent="0.25">
      <c r="A235" s="23"/>
      <c r="B235" s="19" t="e">
        <f>VLOOKUP(A235,'RELATORIO 187'!$1:$1048576,10,FALSE)</f>
        <v>#N/A</v>
      </c>
      <c r="C235" s="33"/>
      <c r="D235" s="49"/>
      <c r="E235" s="46" t="e">
        <f>VLOOKUP(A235,'RELATORIO 187'!$1:$1048576,21,0)-(I235)</f>
        <v>#N/A</v>
      </c>
      <c r="F235" s="12" t="e">
        <f>VLOOKUP(A235,'RELATORIO 187'!$1:$1048576,17,FALSE)</f>
        <v>#N/A</v>
      </c>
      <c r="G235" s="11" t="e">
        <f t="shared" si="3"/>
        <v>#N/A</v>
      </c>
      <c r="H235" s="31"/>
      <c r="I235" s="35"/>
      <c r="J235" s="10"/>
    </row>
    <row r="236" spans="1:10" ht="16.899999999999999" customHeight="1" x14ac:dyDescent="0.25">
      <c r="A236" s="23"/>
      <c r="B236" s="19" t="e">
        <f>VLOOKUP(A236,'RELATORIO 187'!$1:$1048576,10,FALSE)</f>
        <v>#N/A</v>
      </c>
      <c r="C236" s="33"/>
      <c r="D236" s="49"/>
      <c r="E236" s="46" t="e">
        <f>VLOOKUP(A236,'RELATORIO 187'!$1:$1048576,21,0)-(I236)</f>
        <v>#N/A</v>
      </c>
      <c r="F236" s="12" t="e">
        <f>VLOOKUP(A236,'RELATORIO 187'!$1:$1048576,17,FALSE)</f>
        <v>#N/A</v>
      </c>
      <c r="G236" s="11" t="e">
        <f t="shared" si="3"/>
        <v>#N/A</v>
      </c>
      <c r="H236" s="31"/>
      <c r="I236" s="35"/>
      <c r="J236" s="10"/>
    </row>
    <row r="237" spans="1:10" ht="16.899999999999999" customHeight="1" x14ac:dyDescent="0.25">
      <c r="A237" s="23"/>
      <c r="B237" s="19" t="e">
        <f>VLOOKUP(A237,'RELATORIO 187'!$1:$1048576,10,FALSE)</f>
        <v>#N/A</v>
      </c>
      <c r="C237" s="33"/>
      <c r="D237" s="49"/>
      <c r="E237" s="46" t="e">
        <f>VLOOKUP(A237,'RELATORIO 187'!$1:$1048576,21,0)-(I237)</f>
        <v>#N/A</v>
      </c>
      <c r="F237" s="12" t="e">
        <f>VLOOKUP(A237,'RELATORIO 187'!$1:$1048576,17,FALSE)</f>
        <v>#N/A</v>
      </c>
      <c r="G237" s="11" t="e">
        <f t="shared" si="3"/>
        <v>#N/A</v>
      </c>
      <c r="H237" s="31"/>
      <c r="I237" s="35"/>
      <c r="J237" s="10"/>
    </row>
    <row r="238" spans="1:10" ht="16.899999999999999" customHeight="1" x14ac:dyDescent="0.25">
      <c r="A238" s="23"/>
      <c r="B238" s="19" t="e">
        <f>VLOOKUP(A238,'RELATORIO 187'!$1:$1048576,10,FALSE)</f>
        <v>#N/A</v>
      </c>
      <c r="C238" s="33"/>
      <c r="D238" s="49"/>
      <c r="E238" s="46" t="e">
        <f>VLOOKUP(A238,'RELATORIO 187'!$1:$1048576,21,0)-(I238)</f>
        <v>#N/A</v>
      </c>
      <c r="F238" s="12" t="e">
        <f>VLOOKUP(A238,'RELATORIO 187'!$1:$1048576,17,FALSE)</f>
        <v>#N/A</v>
      </c>
      <c r="G238" s="11" t="e">
        <f t="shared" si="3"/>
        <v>#N/A</v>
      </c>
      <c r="H238" s="31"/>
      <c r="I238" s="35"/>
      <c r="J238" s="10"/>
    </row>
    <row r="239" spans="1:10" ht="16.899999999999999" customHeight="1" x14ac:dyDescent="0.25">
      <c r="A239" s="23"/>
      <c r="B239" s="19" t="e">
        <f>VLOOKUP(A239,'RELATORIO 187'!$1:$1048576,10,FALSE)</f>
        <v>#N/A</v>
      </c>
      <c r="C239" s="33"/>
      <c r="D239" s="49"/>
      <c r="E239" s="46" t="e">
        <f>VLOOKUP(A239,'RELATORIO 187'!$1:$1048576,21,0)-(I239)</f>
        <v>#N/A</v>
      </c>
      <c r="F239" s="12" t="e">
        <f>VLOOKUP(A239,'RELATORIO 187'!$1:$1048576,17,FALSE)</f>
        <v>#N/A</v>
      </c>
      <c r="G239" s="11" t="e">
        <f t="shared" si="3"/>
        <v>#N/A</v>
      </c>
      <c r="H239" s="31"/>
      <c r="I239" s="35"/>
      <c r="J239" s="10"/>
    </row>
    <row r="240" spans="1:10" ht="16.899999999999999" customHeight="1" x14ac:dyDescent="0.25">
      <c r="A240" s="23"/>
      <c r="B240" s="19" t="e">
        <f>VLOOKUP(A240,'RELATORIO 187'!$1:$1048576,10,FALSE)</f>
        <v>#N/A</v>
      </c>
      <c r="C240" s="33"/>
      <c r="D240" s="49"/>
      <c r="E240" s="46" t="e">
        <f>VLOOKUP(A240,'RELATORIO 187'!$1:$1048576,21,0)-(I240)</f>
        <v>#N/A</v>
      </c>
      <c r="F240" s="12" t="e">
        <f>VLOOKUP(A240,'RELATORIO 187'!$1:$1048576,17,FALSE)</f>
        <v>#N/A</v>
      </c>
      <c r="G240" s="11" t="e">
        <f t="shared" ref="G240:G275" si="4">IF(E240=C240,"NAO","SIM")</f>
        <v>#N/A</v>
      </c>
      <c r="H240" s="31"/>
      <c r="I240" s="35"/>
      <c r="J240" s="10"/>
    </row>
    <row r="241" spans="1:10" ht="16.899999999999999" customHeight="1" x14ac:dyDescent="0.25">
      <c r="A241" s="23"/>
      <c r="B241" s="19" t="e">
        <f>VLOOKUP(A241,'RELATORIO 187'!$1:$1048576,10,FALSE)</f>
        <v>#N/A</v>
      </c>
      <c r="C241" s="33"/>
      <c r="D241" s="49"/>
      <c r="E241" s="46" t="e">
        <f>VLOOKUP(A241,'RELATORIO 187'!$1:$1048576,21,0)-(I241)</f>
        <v>#N/A</v>
      </c>
      <c r="F241" s="12" t="e">
        <f>VLOOKUP(A241,'RELATORIO 187'!$1:$1048576,17,FALSE)</f>
        <v>#N/A</v>
      </c>
      <c r="G241" s="11" t="e">
        <f t="shared" si="4"/>
        <v>#N/A</v>
      </c>
      <c r="H241" s="31"/>
      <c r="I241" s="35"/>
      <c r="J241" s="10"/>
    </row>
    <row r="242" spans="1:10" ht="16.899999999999999" customHeight="1" x14ac:dyDescent="0.25">
      <c r="A242" s="23"/>
      <c r="B242" s="19" t="e">
        <f>VLOOKUP(A242,'RELATORIO 187'!$1:$1048576,10,FALSE)</f>
        <v>#N/A</v>
      </c>
      <c r="C242" s="33"/>
      <c r="D242" s="49"/>
      <c r="E242" s="46" t="e">
        <f>VLOOKUP(A242,'RELATORIO 187'!$1:$1048576,21,0)-(I242)</f>
        <v>#N/A</v>
      </c>
      <c r="F242" s="12" t="e">
        <f>VLOOKUP(A242,'RELATORIO 187'!$1:$1048576,17,FALSE)</f>
        <v>#N/A</v>
      </c>
      <c r="G242" s="11" t="e">
        <f t="shared" si="4"/>
        <v>#N/A</v>
      </c>
      <c r="H242" s="31"/>
      <c r="I242" s="35"/>
      <c r="J242" s="10"/>
    </row>
    <row r="243" spans="1:10" ht="16.899999999999999" customHeight="1" x14ac:dyDescent="0.25">
      <c r="A243" s="23"/>
      <c r="B243" s="19" t="e">
        <f>VLOOKUP(A243,'RELATORIO 187'!$1:$1048576,10,FALSE)</f>
        <v>#N/A</v>
      </c>
      <c r="C243" s="33"/>
      <c r="D243" s="49"/>
      <c r="E243" s="46" t="e">
        <f>VLOOKUP(A243,'RELATORIO 187'!$1:$1048576,21,0)-(I243)</f>
        <v>#N/A</v>
      </c>
      <c r="F243" s="12" t="e">
        <f>VLOOKUP(A243,'RELATORIO 187'!$1:$1048576,17,FALSE)</f>
        <v>#N/A</v>
      </c>
      <c r="G243" s="11" t="e">
        <f t="shared" si="4"/>
        <v>#N/A</v>
      </c>
      <c r="H243" s="31"/>
      <c r="I243" s="35"/>
      <c r="J243" s="10"/>
    </row>
    <row r="244" spans="1:10" ht="16.899999999999999" customHeight="1" x14ac:dyDescent="0.25">
      <c r="A244" s="23"/>
      <c r="B244" s="19" t="e">
        <f>VLOOKUP(A244,'RELATORIO 187'!$1:$1048576,10,FALSE)</f>
        <v>#N/A</v>
      </c>
      <c r="C244" s="33"/>
      <c r="D244" s="49"/>
      <c r="E244" s="46" t="e">
        <f>VLOOKUP(A244,'RELATORIO 187'!$1:$1048576,21,0)-(I244)</f>
        <v>#N/A</v>
      </c>
      <c r="F244" s="12" t="e">
        <f>VLOOKUP(A244,'RELATORIO 187'!$1:$1048576,17,FALSE)</f>
        <v>#N/A</v>
      </c>
      <c r="G244" s="11" t="e">
        <f t="shared" si="4"/>
        <v>#N/A</v>
      </c>
      <c r="H244" s="31"/>
      <c r="I244" s="35"/>
      <c r="J244" s="10"/>
    </row>
    <row r="245" spans="1:10" ht="16.899999999999999" customHeight="1" x14ac:dyDescent="0.25">
      <c r="A245" s="23"/>
      <c r="B245" s="19" t="e">
        <f>VLOOKUP(A245,'RELATORIO 187'!$1:$1048576,10,FALSE)</f>
        <v>#N/A</v>
      </c>
      <c r="C245" s="33"/>
      <c r="D245" s="49"/>
      <c r="E245" s="46" t="e">
        <f>VLOOKUP(A245,'RELATORIO 187'!$1:$1048576,21,0)-(I245)</f>
        <v>#N/A</v>
      </c>
      <c r="F245" s="12" t="e">
        <f>VLOOKUP(A245,'RELATORIO 187'!$1:$1048576,17,FALSE)</f>
        <v>#N/A</v>
      </c>
      <c r="G245" s="11" t="e">
        <f t="shared" si="4"/>
        <v>#N/A</v>
      </c>
      <c r="H245" s="31"/>
      <c r="I245" s="35"/>
      <c r="J245" s="10"/>
    </row>
    <row r="246" spans="1:10" ht="16.899999999999999" customHeight="1" x14ac:dyDescent="0.25">
      <c r="A246" s="23"/>
      <c r="B246" s="19" t="e">
        <f>VLOOKUP(A246,'RELATORIO 187'!$1:$1048576,10,FALSE)</f>
        <v>#N/A</v>
      </c>
      <c r="C246" s="33"/>
      <c r="D246" s="49"/>
      <c r="E246" s="46" t="e">
        <f>VLOOKUP(A246,'RELATORIO 187'!$1:$1048576,21,0)-(I246)</f>
        <v>#N/A</v>
      </c>
      <c r="F246" s="12" t="e">
        <f>VLOOKUP(A246,'RELATORIO 187'!$1:$1048576,17,FALSE)</f>
        <v>#N/A</v>
      </c>
      <c r="G246" s="11" t="e">
        <f t="shared" si="4"/>
        <v>#N/A</v>
      </c>
      <c r="H246" s="31"/>
      <c r="I246" s="35"/>
      <c r="J246" s="10"/>
    </row>
    <row r="247" spans="1:10" ht="16.899999999999999" customHeight="1" x14ac:dyDescent="0.25">
      <c r="A247" s="23"/>
      <c r="B247" s="19" t="e">
        <f>VLOOKUP(A247,'RELATORIO 187'!$1:$1048576,10,FALSE)</f>
        <v>#N/A</v>
      </c>
      <c r="C247" s="33"/>
      <c r="D247" s="49"/>
      <c r="E247" s="46" t="e">
        <f>VLOOKUP(A247,'RELATORIO 187'!$1:$1048576,21,0)-(I247)</f>
        <v>#N/A</v>
      </c>
      <c r="F247" s="12" t="e">
        <f>VLOOKUP(A247,'RELATORIO 187'!$1:$1048576,17,FALSE)</f>
        <v>#N/A</v>
      </c>
      <c r="G247" s="11" t="e">
        <f t="shared" si="4"/>
        <v>#N/A</v>
      </c>
      <c r="H247" s="31"/>
      <c r="I247" s="35"/>
      <c r="J247" s="10"/>
    </row>
    <row r="248" spans="1:10" ht="16.899999999999999" customHeight="1" x14ac:dyDescent="0.25">
      <c r="A248" s="23"/>
      <c r="B248" s="19" t="e">
        <f>VLOOKUP(A248,'RELATORIO 187'!$1:$1048576,10,FALSE)</f>
        <v>#N/A</v>
      </c>
      <c r="C248" s="33"/>
      <c r="D248" s="49"/>
      <c r="E248" s="46" t="e">
        <f>VLOOKUP(A248,'RELATORIO 187'!$1:$1048576,21,0)-(I248)</f>
        <v>#N/A</v>
      </c>
      <c r="F248" s="12" t="e">
        <f>VLOOKUP(A248,'RELATORIO 187'!$1:$1048576,17,FALSE)</f>
        <v>#N/A</v>
      </c>
      <c r="G248" s="11" t="e">
        <f t="shared" si="4"/>
        <v>#N/A</v>
      </c>
      <c r="H248" s="31"/>
      <c r="I248" s="35"/>
      <c r="J248" s="10"/>
    </row>
    <row r="249" spans="1:10" ht="16.899999999999999" customHeight="1" x14ac:dyDescent="0.25">
      <c r="A249" s="23"/>
      <c r="B249" s="19" t="e">
        <f>VLOOKUP(A249,'RELATORIO 187'!$1:$1048576,10,FALSE)</f>
        <v>#N/A</v>
      </c>
      <c r="C249" s="33"/>
      <c r="D249" s="49"/>
      <c r="E249" s="46" t="e">
        <f>VLOOKUP(A249,'RELATORIO 187'!$1:$1048576,21,0)-(I249)</f>
        <v>#N/A</v>
      </c>
      <c r="F249" s="12" t="e">
        <f>VLOOKUP(A249,'RELATORIO 187'!$1:$1048576,17,FALSE)</f>
        <v>#N/A</v>
      </c>
      <c r="G249" s="11" t="e">
        <f t="shared" si="4"/>
        <v>#N/A</v>
      </c>
      <c r="H249" s="31"/>
      <c r="I249" s="35"/>
      <c r="J249" s="10"/>
    </row>
    <row r="250" spans="1:10" ht="16.899999999999999" customHeight="1" x14ac:dyDescent="0.25">
      <c r="A250" s="23"/>
      <c r="B250" s="19" t="e">
        <f>VLOOKUP(A250,'RELATORIO 187'!$1:$1048576,10,FALSE)</f>
        <v>#N/A</v>
      </c>
      <c r="C250" s="33"/>
      <c r="D250" s="49"/>
      <c r="E250" s="46" t="e">
        <f>VLOOKUP(A250,'RELATORIO 187'!$1:$1048576,21,0)-(I250)</f>
        <v>#N/A</v>
      </c>
      <c r="F250" s="12" t="e">
        <f>VLOOKUP(A250,'RELATORIO 187'!$1:$1048576,17,FALSE)</f>
        <v>#N/A</v>
      </c>
      <c r="G250" s="11" t="e">
        <f t="shared" si="4"/>
        <v>#N/A</v>
      </c>
      <c r="H250" s="31"/>
      <c r="I250" s="35"/>
      <c r="J250" s="10"/>
    </row>
    <row r="251" spans="1:10" ht="16.899999999999999" customHeight="1" x14ac:dyDescent="0.25">
      <c r="A251" s="23"/>
      <c r="B251" s="19" t="e">
        <f>VLOOKUP(A251,'RELATORIO 187'!$1:$1048576,10,FALSE)</f>
        <v>#N/A</v>
      </c>
      <c r="C251" s="33"/>
      <c r="D251" s="49"/>
      <c r="E251" s="46" t="e">
        <f>VLOOKUP(A251,'RELATORIO 187'!$1:$1048576,21,0)-(I251)</f>
        <v>#N/A</v>
      </c>
      <c r="F251" s="12" t="e">
        <f>VLOOKUP(A251,'RELATORIO 187'!$1:$1048576,17,FALSE)</f>
        <v>#N/A</v>
      </c>
      <c r="G251" s="11" t="e">
        <f t="shared" si="4"/>
        <v>#N/A</v>
      </c>
      <c r="H251" s="31"/>
      <c r="I251" s="35"/>
      <c r="J251" s="10"/>
    </row>
    <row r="252" spans="1:10" ht="16.899999999999999" customHeight="1" x14ac:dyDescent="0.25">
      <c r="A252" s="23"/>
      <c r="B252" s="19" t="e">
        <f>VLOOKUP(A252,'RELATORIO 187'!$1:$1048576,10,FALSE)</f>
        <v>#N/A</v>
      </c>
      <c r="C252" s="33"/>
      <c r="D252" s="49"/>
      <c r="E252" s="46" t="e">
        <f>VLOOKUP(A252,'RELATORIO 187'!$1:$1048576,21,0)-(I252)</f>
        <v>#N/A</v>
      </c>
      <c r="F252" s="12" t="e">
        <f>VLOOKUP(A252,'RELATORIO 187'!$1:$1048576,17,FALSE)</f>
        <v>#N/A</v>
      </c>
      <c r="G252" s="11" t="e">
        <f t="shared" si="4"/>
        <v>#N/A</v>
      </c>
      <c r="H252" s="31"/>
      <c r="I252" s="35"/>
      <c r="J252" s="10"/>
    </row>
    <row r="253" spans="1:10" ht="16.899999999999999" customHeight="1" x14ac:dyDescent="0.25">
      <c r="A253" s="23"/>
      <c r="B253" s="19" t="e">
        <f>VLOOKUP(A253,'RELATORIO 187'!$1:$1048576,10,FALSE)</f>
        <v>#N/A</v>
      </c>
      <c r="C253" s="33"/>
      <c r="D253" s="49"/>
      <c r="E253" s="46" t="e">
        <f>VLOOKUP(A253,'RELATORIO 187'!$1:$1048576,21,0)-(I253)</f>
        <v>#N/A</v>
      </c>
      <c r="F253" s="12" t="e">
        <f>VLOOKUP(A253,'RELATORIO 187'!$1:$1048576,17,FALSE)</f>
        <v>#N/A</v>
      </c>
      <c r="G253" s="11" t="e">
        <f t="shared" si="4"/>
        <v>#N/A</v>
      </c>
      <c r="H253" s="31"/>
      <c r="I253" s="35"/>
      <c r="J253" s="10"/>
    </row>
    <row r="254" spans="1:10" ht="16.899999999999999" customHeight="1" x14ac:dyDescent="0.25">
      <c r="A254" s="23"/>
      <c r="B254" s="19" t="e">
        <f>VLOOKUP(A254,'RELATORIO 187'!$1:$1048576,10,FALSE)</f>
        <v>#N/A</v>
      </c>
      <c r="C254" s="33"/>
      <c r="D254" s="49"/>
      <c r="E254" s="46" t="e">
        <f>VLOOKUP(A254,'RELATORIO 187'!$1:$1048576,21,0)-(I254)</f>
        <v>#N/A</v>
      </c>
      <c r="F254" s="12" t="e">
        <f>VLOOKUP(A254,'RELATORIO 187'!$1:$1048576,17,FALSE)</f>
        <v>#N/A</v>
      </c>
      <c r="G254" s="11" t="e">
        <f t="shared" si="4"/>
        <v>#N/A</v>
      </c>
      <c r="H254" s="31"/>
      <c r="I254" s="35"/>
      <c r="J254" s="10"/>
    </row>
    <row r="255" spans="1:10" ht="16.899999999999999" customHeight="1" x14ac:dyDescent="0.25">
      <c r="A255" s="23"/>
      <c r="B255" s="19" t="e">
        <f>VLOOKUP(A255,'RELATORIO 187'!$1:$1048576,10,FALSE)</f>
        <v>#N/A</v>
      </c>
      <c r="C255" s="33"/>
      <c r="D255" s="49"/>
      <c r="E255" s="46" t="e">
        <f>VLOOKUP(A255,'RELATORIO 187'!$1:$1048576,21,0)-(I255)</f>
        <v>#N/A</v>
      </c>
      <c r="F255" s="12" t="e">
        <f>VLOOKUP(A255,'RELATORIO 187'!$1:$1048576,17,FALSE)</f>
        <v>#N/A</v>
      </c>
      <c r="G255" s="11" t="e">
        <f t="shared" si="4"/>
        <v>#N/A</v>
      </c>
      <c r="H255" s="31"/>
      <c r="I255" s="35"/>
      <c r="J255" s="10"/>
    </row>
    <row r="256" spans="1:10" ht="16.899999999999999" customHeight="1" x14ac:dyDescent="0.25">
      <c r="A256" s="23"/>
      <c r="B256" s="19" t="e">
        <f>VLOOKUP(A256,'RELATORIO 187'!$1:$1048576,10,FALSE)</f>
        <v>#N/A</v>
      </c>
      <c r="C256" s="33"/>
      <c r="D256" s="49"/>
      <c r="E256" s="46" t="e">
        <f>VLOOKUP(A256,'RELATORIO 187'!$1:$1048576,21,0)-(I256)</f>
        <v>#N/A</v>
      </c>
      <c r="F256" s="12" t="e">
        <f>VLOOKUP(A256,'RELATORIO 187'!$1:$1048576,17,FALSE)</f>
        <v>#N/A</v>
      </c>
      <c r="G256" s="11" t="e">
        <f t="shared" si="4"/>
        <v>#N/A</v>
      </c>
      <c r="H256" s="31"/>
      <c r="I256" s="35"/>
      <c r="J256" s="10"/>
    </row>
    <row r="257" spans="1:10" ht="16.899999999999999" customHeight="1" x14ac:dyDescent="0.25">
      <c r="A257" s="23"/>
      <c r="B257" s="19" t="e">
        <f>VLOOKUP(A257,'RELATORIO 187'!$1:$1048576,10,FALSE)</f>
        <v>#N/A</v>
      </c>
      <c r="C257" s="33"/>
      <c r="D257" s="49"/>
      <c r="E257" s="46" t="e">
        <f>VLOOKUP(A257,'RELATORIO 187'!$1:$1048576,21,0)-(I257)</f>
        <v>#N/A</v>
      </c>
      <c r="F257" s="12" t="e">
        <f>VLOOKUP(A257,'RELATORIO 187'!$1:$1048576,17,FALSE)</f>
        <v>#N/A</v>
      </c>
      <c r="G257" s="11" t="e">
        <f t="shared" si="4"/>
        <v>#N/A</v>
      </c>
      <c r="H257" s="31"/>
      <c r="I257" s="35"/>
      <c r="J257" s="10"/>
    </row>
    <row r="258" spans="1:10" ht="16.899999999999999" customHeight="1" x14ac:dyDescent="0.25">
      <c r="A258" s="23"/>
      <c r="B258" s="19" t="e">
        <f>VLOOKUP(A258,'RELATORIO 187'!$1:$1048576,10,FALSE)</f>
        <v>#N/A</v>
      </c>
      <c r="C258" s="33"/>
      <c r="D258" s="49"/>
      <c r="E258" s="46" t="e">
        <f>VLOOKUP(A258,'RELATORIO 187'!$1:$1048576,21,0)-(I258)</f>
        <v>#N/A</v>
      </c>
      <c r="F258" s="12" t="e">
        <f>VLOOKUP(A258,'RELATORIO 187'!$1:$1048576,17,FALSE)</f>
        <v>#N/A</v>
      </c>
      <c r="G258" s="11" t="e">
        <f t="shared" si="4"/>
        <v>#N/A</v>
      </c>
      <c r="H258" s="31"/>
      <c r="I258" s="35"/>
      <c r="J258" s="10"/>
    </row>
    <row r="259" spans="1:10" ht="16.899999999999999" customHeight="1" x14ac:dyDescent="0.25">
      <c r="A259" s="23"/>
      <c r="B259" s="19" t="e">
        <f>VLOOKUP(A259,'RELATORIO 187'!$1:$1048576,10,FALSE)</f>
        <v>#N/A</v>
      </c>
      <c r="C259" s="33"/>
      <c r="D259" s="49"/>
      <c r="E259" s="46" t="e">
        <f>VLOOKUP(A259,'RELATORIO 187'!$1:$1048576,21,0)-(I259)</f>
        <v>#N/A</v>
      </c>
      <c r="F259" s="12" t="e">
        <f>VLOOKUP(A259,'RELATORIO 187'!$1:$1048576,17,FALSE)</f>
        <v>#N/A</v>
      </c>
      <c r="G259" s="11" t="e">
        <f t="shared" si="4"/>
        <v>#N/A</v>
      </c>
      <c r="H259" s="31"/>
      <c r="I259" s="35"/>
      <c r="J259" s="10"/>
    </row>
    <row r="260" spans="1:10" ht="16.899999999999999" customHeight="1" x14ac:dyDescent="0.25">
      <c r="A260" s="23"/>
      <c r="B260" s="19" t="e">
        <f>VLOOKUP(A260,'RELATORIO 187'!$1:$1048576,10,FALSE)</f>
        <v>#N/A</v>
      </c>
      <c r="C260" s="33"/>
      <c r="D260" s="49"/>
      <c r="E260" s="46" t="e">
        <f>VLOOKUP(A260,'RELATORIO 187'!$1:$1048576,21,0)-(I260)</f>
        <v>#N/A</v>
      </c>
      <c r="F260" s="12" t="e">
        <f>VLOOKUP(A260,'RELATORIO 187'!$1:$1048576,17,FALSE)</f>
        <v>#N/A</v>
      </c>
      <c r="G260" s="11" t="e">
        <f t="shared" si="4"/>
        <v>#N/A</v>
      </c>
      <c r="H260" s="31"/>
      <c r="I260" s="35"/>
      <c r="J260" s="10"/>
    </row>
    <row r="261" spans="1:10" ht="16.899999999999999" customHeight="1" x14ac:dyDescent="0.25">
      <c r="A261" s="23"/>
      <c r="B261" s="19" t="e">
        <f>VLOOKUP(A261,'RELATORIO 187'!$1:$1048576,10,FALSE)</f>
        <v>#N/A</v>
      </c>
      <c r="C261" s="33"/>
      <c r="D261" s="49"/>
      <c r="E261" s="46" t="e">
        <f>VLOOKUP(A261,'RELATORIO 187'!$1:$1048576,21,0)-(I261)</f>
        <v>#N/A</v>
      </c>
      <c r="F261" s="12" t="e">
        <f>VLOOKUP(A261,'RELATORIO 187'!$1:$1048576,17,FALSE)</f>
        <v>#N/A</v>
      </c>
      <c r="G261" s="11" t="e">
        <f t="shared" si="4"/>
        <v>#N/A</v>
      </c>
      <c r="H261" s="31"/>
      <c r="I261" s="35"/>
      <c r="J261" s="10"/>
    </row>
    <row r="262" spans="1:10" ht="16.899999999999999" customHeight="1" x14ac:dyDescent="0.25">
      <c r="A262" s="23"/>
      <c r="B262" s="19" t="e">
        <f>VLOOKUP(A262,'RELATORIO 187'!$1:$1048576,10,FALSE)</f>
        <v>#N/A</v>
      </c>
      <c r="C262" s="33"/>
      <c r="D262" s="49"/>
      <c r="E262" s="46" t="e">
        <f>VLOOKUP(A262,'RELATORIO 187'!$1:$1048576,21,0)-(I262)</f>
        <v>#N/A</v>
      </c>
      <c r="F262" s="12" t="e">
        <f>VLOOKUP(A262,'RELATORIO 187'!$1:$1048576,17,FALSE)</f>
        <v>#N/A</v>
      </c>
      <c r="G262" s="11" t="e">
        <f t="shared" si="4"/>
        <v>#N/A</v>
      </c>
      <c r="H262" s="31"/>
      <c r="I262" s="35"/>
      <c r="J262" s="10"/>
    </row>
    <row r="263" spans="1:10" ht="16.899999999999999" customHeight="1" x14ac:dyDescent="0.25">
      <c r="A263" s="23"/>
      <c r="B263" s="19" t="e">
        <f>VLOOKUP(A263,'RELATORIO 187'!$1:$1048576,10,FALSE)</f>
        <v>#N/A</v>
      </c>
      <c r="C263" s="33"/>
      <c r="D263" s="49"/>
      <c r="E263" s="46" t="e">
        <f>VLOOKUP(A263,'RELATORIO 187'!$1:$1048576,21,0)-(I263)</f>
        <v>#N/A</v>
      </c>
      <c r="F263" s="12" t="e">
        <f>VLOOKUP(A263,'RELATORIO 187'!$1:$1048576,17,FALSE)</f>
        <v>#N/A</v>
      </c>
      <c r="G263" s="11" t="e">
        <f t="shared" si="4"/>
        <v>#N/A</v>
      </c>
      <c r="H263" s="31"/>
      <c r="I263" s="35"/>
      <c r="J263" s="10"/>
    </row>
    <row r="264" spans="1:10" ht="16.899999999999999" customHeight="1" x14ac:dyDescent="0.25">
      <c r="A264" s="23"/>
      <c r="B264" s="19" t="e">
        <f>VLOOKUP(A264,'RELATORIO 187'!$1:$1048576,10,FALSE)</f>
        <v>#N/A</v>
      </c>
      <c r="C264" s="33"/>
      <c r="D264" s="49"/>
      <c r="E264" s="46" t="e">
        <f>VLOOKUP(A264,'RELATORIO 187'!$1:$1048576,21,0)-(I264)</f>
        <v>#N/A</v>
      </c>
      <c r="F264" s="12" t="e">
        <f>VLOOKUP(A264,'RELATORIO 187'!$1:$1048576,17,FALSE)</f>
        <v>#N/A</v>
      </c>
      <c r="G264" s="11" t="e">
        <f t="shared" si="4"/>
        <v>#N/A</v>
      </c>
      <c r="H264" s="31"/>
      <c r="I264" s="35"/>
      <c r="J264" s="10"/>
    </row>
    <row r="265" spans="1:10" ht="16.899999999999999" customHeight="1" x14ac:dyDescent="0.25">
      <c r="A265" s="23"/>
      <c r="B265" s="19" t="e">
        <f>VLOOKUP(A265,'RELATORIO 187'!$1:$1048576,10,FALSE)</f>
        <v>#N/A</v>
      </c>
      <c r="C265" s="33"/>
      <c r="D265" s="49"/>
      <c r="E265" s="46" t="e">
        <f>VLOOKUP(A265,'RELATORIO 187'!$1:$1048576,21,0)-(I265)</f>
        <v>#N/A</v>
      </c>
      <c r="F265" s="12" t="e">
        <f>VLOOKUP(A265,'RELATORIO 187'!$1:$1048576,17,FALSE)</f>
        <v>#N/A</v>
      </c>
      <c r="G265" s="11" t="e">
        <f t="shared" si="4"/>
        <v>#N/A</v>
      </c>
      <c r="H265" s="31"/>
      <c r="I265" s="35"/>
      <c r="J265" s="10"/>
    </row>
    <row r="266" spans="1:10" ht="16.899999999999999" customHeight="1" x14ac:dyDescent="0.25">
      <c r="A266" s="23"/>
      <c r="B266" s="19" t="e">
        <f>VLOOKUP(A266,'RELATORIO 187'!$1:$1048576,10,FALSE)</f>
        <v>#N/A</v>
      </c>
      <c r="C266" s="33"/>
      <c r="D266" s="49"/>
      <c r="E266" s="46" t="e">
        <f>VLOOKUP(A266,'RELATORIO 187'!$1:$1048576,21,0)-(I266)</f>
        <v>#N/A</v>
      </c>
      <c r="F266" s="12" t="e">
        <f>VLOOKUP(A266,'RELATORIO 187'!$1:$1048576,17,FALSE)</f>
        <v>#N/A</v>
      </c>
      <c r="G266" s="11" t="e">
        <f t="shared" si="4"/>
        <v>#N/A</v>
      </c>
      <c r="H266" s="31"/>
      <c r="I266" s="35"/>
      <c r="J266" s="10"/>
    </row>
    <row r="267" spans="1:10" ht="16.899999999999999" customHeight="1" x14ac:dyDescent="0.25">
      <c r="A267" s="23"/>
      <c r="B267" s="19" t="e">
        <f>VLOOKUP(A267,'RELATORIO 187'!$1:$1048576,10,FALSE)</f>
        <v>#N/A</v>
      </c>
      <c r="C267" s="33"/>
      <c r="D267" s="49"/>
      <c r="E267" s="46" t="e">
        <f>VLOOKUP(A267,'RELATORIO 187'!$1:$1048576,21,0)-(I267)</f>
        <v>#N/A</v>
      </c>
      <c r="F267" s="12" t="e">
        <f>VLOOKUP(A267,'RELATORIO 187'!$1:$1048576,17,FALSE)</f>
        <v>#N/A</v>
      </c>
      <c r="G267" s="11" t="e">
        <f t="shared" si="4"/>
        <v>#N/A</v>
      </c>
      <c r="H267" s="31"/>
      <c r="I267" s="35"/>
      <c r="J267" s="10"/>
    </row>
    <row r="268" spans="1:10" ht="16.899999999999999" customHeight="1" x14ac:dyDescent="0.25">
      <c r="A268" s="23"/>
      <c r="B268" s="19" t="e">
        <f>VLOOKUP(A268,'RELATORIO 187'!$1:$1048576,10,FALSE)</f>
        <v>#N/A</v>
      </c>
      <c r="C268" s="33"/>
      <c r="D268" s="49"/>
      <c r="E268" s="46" t="e">
        <f>VLOOKUP(A268,'RELATORIO 187'!$1:$1048576,21,0)-(I268)</f>
        <v>#N/A</v>
      </c>
      <c r="F268" s="12" t="e">
        <f>VLOOKUP(A268,'RELATORIO 187'!$1:$1048576,17,FALSE)</f>
        <v>#N/A</v>
      </c>
      <c r="G268" s="11" t="e">
        <f t="shared" si="4"/>
        <v>#N/A</v>
      </c>
      <c r="H268" s="31"/>
      <c r="I268" s="35"/>
      <c r="J268" s="10"/>
    </row>
    <row r="269" spans="1:10" ht="16.899999999999999" customHeight="1" x14ac:dyDescent="0.25">
      <c r="A269" s="23"/>
      <c r="B269" s="19" t="e">
        <f>VLOOKUP(A269,'RELATORIO 187'!$1:$1048576,10,FALSE)</f>
        <v>#N/A</v>
      </c>
      <c r="C269" s="33"/>
      <c r="D269" s="49"/>
      <c r="E269" s="46" t="e">
        <f>VLOOKUP(A269,'RELATORIO 187'!$1:$1048576,21,0)-(I269)</f>
        <v>#N/A</v>
      </c>
      <c r="F269" s="12" t="e">
        <f>VLOOKUP(A269,'RELATORIO 187'!$1:$1048576,17,FALSE)</f>
        <v>#N/A</v>
      </c>
      <c r="G269" s="11" t="e">
        <f t="shared" si="4"/>
        <v>#N/A</v>
      </c>
      <c r="H269" s="31"/>
      <c r="I269" s="35"/>
      <c r="J269" s="10"/>
    </row>
    <row r="270" spans="1:10" ht="16.899999999999999" customHeight="1" x14ac:dyDescent="0.25">
      <c r="A270" s="23"/>
      <c r="B270" s="19" t="e">
        <f>VLOOKUP(A270,'RELATORIO 187'!$1:$1048576,10,FALSE)</f>
        <v>#N/A</v>
      </c>
      <c r="C270" s="33"/>
      <c r="D270" s="49"/>
      <c r="E270" s="46" t="e">
        <f>VLOOKUP(A270,'RELATORIO 187'!$1:$1048576,21,0)-(I270)</f>
        <v>#N/A</v>
      </c>
      <c r="F270" s="12" t="e">
        <f>VLOOKUP(A270,'RELATORIO 187'!$1:$1048576,17,FALSE)</f>
        <v>#N/A</v>
      </c>
      <c r="G270" s="11" t="e">
        <f t="shared" si="4"/>
        <v>#N/A</v>
      </c>
      <c r="H270" s="31"/>
      <c r="I270" s="35"/>
      <c r="J270" s="10"/>
    </row>
    <row r="271" spans="1:10" ht="16.899999999999999" customHeight="1" x14ac:dyDescent="0.25">
      <c r="A271" s="23"/>
      <c r="B271" s="19" t="e">
        <f>VLOOKUP(A271,'RELATORIO 187'!$1:$1048576,10,FALSE)</f>
        <v>#N/A</v>
      </c>
      <c r="C271" s="33"/>
      <c r="D271" s="49"/>
      <c r="E271" s="46" t="e">
        <f>VLOOKUP(A271,'RELATORIO 187'!$1:$1048576,21,0)-(I271)</f>
        <v>#N/A</v>
      </c>
      <c r="F271" s="12" t="e">
        <f>VLOOKUP(A271,'RELATORIO 187'!$1:$1048576,17,FALSE)</f>
        <v>#N/A</v>
      </c>
      <c r="G271" s="11" t="e">
        <f t="shared" si="4"/>
        <v>#N/A</v>
      </c>
      <c r="H271" s="31"/>
      <c r="I271" s="35"/>
      <c r="J271" s="10"/>
    </row>
    <row r="272" spans="1:10" ht="16.899999999999999" customHeight="1" x14ac:dyDescent="0.25">
      <c r="A272" s="23"/>
      <c r="B272" s="19" t="e">
        <f>VLOOKUP(A272,'RELATORIO 187'!$1:$1048576,10,FALSE)</f>
        <v>#N/A</v>
      </c>
      <c r="C272" s="33"/>
      <c r="D272" s="49"/>
      <c r="E272" s="46" t="e">
        <f>VLOOKUP(A272,'RELATORIO 187'!$1:$1048576,21,0)-(I272)</f>
        <v>#N/A</v>
      </c>
      <c r="F272" s="12" t="e">
        <f>VLOOKUP(A272,'RELATORIO 187'!$1:$1048576,17,FALSE)</f>
        <v>#N/A</v>
      </c>
      <c r="G272" s="11" t="e">
        <f t="shared" si="4"/>
        <v>#N/A</v>
      </c>
      <c r="H272" s="31"/>
      <c r="I272" s="35"/>
      <c r="J272" s="10"/>
    </row>
    <row r="273" spans="1:10" ht="16.899999999999999" customHeight="1" x14ac:dyDescent="0.25">
      <c r="A273" s="23"/>
      <c r="B273" s="19" t="e">
        <f>VLOOKUP(A273,'RELATORIO 187'!$1:$1048576,10,FALSE)</f>
        <v>#N/A</v>
      </c>
      <c r="C273" s="33"/>
      <c r="D273" s="49"/>
      <c r="E273" s="46" t="e">
        <f>VLOOKUP(A273,'RELATORIO 187'!$1:$1048576,21,0)-(I273)</f>
        <v>#N/A</v>
      </c>
      <c r="F273" s="12" t="e">
        <f>VLOOKUP(A273,'RELATORIO 187'!$1:$1048576,17,FALSE)</f>
        <v>#N/A</v>
      </c>
      <c r="G273" s="11" t="e">
        <f t="shared" si="4"/>
        <v>#N/A</v>
      </c>
      <c r="H273" s="31"/>
      <c r="I273" s="35"/>
      <c r="J273" s="10"/>
    </row>
    <row r="274" spans="1:10" ht="16.899999999999999" customHeight="1" x14ac:dyDescent="0.25">
      <c r="A274" s="23"/>
      <c r="B274" s="19" t="e">
        <f>VLOOKUP(A274,'RELATORIO 187'!$1:$1048576,10,FALSE)</f>
        <v>#N/A</v>
      </c>
      <c r="C274" s="33"/>
      <c r="D274" s="49"/>
      <c r="E274" s="46" t="e">
        <f>VLOOKUP(A274,'RELATORIO 187'!$1:$1048576,21,0)-(I274)</f>
        <v>#N/A</v>
      </c>
      <c r="F274" s="12" t="e">
        <f>VLOOKUP(A274,'RELATORIO 187'!$1:$1048576,17,FALSE)</f>
        <v>#N/A</v>
      </c>
      <c r="G274" s="11" t="e">
        <f t="shared" si="4"/>
        <v>#N/A</v>
      </c>
      <c r="H274" s="31"/>
      <c r="I274" s="35"/>
      <c r="J274" s="10"/>
    </row>
    <row r="275" spans="1:10" ht="16.899999999999999" customHeight="1" x14ac:dyDescent="0.25">
      <c r="A275" s="23"/>
      <c r="B275" s="19" t="e">
        <f>VLOOKUP(A275,'RELATORIO 187'!$1:$1048576,10,FALSE)</f>
        <v>#N/A</v>
      </c>
      <c r="C275" s="33"/>
      <c r="D275" s="18"/>
      <c r="E275" s="46" t="e">
        <f>VLOOKUP(A275,'RELATORIO 187'!$1:$1048576,21,0)-(I275)</f>
        <v>#N/A</v>
      </c>
      <c r="F275" s="12" t="e">
        <f>VLOOKUP(A275,'RELATORIO 187'!$1:$1048576,17,FALSE)</f>
        <v>#N/A</v>
      </c>
      <c r="G275" s="11" t="e">
        <f t="shared" si="4"/>
        <v>#N/A</v>
      </c>
      <c r="H275" s="31"/>
      <c r="I275" s="35"/>
      <c r="J275" s="10"/>
    </row>
  </sheetData>
  <autoFilter ref="A1:L275" xr:uid="{FE2C2F1C-BF29-444C-9FF9-0387C1FBCF9C}"/>
  <phoneticPr fontId="10" type="noConversion"/>
  <conditionalFormatting sqref="G1:H1 G2:G3 G4:H275">
    <cfRule type="containsText" dxfId="1" priority="1" stopIfTrue="1" operator="containsText" text="SIM">
      <formula>NOT(ISERROR(SEARCH("SIM",G1)))</formula>
    </cfRule>
    <cfRule type="containsText" dxfId="0" priority="2" stopIfTrue="1" operator="containsText" text="NAO">
      <formula>NOT(ISERROR(SEARCH("NAO",G1)))</formula>
    </cfRule>
  </conditionalFormatting>
  <pageMargins left="0.511811024" right="0.511811024" top="0.78740157499999996" bottom="0.78740157499999996" header="0.31496062000000002" footer="0.31496062000000002"/>
  <pageSetup paperSize="9" orientation="landscape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16FA-32C3-43DA-A7EE-37A86072D461}">
  <dimension ref="A1:V446"/>
  <sheetViews>
    <sheetView workbookViewId="0">
      <selection activeCell="A4" sqref="A4"/>
    </sheetView>
  </sheetViews>
  <sheetFormatPr defaultColWidth="8.85546875" defaultRowHeight="15" x14ac:dyDescent="0.25"/>
  <cols>
    <col min="5" max="5" width="16.5703125" customWidth="1"/>
    <col min="10" max="10" width="48" customWidth="1"/>
    <col min="17" max="17" width="11.42578125" customWidth="1"/>
    <col min="18" max="18" width="10.7109375" customWidth="1"/>
    <col min="20" max="20" width="22.28515625" customWidth="1"/>
    <col min="21" max="21" width="18.140625" style="38" customWidth="1"/>
    <col min="22" max="22" width="13.85546875" customWidth="1"/>
  </cols>
  <sheetData>
    <row r="1" spans="1:22" x14ac:dyDescent="0.25">
      <c r="A1" s="54" t="s">
        <v>19</v>
      </c>
      <c r="B1" s="54" t="s">
        <v>20</v>
      </c>
      <c r="C1" s="54" t="s">
        <v>21</v>
      </c>
      <c r="D1" s="54" t="s">
        <v>22</v>
      </c>
      <c r="E1" s="54" t="s">
        <v>23</v>
      </c>
      <c r="F1" s="54" t="s">
        <v>24</v>
      </c>
      <c r="G1" s="54" t="s">
        <v>25</v>
      </c>
      <c r="H1" s="54" t="s">
        <v>26</v>
      </c>
      <c r="I1" s="54" t="s">
        <v>27</v>
      </c>
      <c r="J1" s="54" t="s">
        <v>28</v>
      </c>
      <c r="K1" s="54" t="s">
        <v>29</v>
      </c>
      <c r="L1" s="54" t="s">
        <v>30</v>
      </c>
      <c r="M1" s="54" t="s">
        <v>31</v>
      </c>
      <c r="N1" s="54" t="s">
        <v>32</v>
      </c>
      <c r="O1" s="54" t="s">
        <v>33</v>
      </c>
      <c r="P1" s="54" t="s">
        <v>34</v>
      </c>
      <c r="Q1" s="54" t="s">
        <v>35</v>
      </c>
      <c r="R1" s="54" t="s">
        <v>36</v>
      </c>
      <c r="S1" s="54" t="s">
        <v>37</v>
      </c>
      <c r="T1" s="54" t="s">
        <v>38</v>
      </c>
      <c r="U1" s="54" t="s">
        <v>378</v>
      </c>
      <c r="V1" s="54" t="s">
        <v>39</v>
      </c>
    </row>
    <row r="2" spans="1:22" x14ac:dyDescent="0.25">
      <c r="A2" s="55">
        <v>5840</v>
      </c>
      <c r="B2" s="55">
        <v>9999</v>
      </c>
      <c r="C2" s="55" t="s">
        <v>40</v>
      </c>
      <c r="D2" s="55">
        <v>13</v>
      </c>
      <c r="E2" s="55" t="s">
        <v>44</v>
      </c>
      <c r="F2" s="55">
        <v>6</v>
      </c>
      <c r="G2" s="55" t="s">
        <v>76</v>
      </c>
      <c r="H2" s="55">
        <v>5840</v>
      </c>
      <c r="I2" s="55">
        <v>58414</v>
      </c>
      <c r="J2" s="55" t="s">
        <v>790</v>
      </c>
      <c r="K2" s="55" t="s">
        <v>791</v>
      </c>
      <c r="L2" s="55" t="s">
        <v>457</v>
      </c>
      <c r="M2" s="55" t="s">
        <v>46</v>
      </c>
      <c r="N2" s="55" t="s">
        <v>0</v>
      </c>
      <c r="O2" s="55">
        <v>1</v>
      </c>
      <c r="P2" s="55" t="s">
        <v>0</v>
      </c>
      <c r="Q2" s="55">
        <v>0</v>
      </c>
      <c r="R2" s="56">
        <v>45196</v>
      </c>
      <c r="S2" s="55">
        <v>24.042252999999999</v>
      </c>
      <c r="T2" s="55">
        <v>1</v>
      </c>
      <c r="U2" s="55">
        <v>1</v>
      </c>
      <c r="V2" s="55">
        <v>1</v>
      </c>
    </row>
    <row r="3" spans="1:22" x14ac:dyDescent="0.25">
      <c r="A3" s="55">
        <v>1147</v>
      </c>
      <c r="B3" s="55">
        <v>9999</v>
      </c>
      <c r="C3" s="55" t="s">
        <v>40</v>
      </c>
      <c r="D3" s="55">
        <v>16</v>
      </c>
      <c r="E3" s="55" t="s">
        <v>75</v>
      </c>
      <c r="F3" s="55">
        <v>9999</v>
      </c>
      <c r="G3" s="55" t="s">
        <v>40</v>
      </c>
      <c r="H3" s="55">
        <v>1147</v>
      </c>
      <c r="I3" s="55">
        <v>65405</v>
      </c>
      <c r="J3" s="55" t="s">
        <v>951</v>
      </c>
      <c r="K3" s="55" t="s">
        <v>952</v>
      </c>
      <c r="L3" s="53"/>
      <c r="M3" s="55" t="s">
        <v>46</v>
      </c>
      <c r="N3" s="55" t="s">
        <v>0</v>
      </c>
      <c r="O3" s="55">
        <v>1</v>
      </c>
      <c r="P3" s="55" t="s">
        <v>0</v>
      </c>
      <c r="Q3" s="55">
        <v>8745.6</v>
      </c>
      <c r="R3" s="56">
        <v>44064</v>
      </c>
      <c r="S3" s="55">
        <v>5094.3139250000004</v>
      </c>
      <c r="T3" s="55">
        <v>1</v>
      </c>
      <c r="U3" s="55">
        <v>0</v>
      </c>
      <c r="V3" s="55">
        <v>0</v>
      </c>
    </row>
    <row r="4" spans="1:22" x14ac:dyDescent="0.25">
      <c r="A4" s="55">
        <v>691</v>
      </c>
      <c r="B4" s="55">
        <v>4</v>
      </c>
      <c r="C4" s="55" t="s">
        <v>45</v>
      </c>
      <c r="D4" s="55">
        <v>16</v>
      </c>
      <c r="E4" s="55" t="s">
        <v>75</v>
      </c>
      <c r="F4" s="55">
        <v>6</v>
      </c>
      <c r="G4" s="55" t="s">
        <v>76</v>
      </c>
      <c r="H4" s="55">
        <v>691</v>
      </c>
      <c r="I4" s="57">
        <v>7899070000000</v>
      </c>
      <c r="J4" s="55" t="s">
        <v>7</v>
      </c>
      <c r="K4" s="55" t="s">
        <v>47</v>
      </c>
      <c r="L4" s="53"/>
      <c r="M4" s="55" t="s">
        <v>46</v>
      </c>
      <c r="N4" s="55" t="s">
        <v>0</v>
      </c>
      <c r="O4" s="55">
        <v>1</v>
      </c>
      <c r="P4" s="55" t="s">
        <v>0</v>
      </c>
      <c r="Q4" s="55">
        <v>9976.34</v>
      </c>
      <c r="R4" s="56">
        <v>44064</v>
      </c>
      <c r="S4" s="55">
        <v>5814.2126250000001</v>
      </c>
      <c r="T4" s="55">
        <v>1</v>
      </c>
      <c r="U4" s="55">
        <v>0</v>
      </c>
      <c r="V4" s="55">
        <v>0</v>
      </c>
    </row>
    <row r="5" spans="1:22" x14ac:dyDescent="0.25">
      <c r="A5" s="55">
        <v>944</v>
      </c>
      <c r="B5" s="55">
        <v>9999</v>
      </c>
      <c r="C5" s="55" t="s">
        <v>40</v>
      </c>
      <c r="D5" s="55">
        <v>16</v>
      </c>
      <c r="E5" s="55" t="s">
        <v>75</v>
      </c>
      <c r="F5" s="55">
        <v>9999</v>
      </c>
      <c r="G5" s="55" t="s">
        <v>40</v>
      </c>
      <c r="H5" s="55">
        <v>944</v>
      </c>
      <c r="I5" s="57">
        <v>7899070000000</v>
      </c>
      <c r="J5" s="55" t="s">
        <v>953</v>
      </c>
      <c r="K5" s="55" t="s">
        <v>954</v>
      </c>
      <c r="L5" s="53"/>
      <c r="M5" s="55" t="s">
        <v>46</v>
      </c>
      <c r="N5" s="55" t="s">
        <v>0</v>
      </c>
      <c r="O5" s="55">
        <v>1</v>
      </c>
      <c r="P5" s="55" t="s">
        <v>0</v>
      </c>
      <c r="Q5" s="55">
        <v>12112.78</v>
      </c>
      <c r="R5" s="56">
        <v>44064</v>
      </c>
      <c r="S5" s="55">
        <v>7059.3301259999998</v>
      </c>
      <c r="T5" s="55">
        <v>1</v>
      </c>
      <c r="U5" s="55">
        <v>0</v>
      </c>
      <c r="V5" s="55">
        <v>0</v>
      </c>
    </row>
    <row r="6" spans="1:22" x14ac:dyDescent="0.25">
      <c r="A6" s="55">
        <v>3791</v>
      </c>
      <c r="B6" s="55">
        <v>4</v>
      </c>
      <c r="C6" s="55" t="s">
        <v>45</v>
      </c>
      <c r="D6" s="55">
        <v>16</v>
      </c>
      <c r="E6" s="55" t="s">
        <v>75</v>
      </c>
      <c r="F6" s="55">
        <v>6</v>
      </c>
      <c r="G6" s="55" t="s">
        <v>76</v>
      </c>
      <c r="H6" s="55">
        <v>3791</v>
      </c>
      <c r="I6" s="57">
        <v>7899070000000</v>
      </c>
      <c r="J6" s="55" t="s">
        <v>746</v>
      </c>
      <c r="K6" s="55" t="s">
        <v>747</v>
      </c>
      <c r="L6" s="53"/>
      <c r="M6" s="55" t="s">
        <v>46</v>
      </c>
      <c r="N6" s="55" t="s">
        <v>0</v>
      </c>
      <c r="O6" s="55">
        <v>1</v>
      </c>
      <c r="P6" s="55" t="s">
        <v>0</v>
      </c>
      <c r="Q6" s="55">
        <v>15035.48</v>
      </c>
      <c r="R6" s="56">
        <v>44301</v>
      </c>
      <c r="S6" s="55">
        <v>8833.3417399999998</v>
      </c>
      <c r="T6" s="55">
        <v>1</v>
      </c>
      <c r="U6" s="55">
        <v>0</v>
      </c>
      <c r="V6" s="55">
        <v>0</v>
      </c>
    </row>
    <row r="7" spans="1:22" x14ac:dyDescent="0.25">
      <c r="A7" s="55">
        <v>3789</v>
      </c>
      <c r="B7" s="55">
        <v>4</v>
      </c>
      <c r="C7" s="55" t="s">
        <v>45</v>
      </c>
      <c r="D7" s="55">
        <v>16</v>
      </c>
      <c r="E7" s="55" t="s">
        <v>75</v>
      </c>
      <c r="F7" s="55">
        <v>6</v>
      </c>
      <c r="G7" s="55" t="s">
        <v>76</v>
      </c>
      <c r="H7" s="55">
        <v>3789</v>
      </c>
      <c r="I7" s="57">
        <v>7899070000000</v>
      </c>
      <c r="J7" s="55" t="s">
        <v>874</v>
      </c>
      <c r="K7" s="55" t="s">
        <v>875</v>
      </c>
      <c r="L7" s="53"/>
      <c r="M7" s="55" t="s">
        <v>46</v>
      </c>
      <c r="N7" s="55" t="s">
        <v>0</v>
      </c>
      <c r="O7" s="55">
        <v>1</v>
      </c>
      <c r="P7" s="55" t="s">
        <v>0</v>
      </c>
      <c r="Q7" s="55">
        <v>16404.599999999999</v>
      </c>
      <c r="R7" s="56">
        <v>44301</v>
      </c>
      <c r="S7" s="55">
        <v>9637.7007749999993</v>
      </c>
      <c r="T7" s="55">
        <v>1</v>
      </c>
      <c r="U7" s="55">
        <v>0</v>
      </c>
      <c r="V7" s="55">
        <v>0</v>
      </c>
    </row>
    <row r="8" spans="1:22" x14ac:dyDescent="0.25">
      <c r="A8" s="55">
        <v>3787</v>
      </c>
      <c r="B8" s="55">
        <v>4</v>
      </c>
      <c r="C8" s="55" t="s">
        <v>45</v>
      </c>
      <c r="D8" s="55">
        <v>16</v>
      </c>
      <c r="E8" s="55" t="s">
        <v>75</v>
      </c>
      <c r="F8" s="55">
        <v>6</v>
      </c>
      <c r="G8" s="55" t="s">
        <v>76</v>
      </c>
      <c r="H8" s="55">
        <v>3787</v>
      </c>
      <c r="I8" s="57">
        <v>7899070000000</v>
      </c>
      <c r="J8" s="55" t="s">
        <v>889</v>
      </c>
      <c r="K8" s="55" t="s">
        <v>890</v>
      </c>
      <c r="L8" s="53"/>
      <c r="M8" s="55" t="s">
        <v>46</v>
      </c>
      <c r="N8" s="55" t="s">
        <v>0</v>
      </c>
      <c r="O8" s="55">
        <v>1</v>
      </c>
      <c r="P8" s="55" t="s">
        <v>0</v>
      </c>
      <c r="Q8" s="55">
        <v>23269.05</v>
      </c>
      <c r="R8" s="56">
        <v>44301</v>
      </c>
      <c r="S8" s="55">
        <v>13670.56223</v>
      </c>
      <c r="T8" s="55">
        <v>1</v>
      </c>
      <c r="U8" s="55">
        <v>0</v>
      </c>
      <c r="V8" s="55">
        <v>0</v>
      </c>
    </row>
    <row r="9" spans="1:22" x14ac:dyDescent="0.25">
      <c r="A9" s="55">
        <v>5151</v>
      </c>
      <c r="B9" s="55">
        <v>9999</v>
      </c>
      <c r="C9" s="55" t="s">
        <v>40</v>
      </c>
      <c r="D9" s="55">
        <v>16</v>
      </c>
      <c r="E9" s="55" t="s">
        <v>75</v>
      </c>
      <c r="F9" s="55">
        <v>9999</v>
      </c>
      <c r="G9" s="55" t="s">
        <v>40</v>
      </c>
      <c r="H9" s="55">
        <v>5151</v>
      </c>
      <c r="I9" s="57">
        <v>7899070000000</v>
      </c>
      <c r="J9" s="55" t="s">
        <v>593</v>
      </c>
      <c r="K9" s="55" t="s">
        <v>660</v>
      </c>
      <c r="L9" s="53"/>
      <c r="M9" s="55" t="s">
        <v>46</v>
      </c>
      <c r="N9" s="55" t="s">
        <v>0</v>
      </c>
      <c r="O9" s="55">
        <v>1</v>
      </c>
      <c r="P9" s="55" t="s">
        <v>0</v>
      </c>
      <c r="Q9" s="55">
        <v>25170.6</v>
      </c>
      <c r="R9" s="56">
        <v>44790</v>
      </c>
      <c r="S9" s="55">
        <v>13933.46378</v>
      </c>
      <c r="T9" s="55">
        <v>1</v>
      </c>
      <c r="U9" s="55">
        <v>0</v>
      </c>
      <c r="V9" s="55">
        <v>0</v>
      </c>
    </row>
    <row r="10" spans="1:22" x14ac:dyDescent="0.25">
      <c r="A10" s="55">
        <v>3798</v>
      </c>
      <c r="B10" s="55">
        <v>9999</v>
      </c>
      <c r="C10" s="55" t="s">
        <v>40</v>
      </c>
      <c r="D10" s="55">
        <v>16</v>
      </c>
      <c r="E10" s="55" t="s">
        <v>75</v>
      </c>
      <c r="F10" s="55">
        <v>9999</v>
      </c>
      <c r="G10" s="55" t="s">
        <v>40</v>
      </c>
      <c r="H10" s="55">
        <v>3798</v>
      </c>
      <c r="I10" s="55">
        <v>37990</v>
      </c>
      <c r="J10" s="55" t="s">
        <v>414</v>
      </c>
      <c r="K10" s="55" t="s">
        <v>415</v>
      </c>
      <c r="L10" s="53"/>
      <c r="M10" s="55" t="s">
        <v>46</v>
      </c>
      <c r="N10" s="55" t="s">
        <v>0</v>
      </c>
      <c r="O10" s="55">
        <v>1</v>
      </c>
      <c r="P10" s="55" t="s">
        <v>0</v>
      </c>
      <c r="Q10" s="55">
        <v>11437.15</v>
      </c>
      <c r="R10" s="56">
        <v>44301</v>
      </c>
      <c r="S10" s="55">
        <v>6776.5024750000002</v>
      </c>
      <c r="T10" s="55">
        <v>1</v>
      </c>
      <c r="U10" s="55">
        <v>1</v>
      </c>
      <c r="V10" s="55">
        <v>1</v>
      </c>
    </row>
    <row r="11" spans="1:22" x14ac:dyDescent="0.25">
      <c r="A11" s="55">
        <v>2824</v>
      </c>
      <c r="B11" s="55">
        <v>9999</v>
      </c>
      <c r="C11" s="55" t="s">
        <v>40</v>
      </c>
      <c r="D11" s="55">
        <v>16</v>
      </c>
      <c r="E11" s="55" t="s">
        <v>75</v>
      </c>
      <c r="F11" s="55">
        <v>9999</v>
      </c>
      <c r="G11" s="55" t="s">
        <v>40</v>
      </c>
      <c r="H11" s="55">
        <v>2824</v>
      </c>
      <c r="I11" s="57">
        <v>7899070000000</v>
      </c>
      <c r="J11" s="55" t="s">
        <v>944</v>
      </c>
      <c r="K11" s="55" t="s">
        <v>944</v>
      </c>
      <c r="L11" s="53"/>
      <c r="M11" s="55" t="s">
        <v>46</v>
      </c>
      <c r="N11" s="55" t="s">
        <v>0</v>
      </c>
      <c r="O11" s="55">
        <v>1</v>
      </c>
      <c r="P11" s="55" t="s">
        <v>0</v>
      </c>
      <c r="Q11" s="55">
        <v>13467.08</v>
      </c>
      <c r="R11" s="56">
        <v>44064</v>
      </c>
      <c r="S11" s="55">
        <v>7844.5739999999996</v>
      </c>
      <c r="T11" s="55">
        <v>1</v>
      </c>
      <c r="U11" s="55">
        <v>0</v>
      </c>
      <c r="V11" s="55">
        <v>0</v>
      </c>
    </row>
    <row r="12" spans="1:22" x14ac:dyDescent="0.25">
      <c r="A12" s="55">
        <v>281</v>
      </c>
      <c r="B12" s="55">
        <v>4</v>
      </c>
      <c r="C12" s="55" t="s">
        <v>45</v>
      </c>
      <c r="D12" s="55">
        <v>16</v>
      </c>
      <c r="E12" s="55" t="s">
        <v>75</v>
      </c>
      <c r="F12" s="55">
        <v>6</v>
      </c>
      <c r="G12" s="55" t="s">
        <v>76</v>
      </c>
      <c r="H12" s="55">
        <v>281</v>
      </c>
      <c r="I12" s="55">
        <v>65375</v>
      </c>
      <c r="J12" s="55" t="s">
        <v>955</v>
      </c>
      <c r="K12" s="55" t="s">
        <v>955</v>
      </c>
      <c r="L12" s="55" t="s">
        <v>369</v>
      </c>
      <c r="M12" s="55" t="s">
        <v>46</v>
      </c>
      <c r="N12" s="55" t="s">
        <v>0</v>
      </c>
      <c r="O12" s="55">
        <v>1</v>
      </c>
      <c r="P12" s="55" t="s">
        <v>0</v>
      </c>
      <c r="Q12" s="55">
        <v>13891.37</v>
      </c>
      <c r="R12" s="56">
        <v>44064</v>
      </c>
      <c r="S12" s="55">
        <v>8161.1801999999998</v>
      </c>
      <c r="T12" s="55">
        <v>1</v>
      </c>
      <c r="U12" s="55">
        <v>0</v>
      </c>
      <c r="V12" s="55">
        <v>0</v>
      </c>
    </row>
    <row r="13" spans="1:22" x14ac:dyDescent="0.25">
      <c r="A13" s="55">
        <v>3793</v>
      </c>
      <c r="B13" s="55">
        <v>4</v>
      </c>
      <c r="C13" s="55" t="s">
        <v>45</v>
      </c>
      <c r="D13" s="55">
        <v>16</v>
      </c>
      <c r="E13" s="55" t="s">
        <v>75</v>
      </c>
      <c r="F13" s="55">
        <v>6</v>
      </c>
      <c r="G13" s="55" t="s">
        <v>76</v>
      </c>
      <c r="H13" s="55">
        <v>3793</v>
      </c>
      <c r="I13" s="57">
        <v>7899070000000</v>
      </c>
      <c r="J13" s="55" t="s">
        <v>77</v>
      </c>
      <c r="K13" s="55" t="s">
        <v>326</v>
      </c>
      <c r="L13" s="55" t="s">
        <v>862</v>
      </c>
      <c r="M13" s="55" t="s">
        <v>46</v>
      </c>
      <c r="N13" s="55" t="s">
        <v>0</v>
      </c>
      <c r="O13" s="55">
        <v>1</v>
      </c>
      <c r="P13" s="55" t="s">
        <v>0</v>
      </c>
      <c r="Q13" s="55">
        <v>19647.21</v>
      </c>
      <c r="R13" s="56">
        <v>44301</v>
      </c>
      <c r="S13" s="55">
        <v>11082.1862</v>
      </c>
      <c r="T13" s="55">
        <v>1</v>
      </c>
      <c r="U13" s="55">
        <v>0</v>
      </c>
      <c r="V13" s="55">
        <v>0</v>
      </c>
    </row>
    <row r="14" spans="1:22" x14ac:dyDescent="0.25">
      <c r="A14" s="55">
        <v>3267</v>
      </c>
      <c r="B14" s="55">
        <v>9999</v>
      </c>
      <c r="C14" s="55" t="s">
        <v>40</v>
      </c>
      <c r="D14" s="55">
        <v>16</v>
      </c>
      <c r="E14" s="55" t="s">
        <v>75</v>
      </c>
      <c r="F14" s="55">
        <v>9999</v>
      </c>
      <c r="G14" s="55" t="s">
        <v>40</v>
      </c>
      <c r="H14" s="55">
        <v>3267</v>
      </c>
      <c r="I14" s="55">
        <v>38423</v>
      </c>
      <c r="J14" s="55" t="s">
        <v>661</v>
      </c>
      <c r="K14" s="55" t="s">
        <v>662</v>
      </c>
      <c r="L14" s="53"/>
      <c r="M14" s="55" t="s">
        <v>46</v>
      </c>
      <c r="N14" s="55" t="s">
        <v>0</v>
      </c>
      <c r="O14" s="55">
        <v>1</v>
      </c>
      <c r="P14" s="55" t="s">
        <v>0</v>
      </c>
      <c r="Q14" s="55">
        <v>17692.46</v>
      </c>
      <c r="R14" s="56">
        <v>44064</v>
      </c>
      <c r="S14" s="55">
        <v>10394.3197</v>
      </c>
      <c r="T14" s="55">
        <v>1</v>
      </c>
      <c r="U14" s="55">
        <v>0</v>
      </c>
      <c r="V14" s="55">
        <v>0</v>
      </c>
    </row>
    <row r="15" spans="1:22" x14ac:dyDescent="0.25">
      <c r="A15" s="55">
        <v>3795</v>
      </c>
      <c r="B15" s="55">
        <v>4</v>
      </c>
      <c r="C15" s="55" t="s">
        <v>45</v>
      </c>
      <c r="D15" s="55">
        <v>16</v>
      </c>
      <c r="E15" s="55" t="s">
        <v>75</v>
      </c>
      <c r="F15" s="55">
        <v>6</v>
      </c>
      <c r="G15" s="55" t="s">
        <v>76</v>
      </c>
      <c r="H15" s="55">
        <v>3795</v>
      </c>
      <c r="I15" s="57">
        <v>7899070000000</v>
      </c>
      <c r="J15" s="55" t="s">
        <v>489</v>
      </c>
      <c r="K15" s="55" t="s">
        <v>490</v>
      </c>
      <c r="L15" s="55" t="s">
        <v>367</v>
      </c>
      <c r="M15" s="55" t="s">
        <v>46</v>
      </c>
      <c r="N15" s="55" t="s">
        <v>0</v>
      </c>
      <c r="O15" s="55">
        <v>1</v>
      </c>
      <c r="P15" s="55" t="s">
        <v>0</v>
      </c>
      <c r="Q15" s="55">
        <v>11571.99</v>
      </c>
      <c r="R15" s="56">
        <v>44301</v>
      </c>
      <c r="S15" s="55">
        <v>6798.5504250000004</v>
      </c>
      <c r="T15" s="55">
        <v>1</v>
      </c>
      <c r="U15" s="55">
        <v>0</v>
      </c>
      <c r="V15" s="55">
        <v>0</v>
      </c>
    </row>
    <row r="16" spans="1:22" x14ac:dyDescent="0.25">
      <c r="A16" s="55">
        <v>3881</v>
      </c>
      <c r="B16" s="55">
        <v>4</v>
      </c>
      <c r="C16" s="55" t="s">
        <v>45</v>
      </c>
      <c r="D16" s="55">
        <v>16</v>
      </c>
      <c r="E16" s="55" t="s">
        <v>75</v>
      </c>
      <c r="F16" s="55">
        <v>6</v>
      </c>
      <c r="G16" s="55" t="s">
        <v>76</v>
      </c>
      <c r="H16" s="55">
        <v>3881</v>
      </c>
      <c r="I16" s="57">
        <v>7899070000000</v>
      </c>
      <c r="J16" s="55" t="s">
        <v>623</v>
      </c>
      <c r="K16" s="55" t="s">
        <v>624</v>
      </c>
      <c r="L16" s="55" t="s">
        <v>416</v>
      </c>
      <c r="M16" s="55" t="s">
        <v>46</v>
      </c>
      <c r="N16" s="55" t="s">
        <v>0</v>
      </c>
      <c r="O16" s="55">
        <v>1</v>
      </c>
      <c r="P16" s="55" t="s">
        <v>0</v>
      </c>
      <c r="Q16" s="55">
        <v>15724.42</v>
      </c>
      <c r="R16" s="56">
        <v>44326</v>
      </c>
      <c r="S16" s="55">
        <v>9207.9733500000002</v>
      </c>
      <c r="T16" s="55">
        <v>1</v>
      </c>
      <c r="U16" s="55">
        <v>0</v>
      </c>
      <c r="V16" s="55">
        <v>0</v>
      </c>
    </row>
    <row r="17" spans="1:22" x14ac:dyDescent="0.25">
      <c r="A17" s="55">
        <v>5677</v>
      </c>
      <c r="B17" s="55">
        <v>10</v>
      </c>
      <c r="C17" s="55" t="s">
        <v>43</v>
      </c>
      <c r="D17" s="55">
        <v>16</v>
      </c>
      <c r="E17" s="55" t="s">
        <v>75</v>
      </c>
      <c r="F17" s="55">
        <v>6</v>
      </c>
      <c r="G17" s="55" t="s">
        <v>76</v>
      </c>
      <c r="H17" s="55">
        <v>5677</v>
      </c>
      <c r="I17" s="55">
        <v>56786</v>
      </c>
      <c r="J17" s="55" t="s">
        <v>914</v>
      </c>
      <c r="K17" s="55" t="s">
        <v>915</v>
      </c>
      <c r="L17" s="55" t="s">
        <v>916</v>
      </c>
      <c r="M17" s="55" t="s">
        <v>46</v>
      </c>
      <c r="N17" s="55" t="s">
        <v>0</v>
      </c>
      <c r="O17" s="55">
        <v>1</v>
      </c>
      <c r="P17" s="55" t="s">
        <v>0</v>
      </c>
      <c r="Q17" s="55">
        <v>9677.7199999999993</v>
      </c>
      <c r="R17" s="56">
        <v>45141</v>
      </c>
      <c r="S17" s="55">
        <v>5801.7005499999996</v>
      </c>
      <c r="T17" s="55">
        <v>1</v>
      </c>
      <c r="U17" s="55">
        <v>0</v>
      </c>
      <c r="V17" s="55">
        <v>0</v>
      </c>
    </row>
    <row r="18" spans="1:22" x14ac:dyDescent="0.25">
      <c r="A18" s="55">
        <v>3273</v>
      </c>
      <c r="B18" s="55">
        <v>10</v>
      </c>
      <c r="C18" s="55" t="s">
        <v>43</v>
      </c>
      <c r="D18" s="55">
        <v>16</v>
      </c>
      <c r="E18" s="55" t="s">
        <v>75</v>
      </c>
      <c r="F18" s="55">
        <v>6</v>
      </c>
      <c r="G18" s="55" t="s">
        <v>76</v>
      </c>
      <c r="H18" s="55">
        <v>3273</v>
      </c>
      <c r="I18" s="57">
        <v>7895640000000</v>
      </c>
      <c r="J18" s="55" t="s">
        <v>792</v>
      </c>
      <c r="K18" s="55" t="s">
        <v>793</v>
      </c>
      <c r="L18" s="55" t="s">
        <v>844</v>
      </c>
      <c r="M18" s="55" t="s">
        <v>46</v>
      </c>
      <c r="N18" s="55" t="s">
        <v>0</v>
      </c>
      <c r="O18" s="55">
        <v>1</v>
      </c>
      <c r="P18" s="55" t="s">
        <v>0</v>
      </c>
      <c r="Q18" s="55">
        <v>10534.38</v>
      </c>
      <c r="R18" s="56">
        <v>44064</v>
      </c>
      <c r="S18" s="55">
        <v>6130.0851499999999</v>
      </c>
      <c r="T18" s="55">
        <v>1</v>
      </c>
      <c r="U18" s="55">
        <v>0</v>
      </c>
      <c r="V18" s="55">
        <v>0</v>
      </c>
    </row>
    <row r="19" spans="1:22" x14ac:dyDescent="0.25">
      <c r="A19" s="55">
        <v>3203</v>
      </c>
      <c r="B19" s="55">
        <v>5</v>
      </c>
      <c r="C19" s="55" t="s">
        <v>42</v>
      </c>
      <c r="D19" s="55">
        <v>16</v>
      </c>
      <c r="E19" s="55" t="s">
        <v>75</v>
      </c>
      <c r="F19" s="55">
        <v>6</v>
      </c>
      <c r="G19" s="55" t="s">
        <v>76</v>
      </c>
      <c r="H19" s="55">
        <v>3203</v>
      </c>
      <c r="I19" s="57">
        <v>7899070000000</v>
      </c>
      <c r="J19" s="55" t="s">
        <v>48</v>
      </c>
      <c r="K19" s="55" t="s">
        <v>49</v>
      </c>
      <c r="L19" s="55" t="s">
        <v>775</v>
      </c>
      <c r="M19" s="55" t="s">
        <v>46</v>
      </c>
      <c r="N19" s="55" t="s">
        <v>0</v>
      </c>
      <c r="O19" s="55">
        <v>1</v>
      </c>
      <c r="P19" s="55" t="s">
        <v>0</v>
      </c>
      <c r="Q19" s="55">
        <v>4871.59</v>
      </c>
      <c r="R19" s="56">
        <v>44064</v>
      </c>
      <c r="S19" s="55">
        <v>2839.1610569999998</v>
      </c>
      <c r="T19" s="55">
        <v>1</v>
      </c>
      <c r="U19" s="55">
        <v>0</v>
      </c>
      <c r="V19" s="55">
        <v>0</v>
      </c>
    </row>
    <row r="20" spans="1:22" x14ac:dyDescent="0.25">
      <c r="A20" s="55">
        <v>3362</v>
      </c>
      <c r="B20" s="55">
        <v>5</v>
      </c>
      <c r="C20" s="55" t="s">
        <v>42</v>
      </c>
      <c r="D20" s="55">
        <v>16</v>
      </c>
      <c r="E20" s="55" t="s">
        <v>75</v>
      </c>
      <c r="F20" s="55">
        <v>6</v>
      </c>
      <c r="G20" s="55" t="s">
        <v>76</v>
      </c>
      <c r="H20" s="55">
        <v>3362</v>
      </c>
      <c r="I20" s="57">
        <v>7899070000000</v>
      </c>
      <c r="J20" s="55" t="s">
        <v>50</v>
      </c>
      <c r="K20" s="55" t="s">
        <v>51</v>
      </c>
      <c r="L20" s="55" t="s">
        <v>776</v>
      </c>
      <c r="M20" s="55" t="s">
        <v>46</v>
      </c>
      <c r="N20" s="55" t="s">
        <v>0</v>
      </c>
      <c r="O20" s="55">
        <v>1</v>
      </c>
      <c r="P20" s="55" t="s">
        <v>0</v>
      </c>
      <c r="Q20" s="55">
        <v>4871.58</v>
      </c>
      <c r="R20" s="56">
        <v>44064</v>
      </c>
      <c r="S20" s="55">
        <v>2839.1594239999999</v>
      </c>
      <c r="T20" s="55">
        <v>1</v>
      </c>
      <c r="U20" s="55">
        <v>0</v>
      </c>
      <c r="V20" s="55">
        <v>1</v>
      </c>
    </row>
    <row r="21" spans="1:22" x14ac:dyDescent="0.25">
      <c r="A21" s="55">
        <v>3201</v>
      </c>
      <c r="B21" s="55">
        <v>5</v>
      </c>
      <c r="C21" s="55" t="s">
        <v>42</v>
      </c>
      <c r="D21" s="55">
        <v>16</v>
      </c>
      <c r="E21" s="55" t="s">
        <v>75</v>
      </c>
      <c r="F21" s="55">
        <v>6</v>
      </c>
      <c r="G21" s="55" t="s">
        <v>76</v>
      </c>
      <c r="H21" s="55">
        <v>3201</v>
      </c>
      <c r="I21" s="57">
        <v>7899070000000</v>
      </c>
      <c r="J21" s="55" t="s">
        <v>78</v>
      </c>
      <c r="K21" s="55" t="s">
        <v>79</v>
      </c>
      <c r="L21" s="55" t="s">
        <v>379</v>
      </c>
      <c r="M21" s="55" t="s">
        <v>46</v>
      </c>
      <c r="N21" s="55" t="s">
        <v>0</v>
      </c>
      <c r="O21" s="55">
        <v>1</v>
      </c>
      <c r="P21" s="55" t="s">
        <v>0</v>
      </c>
      <c r="Q21" s="55">
        <v>6073.68</v>
      </c>
      <c r="R21" s="56">
        <v>44064</v>
      </c>
      <c r="S21" s="55">
        <v>3544.3558499999999</v>
      </c>
      <c r="T21" s="55">
        <v>1</v>
      </c>
      <c r="U21" s="55">
        <v>0</v>
      </c>
      <c r="V21" s="55">
        <v>0</v>
      </c>
    </row>
    <row r="22" spans="1:22" x14ac:dyDescent="0.25">
      <c r="A22" s="55">
        <v>3193</v>
      </c>
      <c r="B22" s="55">
        <v>5</v>
      </c>
      <c r="C22" s="55" t="s">
        <v>42</v>
      </c>
      <c r="D22" s="55">
        <v>16</v>
      </c>
      <c r="E22" s="55" t="s">
        <v>75</v>
      </c>
      <c r="F22" s="55">
        <v>6</v>
      </c>
      <c r="G22" s="55" t="s">
        <v>76</v>
      </c>
      <c r="H22" s="55">
        <v>3193</v>
      </c>
      <c r="I22" s="57">
        <v>7899070000000</v>
      </c>
      <c r="J22" s="55" t="s">
        <v>80</v>
      </c>
      <c r="K22" s="55" t="s">
        <v>81</v>
      </c>
      <c r="L22" s="55" t="s">
        <v>673</v>
      </c>
      <c r="M22" s="55" t="s">
        <v>46</v>
      </c>
      <c r="N22" s="55" t="s">
        <v>0</v>
      </c>
      <c r="O22" s="55">
        <v>1</v>
      </c>
      <c r="P22" s="55" t="s">
        <v>0</v>
      </c>
      <c r="Q22" s="55">
        <v>6081.6</v>
      </c>
      <c r="R22" s="56">
        <v>44064</v>
      </c>
      <c r="S22" s="55">
        <v>3544.3558499999999</v>
      </c>
      <c r="T22" s="55">
        <v>1</v>
      </c>
      <c r="U22" s="55">
        <v>3</v>
      </c>
      <c r="V22" s="55">
        <v>3</v>
      </c>
    </row>
    <row r="23" spans="1:22" x14ac:dyDescent="0.25">
      <c r="A23" s="55">
        <v>3288</v>
      </c>
      <c r="B23" s="55">
        <v>5</v>
      </c>
      <c r="C23" s="55" t="s">
        <v>42</v>
      </c>
      <c r="D23" s="55">
        <v>16</v>
      </c>
      <c r="E23" s="55" t="s">
        <v>75</v>
      </c>
      <c r="F23" s="55">
        <v>6</v>
      </c>
      <c r="G23" s="55" t="s">
        <v>76</v>
      </c>
      <c r="H23" s="55">
        <v>3288</v>
      </c>
      <c r="I23" s="57">
        <v>7899070000000</v>
      </c>
      <c r="J23" s="55" t="s">
        <v>82</v>
      </c>
      <c r="K23" s="55" t="s">
        <v>83</v>
      </c>
      <c r="L23" s="55" t="s">
        <v>380</v>
      </c>
      <c r="M23" s="55" t="s">
        <v>46</v>
      </c>
      <c r="N23" s="55" t="s">
        <v>0</v>
      </c>
      <c r="O23" s="55">
        <v>1</v>
      </c>
      <c r="P23" s="55" t="s">
        <v>0</v>
      </c>
      <c r="Q23" s="55">
        <v>6755.92</v>
      </c>
      <c r="R23" s="56">
        <v>44064</v>
      </c>
      <c r="S23" s="55">
        <v>3937.3510019999999</v>
      </c>
      <c r="T23" s="55">
        <v>1</v>
      </c>
      <c r="U23" s="55">
        <v>1</v>
      </c>
      <c r="V23" s="55">
        <v>1</v>
      </c>
    </row>
    <row r="24" spans="1:22" x14ac:dyDescent="0.25">
      <c r="A24" s="55">
        <v>3234</v>
      </c>
      <c r="B24" s="55">
        <v>5</v>
      </c>
      <c r="C24" s="55" t="s">
        <v>42</v>
      </c>
      <c r="D24" s="55">
        <v>16</v>
      </c>
      <c r="E24" s="55" t="s">
        <v>75</v>
      </c>
      <c r="F24" s="55">
        <v>6</v>
      </c>
      <c r="G24" s="55" t="s">
        <v>76</v>
      </c>
      <c r="H24" s="55">
        <v>3234</v>
      </c>
      <c r="I24" s="57">
        <v>7899070000000</v>
      </c>
      <c r="J24" s="55" t="s">
        <v>84</v>
      </c>
      <c r="K24" s="55" t="s">
        <v>85</v>
      </c>
      <c r="L24" s="55" t="s">
        <v>381</v>
      </c>
      <c r="M24" s="55" t="s">
        <v>46</v>
      </c>
      <c r="N24" s="55" t="s">
        <v>0</v>
      </c>
      <c r="O24" s="55">
        <v>1</v>
      </c>
      <c r="P24" s="55" t="s">
        <v>0</v>
      </c>
      <c r="Q24" s="55">
        <v>6755.92</v>
      </c>
      <c r="R24" s="56">
        <v>44064</v>
      </c>
      <c r="S24" s="55">
        <v>3937.3530500000002</v>
      </c>
      <c r="T24" s="55">
        <v>1</v>
      </c>
      <c r="U24" s="55">
        <v>1</v>
      </c>
      <c r="V24" s="55">
        <v>2</v>
      </c>
    </row>
    <row r="25" spans="1:22" x14ac:dyDescent="0.25">
      <c r="A25" s="55">
        <v>4373</v>
      </c>
      <c r="B25" s="55">
        <v>5</v>
      </c>
      <c r="C25" s="55" t="s">
        <v>42</v>
      </c>
      <c r="D25" s="55">
        <v>16</v>
      </c>
      <c r="E25" s="55" t="s">
        <v>75</v>
      </c>
      <c r="F25" s="55">
        <v>6</v>
      </c>
      <c r="G25" s="55" t="s">
        <v>76</v>
      </c>
      <c r="H25" s="55">
        <v>4373</v>
      </c>
      <c r="I25" s="57">
        <v>7899070000000</v>
      </c>
      <c r="J25" s="55" t="s">
        <v>86</v>
      </c>
      <c r="K25" s="55" t="s">
        <v>281</v>
      </c>
      <c r="L25" s="55" t="s">
        <v>625</v>
      </c>
      <c r="M25" s="55" t="s">
        <v>46</v>
      </c>
      <c r="N25" s="55" t="s">
        <v>0</v>
      </c>
      <c r="O25" s="55">
        <v>1</v>
      </c>
      <c r="P25" s="55" t="s">
        <v>0</v>
      </c>
      <c r="Q25" s="55">
        <v>5104.75</v>
      </c>
      <c r="R25" s="56">
        <v>44482</v>
      </c>
      <c r="S25" s="55">
        <v>3035.7728499999998</v>
      </c>
      <c r="T25" s="55">
        <v>1</v>
      </c>
      <c r="U25" s="55">
        <v>-1</v>
      </c>
      <c r="V25" s="55">
        <v>-1</v>
      </c>
    </row>
    <row r="26" spans="1:22" x14ac:dyDescent="0.25">
      <c r="A26" s="55">
        <v>3311</v>
      </c>
      <c r="B26" s="55">
        <v>5</v>
      </c>
      <c r="C26" s="55" t="s">
        <v>42</v>
      </c>
      <c r="D26" s="55">
        <v>16</v>
      </c>
      <c r="E26" s="55" t="s">
        <v>75</v>
      </c>
      <c r="F26" s="55">
        <v>6</v>
      </c>
      <c r="G26" s="55" t="s">
        <v>76</v>
      </c>
      <c r="H26" s="55">
        <v>3311</v>
      </c>
      <c r="I26" s="57">
        <v>7899070000000</v>
      </c>
      <c r="J26" s="55" t="s">
        <v>8</v>
      </c>
      <c r="K26" s="55" t="s">
        <v>87</v>
      </c>
      <c r="L26" s="55" t="s">
        <v>626</v>
      </c>
      <c r="M26" s="55" t="s">
        <v>46</v>
      </c>
      <c r="N26" s="55" t="s">
        <v>0</v>
      </c>
      <c r="O26" s="55">
        <v>1</v>
      </c>
      <c r="P26" s="55" t="s">
        <v>0</v>
      </c>
      <c r="Q26" s="55">
        <v>6698.3</v>
      </c>
      <c r="R26" s="56">
        <v>44064</v>
      </c>
      <c r="S26" s="55">
        <v>3935.2554500000001</v>
      </c>
      <c r="T26" s="55">
        <v>1</v>
      </c>
      <c r="U26" s="55">
        <v>0</v>
      </c>
      <c r="V26" s="55">
        <v>0</v>
      </c>
    </row>
    <row r="27" spans="1:22" x14ac:dyDescent="0.25">
      <c r="A27" s="55">
        <v>4861</v>
      </c>
      <c r="B27" s="55">
        <v>5</v>
      </c>
      <c r="C27" s="55" t="s">
        <v>42</v>
      </c>
      <c r="D27" s="55">
        <v>16</v>
      </c>
      <c r="E27" s="55" t="s">
        <v>75</v>
      </c>
      <c r="F27" s="55">
        <v>6</v>
      </c>
      <c r="G27" s="55" t="s">
        <v>76</v>
      </c>
      <c r="H27" s="55">
        <v>4861</v>
      </c>
      <c r="I27" s="57">
        <v>7899070000000</v>
      </c>
      <c r="J27" s="55" t="s">
        <v>88</v>
      </c>
      <c r="K27" s="55" t="s">
        <v>282</v>
      </c>
      <c r="L27" s="55" t="s">
        <v>417</v>
      </c>
      <c r="M27" s="55" t="s">
        <v>46</v>
      </c>
      <c r="N27" s="55" t="s">
        <v>0</v>
      </c>
      <c r="O27" s="55">
        <v>1</v>
      </c>
      <c r="P27" s="55" t="s">
        <v>0</v>
      </c>
      <c r="Q27" s="55">
        <v>7285.3</v>
      </c>
      <c r="R27" s="56">
        <v>44704</v>
      </c>
      <c r="S27" s="55">
        <v>4245.8706359999996</v>
      </c>
      <c r="T27" s="55">
        <v>1</v>
      </c>
      <c r="U27" s="55">
        <v>1</v>
      </c>
      <c r="V27" s="55">
        <v>1</v>
      </c>
    </row>
    <row r="28" spans="1:22" x14ac:dyDescent="0.25">
      <c r="A28" s="55">
        <v>4235</v>
      </c>
      <c r="B28" s="55">
        <v>5</v>
      </c>
      <c r="C28" s="55" t="s">
        <v>42</v>
      </c>
      <c r="D28" s="55">
        <v>16</v>
      </c>
      <c r="E28" s="55" t="s">
        <v>75</v>
      </c>
      <c r="F28" s="55">
        <v>6</v>
      </c>
      <c r="G28" s="55" t="s">
        <v>76</v>
      </c>
      <c r="H28" s="55">
        <v>4235</v>
      </c>
      <c r="I28" s="57">
        <v>7899070000000</v>
      </c>
      <c r="J28" s="55" t="s">
        <v>89</v>
      </c>
      <c r="K28" s="55" t="s">
        <v>90</v>
      </c>
      <c r="L28" s="55" t="s">
        <v>418</v>
      </c>
      <c r="M28" s="55" t="s">
        <v>46</v>
      </c>
      <c r="N28" s="55" t="s">
        <v>0</v>
      </c>
      <c r="O28" s="55">
        <v>1</v>
      </c>
      <c r="P28" s="55" t="s">
        <v>0</v>
      </c>
      <c r="Q28" s="55">
        <v>7285.3</v>
      </c>
      <c r="R28" s="56">
        <v>44431</v>
      </c>
      <c r="S28" s="55">
        <v>4245.8706359999996</v>
      </c>
      <c r="T28" s="55">
        <v>1</v>
      </c>
      <c r="U28" s="55">
        <v>1</v>
      </c>
      <c r="V28" s="55">
        <v>1</v>
      </c>
    </row>
    <row r="29" spans="1:22" x14ac:dyDescent="0.25">
      <c r="A29" s="55">
        <v>6063</v>
      </c>
      <c r="B29" s="55">
        <v>10</v>
      </c>
      <c r="C29" s="55" t="s">
        <v>43</v>
      </c>
      <c r="D29" s="55">
        <v>16</v>
      </c>
      <c r="E29" s="55" t="s">
        <v>75</v>
      </c>
      <c r="F29" s="55">
        <v>64</v>
      </c>
      <c r="G29" s="55" t="s">
        <v>91</v>
      </c>
      <c r="H29" s="55">
        <v>6063</v>
      </c>
      <c r="I29" s="57">
        <v>7899070000000</v>
      </c>
      <c r="J29" s="55" t="s">
        <v>924</v>
      </c>
      <c r="K29" s="55" t="s">
        <v>925</v>
      </c>
      <c r="L29" s="55" t="s">
        <v>366</v>
      </c>
      <c r="M29" s="55" t="s">
        <v>46</v>
      </c>
      <c r="N29" s="55" t="s">
        <v>0</v>
      </c>
      <c r="O29" s="55">
        <v>1</v>
      </c>
      <c r="P29" s="55" t="s">
        <v>0</v>
      </c>
      <c r="Q29" s="55">
        <v>8269.86</v>
      </c>
      <c r="R29" s="56">
        <v>45310</v>
      </c>
      <c r="S29" s="55">
        <v>4829.8648249999997</v>
      </c>
      <c r="T29" s="55">
        <v>1</v>
      </c>
      <c r="U29" s="55">
        <v>1</v>
      </c>
      <c r="V29" s="55">
        <v>1</v>
      </c>
    </row>
    <row r="30" spans="1:22" x14ac:dyDescent="0.25">
      <c r="A30" s="55">
        <v>5853</v>
      </c>
      <c r="B30" s="55">
        <v>10</v>
      </c>
      <c r="C30" s="55" t="s">
        <v>43</v>
      </c>
      <c r="D30" s="55">
        <v>16</v>
      </c>
      <c r="E30" s="55" t="s">
        <v>75</v>
      </c>
      <c r="F30" s="55">
        <v>64</v>
      </c>
      <c r="G30" s="55" t="s">
        <v>91</v>
      </c>
      <c r="H30" s="55">
        <v>5853</v>
      </c>
      <c r="I30" s="57">
        <v>7899070000000</v>
      </c>
      <c r="J30" s="55" t="s">
        <v>876</v>
      </c>
      <c r="K30" s="55" t="s">
        <v>877</v>
      </c>
      <c r="L30" s="55" t="s">
        <v>900</v>
      </c>
      <c r="M30" s="55" t="s">
        <v>46</v>
      </c>
      <c r="N30" s="55" t="s">
        <v>0</v>
      </c>
      <c r="O30" s="55">
        <v>1</v>
      </c>
      <c r="P30" s="55" t="s">
        <v>0</v>
      </c>
      <c r="Q30" s="55">
        <v>9421.74</v>
      </c>
      <c r="R30" s="56">
        <v>45210</v>
      </c>
      <c r="S30" s="55">
        <v>5222.8611000000001</v>
      </c>
      <c r="T30" s="55">
        <v>1</v>
      </c>
      <c r="U30" s="55">
        <v>0</v>
      </c>
      <c r="V30" s="55">
        <v>0</v>
      </c>
    </row>
    <row r="31" spans="1:22" x14ac:dyDescent="0.25">
      <c r="A31" s="55">
        <v>2560</v>
      </c>
      <c r="B31" s="55">
        <v>10</v>
      </c>
      <c r="C31" s="55" t="s">
        <v>43</v>
      </c>
      <c r="D31" s="55">
        <v>16</v>
      </c>
      <c r="E31" s="55" t="s">
        <v>75</v>
      </c>
      <c r="F31" s="55">
        <v>64</v>
      </c>
      <c r="G31" s="55" t="s">
        <v>91</v>
      </c>
      <c r="H31" s="55">
        <v>2560</v>
      </c>
      <c r="I31" s="57">
        <v>7899070000000</v>
      </c>
      <c r="J31" s="55" t="s">
        <v>935</v>
      </c>
      <c r="K31" s="55" t="s">
        <v>936</v>
      </c>
      <c r="L31" s="55" t="s">
        <v>909</v>
      </c>
      <c r="M31" s="55" t="s">
        <v>46</v>
      </c>
      <c r="N31" s="55" t="s">
        <v>0</v>
      </c>
      <c r="O31" s="55">
        <v>1</v>
      </c>
      <c r="P31" s="55" t="s">
        <v>0</v>
      </c>
      <c r="Q31" s="55">
        <v>8287.35</v>
      </c>
      <c r="R31" s="56">
        <v>44064</v>
      </c>
      <c r="S31" s="55">
        <v>4829.867913</v>
      </c>
      <c r="T31" s="55">
        <v>1</v>
      </c>
      <c r="U31" s="55">
        <v>0</v>
      </c>
      <c r="V31" s="55">
        <v>0</v>
      </c>
    </row>
    <row r="32" spans="1:22" x14ac:dyDescent="0.25">
      <c r="A32" s="55">
        <v>3278</v>
      </c>
      <c r="B32" s="55">
        <v>10</v>
      </c>
      <c r="C32" s="55" t="s">
        <v>43</v>
      </c>
      <c r="D32" s="55">
        <v>16</v>
      </c>
      <c r="E32" s="55" t="s">
        <v>75</v>
      </c>
      <c r="F32" s="55">
        <v>64</v>
      </c>
      <c r="G32" s="55" t="s">
        <v>91</v>
      </c>
      <c r="H32" s="55">
        <v>3278</v>
      </c>
      <c r="I32" s="57">
        <v>7899070000000</v>
      </c>
      <c r="J32" s="55" t="s">
        <v>754</v>
      </c>
      <c r="K32" s="55" t="s">
        <v>755</v>
      </c>
      <c r="L32" s="55" t="s">
        <v>641</v>
      </c>
      <c r="M32" s="55" t="s">
        <v>46</v>
      </c>
      <c r="N32" s="55" t="s">
        <v>0</v>
      </c>
      <c r="O32" s="55">
        <v>1</v>
      </c>
      <c r="P32" s="55" t="s">
        <v>0</v>
      </c>
      <c r="Q32" s="55">
        <v>6873.01</v>
      </c>
      <c r="R32" s="56">
        <v>44064</v>
      </c>
      <c r="S32" s="55">
        <v>4276.3073249999998</v>
      </c>
      <c r="T32" s="55">
        <v>1</v>
      </c>
      <c r="U32" s="55">
        <v>2</v>
      </c>
      <c r="V32" s="55">
        <v>2</v>
      </c>
    </row>
    <row r="33" spans="1:22" x14ac:dyDescent="0.25">
      <c r="A33" s="55">
        <v>3277</v>
      </c>
      <c r="B33" s="55">
        <v>10</v>
      </c>
      <c r="C33" s="55" t="s">
        <v>43</v>
      </c>
      <c r="D33" s="55">
        <v>16</v>
      </c>
      <c r="E33" s="55" t="s">
        <v>75</v>
      </c>
      <c r="F33" s="55">
        <v>64</v>
      </c>
      <c r="G33" s="55" t="s">
        <v>91</v>
      </c>
      <c r="H33" s="55">
        <v>3277</v>
      </c>
      <c r="I33" s="57">
        <v>7899070000000</v>
      </c>
      <c r="J33" s="55" t="s">
        <v>370</v>
      </c>
      <c r="K33" s="55" t="s">
        <v>371</v>
      </c>
      <c r="L33" s="55" t="s">
        <v>366</v>
      </c>
      <c r="M33" s="55" t="s">
        <v>46</v>
      </c>
      <c r="N33" s="55" t="s">
        <v>0</v>
      </c>
      <c r="O33" s="55">
        <v>1</v>
      </c>
      <c r="P33" s="55" t="s">
        <v>0</v>
      </c>
      <c r="Q33" s="55">
        <v>7332.46</v>
      </c>
      <c r="R33" s="56">
        <v>44064</v>
      </c>
      <c r="S33" s="55">
        <v>4638.8761750000003</v>
      </c>
      <c r="T33" s="55">
        <v>1</v>
      </c>
      <c r="U33" s="55">
        <v>0</v>
      </c>
      <c r="V33" s="55">
        <v>0</v>
      </c>
    </row>
    <row r="34" spans="1:22" x14ac:dyDescent="0.25">
      <c r="A34" s="55">
        <v>5921</v>
      </c>
      <c r="B34" s="55">
        <v>10</v>
      </c>
      <c r="C34" s="55" t="s">
        <v>43</v>
      </c>
      <c r="D34" s="55">
        <v>16</v>
      </c>
      <c r="E34" s="55" t="s">
        <v>75</v>
      </c>
      <c r="F34" s="55">
        <v>64</v>
      </c>
      <c r="G34" s="55" t="s">
        <v>91</v>
      </c>
      <c r="H34" s="55">
        <v>5921</v>
      </c>
      <c r="I34" s="57">
        <v>7899070000000</v>
      </c>
      <c r="J34" s="55" t="s">
        <v>748</v>
      </c>
      <c r="K34" s="55" t="s">
        <v>749</v>
      </c>
      <c r="L34" s="55" t="s">
        <v>750</v>
      </c>
      <c r="M34" s="55" t="s">
        <v>46</v>
      </c>
      <c r="N34" s="55" t="s">
        <v>0</v>
      </c>
      <c r="O34" s="55">
        <v>1</v>
      </c>
      <c r="P34" s="55" t="s">
        <v>0</v>
      </c>
      <c r="Q34" s="55">
        <v>8778.1</v>
      </c>
      <c r="R34" s="56">
        <v>45231</v>
      </c>
      <c r="S34" s="55">
        <v>5244.8999750000003</v>
      </c>
      <c r="T34" s="55">
        <v>1</v>
      </c>
      <c r="U34" s="55">
        <v>0</v>
      </c>
      <c r="V34" s="55">
        <v>0</v>
      </c>
    </row>
    <row r="35" spans="1:22" x14ac:dyDescent="0.25">
      <c r="A35" s="55">
        <v>3772</v>
      </c>
      <c r="B35" s="55">
        <v>5</v>
      </c>
      <c r="C35" s="55" t="s">
        <v>42</v>
      </c>
      <c r="D35" s="55">
        <v>16</v>
      </c>
      <c r="E35" s="55" t="s">
        <v>75</v>
      </c>
      <c r="F35" s="55">
        <v>6</v>
      </c>
      <c r="G35" s="55" t="s">
        <v>76</v>
      </c>
      <c r="H35" s="55">
        <v>3772</v>
      </c>
      <c r="I35" s="57">
        <v>7899070000000</v>
      </c>
      <c r="J35" s="55" t="s">
        <v>52</v>
      </c>
      <c r="K35" s="55" t="s">
        <v>270</v>
      </c>
      <c r="L35" s="55" t="s">
        <v>382</v>
      </c>
      <c r="M35" s="55" t="s">
        <v>46</v>
      </c>
      <c r="N35" s="55" t="s">
        <v>0</v>
      </c>
      <c r="O35" s="55">
        <v>1</v>
      </c>
      <c r="P35" s="55" t="s">
        <v>0</v>
      </c>
      <c r="Q35" s="55">
        <v>7112.18</v>
      </c>
      <c r="R35" s="56">
        <v>44292</v>
      </c>
      <c r="S35" s="55">
        <v>4144.9754499999999</v>
      </c>
      <c r="T35" s="55">
        <v>1</v>
      </c>
      <c r="U35" s="55">
        <v>1</v>
      </c>
      <c r="V35" s="55">
        <v>1</v>
      </c>
    </row>
    <row r="36" spans="1:22" x14ac:dyDescent="0.25">
      <c r="A36" s="55">
        <v>3851</v>
      </c>
      <c r="B36" s="55">
        <v>5</v>
      </c>
      <c r="C36" s="55" t="s">
        <v>42</v>
      </c>
      <c r="D36" s="55">
        <v>16</v>
      </c>
      <c r="E36" s="55" t="s">
        <v>75</v>
      </c>
      <c r="F36" s="55">
        <v>6</v>
      </c>
      <c r="G36" s="55" t="s">
        <v>76</v>
      </c>
      <c r="H36" s="55">
        <v>3851</v>
      </c>
      <c r="I36" s="57">
        <v>7899070000000</v>
      </c>
      <c r="J36" s="55" t="s">
        <v>9</v>
      </c>
      <c r="K36" s="55" t="s">
        <v>271</v>
      </c>
      <c r="L36" s="55" t="s">
        <v>419</v>
      </c>
      <c r="M36" s="55" t="s">
        <v>46</v>
      </c>
      <c r="N36" s="55" t="s">
        <v>0</v>
      </c>
      <c r="O36" s="55">
        <v>1</v>
      </c>
      <c r="P36" s="55" t="s">
        <v>0</v>
      </c>
      <c r="Q36" s="55">
        <v>7121.46</v>
      </c>
      <c r="R36" s="56">
        <v>44320</v>
      </c>
      <c r="S36" s="55">
        <v>4150.38465</v>
      </c>
      <c r="T36" s="55">
        <v>1</v>
      </c>
      <c r="U36" s="55">
        <v>2</v>
      </c>
      <c r="V36" s="55">
        <v>2</v>
      </c>
    </row>
    <row r="37" spans="1:22" x14ac:dyDescent="0.25">
      <c r="A37" s="55">
        <v>3209</v>
      </c>
      <c r="B37" s="55">
        <v>5</v>
      </c>
      <c r="C37" s="55" t="s">
        <v>42</v>
      </c>
      <c r="D37" s="55">
        <v>16</v>
      </c>
      <c r="E37" s="55" t="s">
        <v>75</v>
      </c>
      <c r="F37" s="55">
        <v>69</v>
      </c>
      <c r="G37" s="55" t="s">
        <v>92</v>
      </c>
      <c r="H37" s="55">
        <v>3209</v>
      </c>
      <c r="I37" s="57">
        <v>7899070000000</v>
      </c>
      <c r="J37" s="55" t="s">
        <v>93</v>
      </c>
      <c r="K37" s="55" t="s">
        <v>94</v>
      </c>
      <c r="L37" s="55" t="s">
        <v>383</v>
      </c>
      <c r="M37" s="55" t="s">
        <v>46</v>
      </c>
      <c r="N37" s="55" t="s">
        <v>0</v>
      </c>
      <c r="O37" s="55">
        <v>1</v>
      </c>
      <c r="P37" s="55" t="s">
        <v>0</v>
      </c>
      <c r="Q37" s="55">
        <v>7367.23</v>
      </c>
      <c r="R37" s="56">
        <v>44064</v>
      </c>
      <c r="S37" s="55">
        <v>4293.623724</v>
      </c>
      <c r="T37" s="55">
        <v>1</v>
      </c>
      <c r="U37" s="55">
        <v>1</v>
      </c>
      <c r="V37" s="55">
        <v>1</v>
      </c>
    </row>
    <row r="38" spans="1:22" x14ac:dyDescent="0.25">
      <c r="A38" s="55">
        <v>935</v>
      </c>
      <c r="B38" s="55">
        <v>5</v>
      </c>
      <c r="C38" s="55" t="s">
        <v>42</v>
      </c>
      <c r="D38" s="55">
        <v>16</v>
      </c>
      <c r="E38" s="55" t="s">
        <v>75</v>
      </c>
      <c r="F38" s="55">
        <v>69</v>
      </c>
      <c r="G38" s="55" t="s">
        <v>92</v>
      </c>
      <c r="H38" s="55">
        <v>935</v>
      </c>
      <c r="I38" s="57">
        <v>7899070000000</v>
      </c>
      <c r="J38" s="55" t="s">
        <v>95</v>
      </c>
      <c r="K38" s="55" t="s">
        <v>96</v>
      </c>
      <c r="L38" s="55" t="s">
        <v>384</v>
      </c>
      <c r="M38" s="55" t="s">
        <v>46</v>
      </c>
      <c r="N38" s="55" t="s">
        <v>0</v>
      </c>
      <c r="O38" s="55">
        <v>1</v>
      </c>
      <c r="P38" s="55" t="s">
        <v>0</v>
      </c>
      <c r="Q38" s="55">
        <v>7367.23</v>
      </c>
      <c r="R38" s="56">
        <v>44064</v>
      </c>
      <c r="S38" s="55">
        <v>4381.2599250000003</v>
      </c>
      <c r="T38" s="55">
        <v>1</v>
      </c>
      <c r="U38" s="55">
        <v>3</v>
      </c>
      <c r="V38" s="55">
        <v>3</v>
      </c>
    </row>
    <row r="39" spans="1:22" x14ac:dyDescent="0.25">
      <c r="A39" s="55">
        <v>4943</v>
      </c>
      <c r="B39" s="55">
        <v>5</v>
      </c>
      <c r="C39" s="55" t="s">
        <v>42</v>
      </c>
      <c r="D39" s="55">
        <v>16</v>
      </c>
      <c r="E39" s="55" t="s">
        <v>75</v>
      </c>
      <c r="F39" s="55">
        <v>6</v>
      </c>
      <c r="G39" s="55" t="s">
        <v>76</v>
      </c>
      <c r="H39" s="55">
        <v>4943</v>
      </c>
      <c r="I39" s="57">
        <v>7899070000000</v>
      </c>
      <c r="J39" s="55" t="s">
        <v>910</v>
      </c>
      <c r="K39" s="55" t="s">
        <v>911</v>
      </c>
      <c r="L39" s="55" t="s">
        <v>611</v>
      </c>
      <c r="M39" s="55" t="s">
        <v>46</v>
      </c>
      <c r="N39" s="55" t="s">
        <v>0</v>
      </c>
      <c r="O39" s="55">
        <v>1</v>
      </c>
      <c r="P39" s="55" t="s">
        <v>0</v>
      </c>
      <c r="Q39" s="55">
        <v>11839.47</v>
      </c>
      <c r="R39" s="56">
        <v>44733</v>
      </c>
      <c r="S39" s="55">
        <v>6962.0969249999998</v>
      </c>
      <c r="T39" s="55">
        <v>1</v>
      </c>
      <c r="U39" s="55">
        <v>0</v>
      </c>
      <c r="V39" s="55">
        <v>0</v>
      </c>
    </row>
    <row r="40" spans="1:22" x14ac:dyDescent="0.25">
      <c r="A40" s="55">
        <v>1940</v>
      </c>
      <c r="B40" s="55">
        <v>9</v>
      </c>
      <c r="C40" s="55" t="s">
        <v>97</v>
      </c>
      <c r="D40" s="55">
        <v>16</v>
      </c>
      <c r="E40" s="55" t="s">
        <v>75</v>
      </c>
      <c r="F40" s="55">
        <v>6</v>
      </c>
      <c r="G40" s="55" t="s">
        <v>76</v>
      </c>
      <c r="H40" s="55">
        <v>1940</v>
      </c>
      <c r="I40" s="57">
        <v>7899070000000</v>
      </c>
      <c r="J40" s="55" t="s">
        <v>98</v>
      </c>
      <c r="K40" s="55" t="s">
        <v>99</v>
      </c>
      <c r="L40" s="55" t="s">
        <v>740</v>
      </c>
      <c r="M40" s="55" t="s">
        <v>46</v>
      </c>
      <c r="N40" s="55" t="s">
        <v>0</v>
      </c>
      <c r="O40" s="55">
        <v>1</v>
      </c>
      <c r="P40" s="55" t="s">
        <v>0</v>
      </c>
      <c r="Q40" s="55">
        <v>11854.39</v>
      </c>
      <c r="R40" s="56">
        <v>44064</v>
      </c>
      <c r="S40" s="55">
        <v>6501.0434750000004</v>
      </c>
      <c r="T40" s="55">
        <v>1</v>
      </c>
      <c r="U40" s="55">
        <v>2</v>
      </c>
      <c r="V40" s="55">
        <v>2</v>
      </c>
    </row>
    <row r="41" spans="1:22" x14ac:dyDescent="0.25">
      <c r="A41" s="55">
        <v>1542</v>
      </c>
      <c r="B41" s="55">
        <v>5</v>
      </c>
      <c r="C41" s="55" t="s">
        <v>42</v>
      </c>
      <c r="D41" s="55">
        <v>16</v>
      </c>
      <c r="E41" s="55" t="s">
        <v>75</v>
      </c>
      <c r="F41" s="55">
        <v>6</v>
      </c>
      <c r="G41" s="55" t="s">
        <v>76</v>
      </c>
      <c r="H41" s="55">
        <v>1542</v>
      </c>
      <c r="I41" s="57">
        <v>7899070000000</v>
      </c>
      <c r="J41" s="55" t="s">
        <v>100</v>
      </c>
      <c r="K41" s="55" t="s">
        <v>101</v>
      </c>
      <c r="L41" s="55" t="s">
        <v>627</v>
      </c>
      <c r="M41" s="55" t="s">
        <v>46</v>
      </c>
      <c r="N41" s="55" t="s">
        <v>0</v>
      </c>
      <c r="O41" s="55">
        <v>1</v>
      </c>
      <c r="P41" s="55" t="s">
        <v>0</v>
      </c>
      <c r="Q41" s="55">
        <v>13050.33</v>
      </c>
      <c r="R41" s="56">
        <v>44064</v>
      </c>
      <c r="S41" s="55">
        <v>7797.5714250000001</v>
      </c>
      <c r="T41" s="55">
        <v>1</v>
      </c>
      <c r="U41" s="55">
        <v>0</v>
      </c>
      <c r="V41" s="55">
        <v>0</v>
      </c>
    </row>
    <row r="42" spans="1:22" x14ac:dyDescent="0.25">
      <c r="A42" s="55">
        <v>4937</v>
      </c>
      <c r="B42" s="55">
        <v>5</v>
      </c>
      <c r="C42" s="55" t="s">
        <v>42</v>
      </c>
      <c r="D42" s="55">
        <v>16</v>
      </c>
      <c r="E42" s="55" t="s">
        <v>75</v>
      </c>
      <c r="F42" s="55">
        <v>6</v>
      </c>
      <c r="G42" s="55" t="s">
        <v>76</v>
      </c>
      <c r="H42" s="55">
        <v>4937</v>
      </c>
      <c r="I42" s="57">
        <v>7899070000000</v>
      </c>
      <c r="J42" s="55" t="s">
        <v>102</v>
      </c>
      <c r="K42" s="55" t="s">
        <v>103</v>
      </c>
      <c r="L42" s="55" t="s">
        <v>356</v>
      </c>
      <c r="M42" s="55" t="s">
        <v>46</v>
      </c>
      <c r="N42" s="55" t="s">
        <v>0</v>
      </c>
      <c r="O42" s="55">
        <v>1</v>
      </c>
      <c r="P42" s="55" t="s">
        <v>0</v>
      </c>
      <c r="Q42" s="55">
        <v>15722.28</v>
      </c>
      <c r="R42" s="56">
        <v>44733</v>
      </c>
      <c r="S42" s="55">
        <v>9604.6529250000003</v>
      </c>
      <c r="T42" s="55">
        <v>1</v>
      </c>
      <c r="U42" s="55">
        <v>2</v>
      </c>
      <c r="V42" s="55">
        <v>2</v>
      </c>
    </row>
    <row r="43" spans="1:22" x14ac:dyDescent="0.25">
      <c r="A43" s="55">
        <v>4939</v>
      </c>
      <c r="B43" s="55">
        <v>5</v>
      </c>
      <c r="C43" s="55" t="s">
        <v>42</v>
      </c>
      <c r="D43" s="55">
        <v>16</v>
      </c>
      <c r="E43" s="55" t="s">
        <v>75</v>
      </c>
      <c r="F43" s="55">
        <v>6</v>
      </c>
      <c r="G43" s="55" t="s">
        <v>76</v>
      </c>
      <c r="H43" s="55">
        <v>4939</v>
      </c>
      <c r="I43" s="57">
        <v>7899070000000</v>
      </c>
      <c r="J43" s="55" t="s">
        <v>104</v>
      </c>
      <c r="K43" s="55" t="s">
        <v>105</v>
      </c>
      <c r="L43" s="55" t="s">
        <v>357</v>
      </c>
      <c r="M43" s="55" t="s">
        <v>46</v>
      </c>
      <c r="N43" s="55" t="s">
        <v>0</v>
      </c>
      <c r="O43" s="55">
        <v>1</v>
      </c>
      <c r="P43" s="55" t="s">
        <v>0</v>
      </c>
      <c r="Q43" s="55">
        <v>18220.07</v>
      </c>
      <c r="R43" s="56">
        <v>44733</v>
      </c>
      <c r="S43" s="55">
        <v>10886.488600000001</v>
      </c>
      <c r="T43" s="55">
        <v>1</v>
      </c>
      <c r="U43" s="55">
        <v>0</v>
      </c>
      <c r="V43" s="55">
        <v>1</v>
      </c>
    </row>
    <row r="44" spans="1:22" x14ac:dyDescent="0.25">
      <c r="A44" s="55">
        <v>1454</v>
      </c>
      <c r="B44" s="55">
        <v>5</v>
      </c>
      <c r="C44" s="55" t="s">
        <v>42</v>
      </c>
      <c r="D44" s="55">
        <v>16</v>
      </c>
      <c r="E44" s="55" t="s">
        <v>75</v>
      </c>
      <c r="F44" s="55">
        <v>6</v>
      </c>
      <c r="G44" s="55" t="s">
        <v>76</v>
      </c>
      <c r="H44" s="55">
        <v>1454</v>
      </c>
      <c r="I44" s="57">
        <v>7899070000000</v>
      </c>
      <c r="J44" s="55" t="s">
        <v>819</v>
      </c>
      <c r="K44" s="55" t="s">
        <v>820</v>
      </c>
      <c r="L44" s="53"/>
      <c r="M44" s="55" t="s">
        <v>46</v>
      </c>
      <c r="N44" s="55" t="s">
        <v>0</v>
      </c>
      <c r="O44" s="55">
        <v>1</v>
      </c>
      <c r="P44" s="55" t="s">
        <v>0</v>
      </c>
      <c r="Q44" s="55">
        <v>14753.39</v>
      </c>
      <c r="R44" s="56">
        <v>44064</v>
      </c>
      <c r="S44" s="55">
        <v>8598.2762500000008</v>
      </c>
      <c r="T44" s="55">
        <v>1</v>
      </c>
      <c r="U44" s="55">
        <v>1</v>
      </c>
      <c r="V44" s="55">
        <v>1</v>
      </c>
    </row>
    <row r="45" spans="1:22" x14ac:dyDescent="0.25">
      <c r="A45" s="55">
        <v>1393</v>
      </c>
      <c r="B45" s="55">
        <v>9999</v>
      </c>
      <c r="C45" s="55" t="s">
        <v>40</v>
      </c>
      <c r="D45" s="55">
        <v>16</v>
      </c>
      <c r="E45" s="55" t="s">
        <v>75</v>
      </c>
      <c r="F45" s="55">
        <v>9999</v>
      </c>
      <c r="G45" s="55" t="s">
        <v>40</v>
      </c>
      <c r="H45" s="55">
        <v>1393</v>
      </c>
      <c r="I45" s="57">
        <v>7899070000000</v>
      </c>
      <c r="J45" s="55" t="s">
        <v>10</v>
      </c>
      <c r="K45" s="55" t="s">
        <v>53</v>
      </c>
      <c r="L45" s="53"/>
      <c r="M45" s="55" t="s">
        <v>46</v>
      </c>
      <c r="N45" s="55" t="s">
        <v>0</v>
      </c>
      <c r="O45" s="55">
        <v>1</v>
      </c>
      <c r="P45" s="55" t="s">
        <v>0</v>
      </c>
      <c r="Q45" s="55">
        <v>19343.93</v>
      </c>
      <c r="R45" s="56">
        <v>44064</v>
      </c>
      <c r="S45" s="55">
        <v>10615.288329999999</v>
      </c>
      <c r="T45" s="55">
        <v>1</v>
      </c>
      <c r="U45" s="55">
        <v>0</v>
      </c>
      <c r="V45" s="55">
        <v>0</v>
      </c>
    </row>
    <row r="46" spans="1:22" x14ac:dyDescent="0.25">
      <c r="A46" s="55">
        <v>3163</v>
      </c>
      <c r="B46" s="55">
        <v>5</v>
      </c>
      <c r="C46" s="55" t="s">
        <v>42</v>
      </c>
      <c r="D46" s="55">
        <v>16</v>
      </c>
      <c r="E46" s="55" t="s">
        <v>75</v>
      </c>
      <c r="F46" s="55">
        <v>6</v>
      </c>
      <c r="G46" s="55" t="s">
        <v>76</v>
      </c>
      <c r="H46" s="55">
        <v>3163</v>
      </c>
      <c r="I46" s="57">
        <v>7899070000000</v>
      </c>
      <c r="J46" s="55" t="s">
        <v>106</v>
      </c>
      <c r="K46" s="55" t="s">
        <v>107</v>
      </c>
      <c r="L46" s="55" t="s">
        <v>805</v>
      </c>
      <c r="M46" s="55" t="s">
        <v>46</v>
      </c>
      <c r="N46" s="55" t="s">
        <v>0</v>
      </c>
      <c r="O46" s="55">
        <v>1</v>
      </c>
      <c r="P46" s="55" t="s">
        <v>0</v>
      </c>
      <c r="Q46" s="55">
        <v>6610.85</v>
      </c>
      <c r="R46" s="56">
        <v>44064</v>
      </c>
      <c r="S46" s="55">
        <v>3852.8050469999998</v>
      </c>
      <c r="T46" s="55">
        <v>1</v>
      </c>
      <c r="U46" s="55">
        <v>1</v>
      </c>
      <c r="V46" s="55">
        <v>1</v>
      </c>
    </row>
    <row r="47" spans="1:22" x14ac:dyDescent="0.25">
      <c r="A47" s="55">
        <v>3504</v>
      </c>
      <c r="B47" s="55">
        <v>5</v>
      </c>
      <c r="C47" s="55" t="s">
        <v>42</v>
      </c>
      <c r="D47" s="55">
        <v>16</v>
      </c>
      <c r="E47" s="55" t="s">
        <v>75</v>
      </c>
      <c r="F47" s="55">
        <v>9999</v>
      </c>
      <c r="G47" s="55" t="s">
        <v>40</v>
      </c>
      <c r="H47" s="55">
        <v>3504</v>
      </c>
      <c r="I47" s="57">
        <v>7899070000000</v>
      </c>
      <c r="J47" s="55" t="s">
        <v>108</v>
      </c>
      <c r="K47" s="55" t="s">
        <v>317</v>
      </c>
      <c r="L47" s="55" t="s">
        <v>806</v>
      </c>
      <c r="M47" s="55" t="s">
        <v>46</v>
      </c>
      <c r="N47" s="55" t="s">
        <v>0</v>
      </c>
      <c r="O47" s="55">
        <v>1</v>
      </c>
      <c r="P47" s="55" t="s">
        <v>0</v>
      </c>
      <c r="Q47" s="55">
        <v>6610.85</v>
      </c>
      <c r="R47" s="56">
        <v>44064</v>
      </c>
      <c r="S47" s="55">
        <v>3742.6911</v>
      </c>
      <c r="T47" s="55">
        <v>1</v>
      </c>
      <c r="U47" s="55">
        <v>0</v>
      </c>
      <c r="V47" s="55">
        <v>0</v>
      </c>
    </row>
    <row r="48" spans="1:22" x14ac:dyDescent="0.25">
      <c r="A48" s="55">
        <v>3470</v>
      </c>
      <c r="B48" s="55">
        <v>5</v>
      </c>
      <c r="C48" s="55" t="s">
        <v>42</v>
      </c>
      <c r="D48" s="55">
        <v>16</v>
      </c>
      <c r="E48" s="55" t="s">
        <v>75</v>
      </c>
      <c r="F48" s="55">
        <v>9999</v>
      </c>
      <c r="G48" s="55" t="s">
        <v>40</v>
      </c>
      <c r="H48" s="55">
        <v>3470</v>
      </c>
      <c r="I48" s="57">
        <v>7899070000000</v>
      </c>
      <c r="J48" s="55" t="s">
        <v>109</v>
      </c>
      <c r="K48" s="55" t="s">
        <v>110</v>
      </c>
      <c r="L48" s="55" t="s">
        <v>807</v>
      </c>
      <c r="M48" s="55" t="s">
        <v>46</v>
      </c>
      <c r="N48" s="55" t="s">
        <v>0</v>
      </c>
      <c r="O48" s="55">
        <v>1</v>
      </c>
      <c r="P48" s="55" t="s">
        <v>0</v>
      </c>
      <c r="Q48" s="55">
        <v>6954.83</v>
      </c>
      <c r="R48" s="56">
        <v>44064</v>
      </c>
      <c r="S48" s="55">
        <v>4053.2783250000002</v>
      </c>
      <c r="T48" s="55">
        <v>1</v>
      </c>
      <c r="U48" s="55">
        <v>1</v>
      </c>
      <c r="V48" s="55">
        <v>1</v>
      </c>
    </row>
    <row r="49" spans="1:22" x14ac:dyDescent="0.25">
      <c r="A49" s="55">
        <v>3179</v>
      </c>
      <c r="B49" s="55">
        <v>9999</v>
      </c>
      <c r="C49" s="55" t="s">
        <v>40</v>
      </c>
      <c r="D49" s="55">
        <v>16</v>
      </c>
      <c r="E49" s="55" t="s">
        <v>75</v>
      </c>
      <c r="F49" s="55">
        <v>9999</v>
      </c>
      <c r="G49" s="55" t="s">
        <v>40</v>
      </c>
      <c r="H49" s="55">
        <v>3179</v>
      </c>
      <c r="I49" s="55">
        <v>32421538</v>
      </c>
      <c r="J49" s="55" t="s">
        <v>111</v>
      </c>
      <c r="K49" s="55" t="s">
        <v>112</v>
      </c>
      <c r="L49" s="55" t="s">
        <v>808</v>
      </c>
      <c r="M49" s="55" t="s">
        <v>46</v>
      </c>
      <c r="N49" s="55" t="s">
        <v>0</v>
      </c>
      <c r="O49" s="55">
        <v>1</v>
      </c>
      <c r="P49" s="55" t="s">
        <v>0</v>
      </c>
      <c r="Q49" s="55">
        <v>6954.83</v>
      </c>
      <c r="R49" s="56">
        <v>44064</v>
      </c>
      <c r="S49" s="55">
        <v>4058.5636249999998</v>
      </c>
      <c r="T49" s="55">
        <v>1</v>
      </c>
      <c r="U49" s="55">
        <v>0</v>
      </c>
      <c r="V49" s="55">
        <v>0</v>
      </c>
    </row>
    <row r="50" spans="1:22" x14ac:dyDescent="0.25">
      <c r="A50" s="55">
        <v>3164</v>
      </c>
      <c r="B50" s="55">
        <v>5</v>
      </c>
      <c r="C50" s="55" t="s">
        <v>42</v>
      </c>
      <c r="D50" s="55">
        <v>16</v>
      </c>
      <c r="E50" s="55" t="s">
        <v>75</v>
      </c>
      <c r="F50" s="55">
        <v>6</v>
      </c>
      <c r="G50" s="55" t="s">
        <v>76</v>
      </c>
      <c r="H50" s="55">
        <v>3164</v>
      </c>
      <c r="I50" s="57">
        <v>7899070000000</v>
      </c>
      <c r="J50" s="55" t="s">
        <v>113</v>
      </c>
      <c r="K50" s="55" t="s">
        <v>113</v>
      </c>
      <c r="L50" s="55" t="s">
        <v>372</v>
      </c>
      <c r="M50" s="55" t="s">
        <v>46</v>
      </c>
      <c r="N50" s="55" t="s">
        <v>0</v>
      </c>
      <c r="O50" s="55">
        <v>1</v>
      </c>
      <c r="P50" s="55" t="s">
        <v>0</v>
      </c>
      <c r="Q50" s="55">
        <v>5073.25</v>
      </c>
      <c r="R50" s="56">
        <v>44064</v>
      </c>
      <c r="S50" s="55">
        <v>2956.687625</v>
      </c>
      <c r="T50" s="55">
        <v>1</v>
      </c>
      <c r="U50" s="55">
        <v>1</v>
      </c>
      <c r="V50" s="55">
        <v>1</v>
      </c>
    </row>
    <row r="51" spans="1:22" x14ac:dyDescent="0.25">
      <c r="A51" s="55">
        <v>3285</v>
      </c>
      <c r="B51" s="55">
        <v>5</v>
      </c>
      <c r="C51" s="55" t="s">
        <v>42</v>
      </c>
      <c r="D51" s="55">
        <v>16</v>
      </c>
      <c r="E51" s="55" t="s">
        <v>75</v>
      </c>
      <c r="F51" s="55">
        <v>6</v>
      </c>
      <c r="G51" s="55" t="s">
        <v>76</v>
      </c>
      <c r="H51" s="55">
        <v>3285</v>
      </c>
      <c r="I51" s="57">
        <v>7899070000000</v>
      </c>
      <c r="J51" s="55" t="s">
        <v>11</v>
      </c>
      <c r="K51" s="55" t="s">
        <v>11</v>
      </c>
      <c r="L51" s="55" t="s">
        <v>373</v>
      </c>
      <c r="M51" s="55" t="s">
        <v>46</v>
      </c>
      <c r="N51" s="55" t="s">
        <v>0</v>
      </c>
      <c r="O51" s="55">
        <v>1</v>
      </c>
      <c r="P51" s="55" t="s">
        <v>0</v>
      </c>
      <c r="Q51" s="55">
        <v>5073.25</v>
      </c>
      <c r="R51" s="56">
        <v>44064</v>
      </c>
      <c r="S51" s="55">
        <v>2956.6885050000001</v>
      </c>
      <c r="T51" s="55">
        <v>1</v>
      </c>
      <c r="U51" s="55">
        <v>0</v>
      </c>
      <c r="V51" s="55">
        <v>0</v>
      </c>
    </row>
    <row r="52" spans="1:22" x14ac:dyDescent="0.25">
      <c r="A52" s="55">
        <v>3200</v>
      </c>
      <c r="B52" s="55">
        <v>5</v>
      </c>
      <c r="C52" s="55" t="s">
        <v>42</v>
      </c>
      <c r="D52" s="55">
        <v>16</v>
      </c>
      <c r="E52" s="55" t="s">
        <v>75</v>
      </c>
      <c r="F52" s="55">
        <v>6</v>
      </c>
      <c r="G52" s="55" t="s">
        <v>76</v>
      </c>
      <c r="H52" s="55">
        <v>3200</v>
      </c>
      <c r="I52" s="57">
        <v>7899070000000</v>
      </c>
      <c r="J52" s="55" t="s">
        <v>114</v>
      </c>
      <c r="K52" s="55" t="s">
        <v>115</v>
      </c>
      <c r="L52" s="55" t="s">
        <v>385</v>
      </c>
      <c r="M52" s="55" t="s">
        <v>46</v>
      </c>
      <c r="N52" s="55" t="s">
        <v>0</v>
      </c>
      <c r="O52" s="55">
        <v>1</v>
      </c>
      <c r="P52" s="55" t="s">
        <v>0</v>
      </c>
      <c r="Q52" s="55">
        <v>6193.26</v>
      </c>
      <c r="R52" s="56">
        <v>44064</v>
      </c>
      <c r="S52" s="55">
        <v>3216.5848249999999</v>
      </c>
      <c r="T52" s="55">
        <v>1</v>
      </c>
      <c r="U52" s="55">
        <v>0</v>
      </c>
      <c r="V52" s="55">
        <v>0</v>
      </c>
    </row>
    <row r="53" spans="1:22" x14ac:dyDescent="0.25">
      <c r="A53" s="55">
        <v>3162</v>
      </c>
      <c r="B53" s="55">
        <v>5</v>
      </c>
      <c r="C53" s="55" t="s">
        <v>42</v>
      </c>
      <c r="D53" s="55">
        <v>16</v>
      </c>
      <c r="E53" s="55" t="s">
        <v>75</v>
      </c>
      <c r="F53" s="55">
        <v>6</v>
      </c>
      <c r="G53" s="55" t="s">
        <v>76</v>
      </c>
      <c r="H53" s="55">
        <v>3162</v>
      </c>
      <c r="I53" s="57">
        <v>7899070000000</v>
      </c>
      <c r="J53" s="55" t="s">
        <v>116</v>
      </c>
      <c r="K53" s="55" t="s">
        <v>117</v>
      </c>
      <c r="L53" s="55" t="s">
        <v>386</v>
      </c>
      <c r="M53" s="55" t="s">
        <v>46</v>
      </c>
      <c r="N53" s="55" t="s">
        <v>0</v>
      </c>
      <c r="O53" s="55">
        <v>1</v>
      </c>
      <c r="P53" s="55" t="s">
        <v>0</v>
      </c>
      <c r="Q53" s="55">
        <v>6417.94</v>
      </c>
      <c r="R53" s="56">
        <v>44064</v>
      </c>
      <c r="S53" s="55">
        <v>3740.3738499999999</v>
      </c>
      <c r="T53" s="55">
        <v>1</v>
      </c>
      <c r="U53" s="55">
        <v>0</v>
      </c>
      <c r="V53" s="55">
        <v>0</v>
      </c>
    </row>
    <row r="54" spans="1:22" x14ac:dyDescent="0.25">
      <c r="A54" s="55">
        <v>3202</v>
      </c>
      <c r="B54" s="55">
        <v>5</v>
      </c>
      <c r="C54" s="55" t="s">
        <v>42</v>
      </c>
      <c r="D54" s="55">
        <v>16</v>
      </c>
      <c r="E54" s="55" t="s">
        <v>75</v>
      </c>
      <c r="F54" s="55">
        <v>6</v>
      </c>
      <c r="G54" s="55" t="s">
        <v>76</v>
      </c>
      <c r="H54" s="55">
        <v>3202</v>
      </c>
      <c r="I54" s="57">
        <v>7899070000000</v>
      </c>
      <c r="J54" s="55" t="s">
        <v>387</v>
      </c>
      <c r="K54" s="55" t="s">
        <v>387</v>
      </c>
      <c r="L54" s="55" t="s">
        <v>388</v>
      </c>
      <c r="M54" s="55" t="s">
        <v>46</v>
      </c>
      <c r="N54" s="55" t="s">
        <v>0</v>
      </c>
      <c r="O54" s="55">
        <v>1</v>
      </c>
      <c r="P54" s="55" t="s">
        <v>0</v>
      </c>
      <c r="Q54" s="55">
        <v>6728.23</v>
      </c>
      <c r="R54" s="56">
        <v>44064</v>
      </c>
      <c r="S54" s="55">
        <v>3921.2130499999998</v>
      </c>
      <c r="T54" s="55">
        <v>1</v>
      </c>
      <c r="U54" s="55">
        <v>0</v>
      </c>
      <c r="V54" s="55">
        <v>0</v>
      </c>
    </row>
    <row r="55" spans="1:22" x14ac:dyDescent="0.25">
      <c r="A55" s="55">
        <v>3161</v>
      </c>
      <c r="B55" s="55">
        <v>5</v>
      </c>
      <c r="C55" s="55" t="s">
        <v>42</v>
      </c>
      <c r="D55" s="55">
        <v>16</v>
      </c>
      <c r="E55" s="55" t="s">
        <v>75</v>
      </c>
      <c r="F55" s="55">
        <v>6</v>
      </c>
      <c r="G55" s="55" t="s">
        <v>76</v>
      </c>
      <c r="H55" s="55">
        <v>3161</v>
      </c>
      <c r="I55" s="57">
        <v>7899070000000</v>
      </c>
      <c r="J55" s="55" t="s">
        <v>118</v>
      </c>
      <c r="K55" s="55" t="s">
        <v>420</v>
      </c>
      <c r="L55" s="53"/>
      <c r="M55" s="55" t="s">
        <v>46</v>
      </c>
      <c r="N55" s="55" t="s">
        <v>0</v>
      </c>
      <c r="O55" s="55">
        <v>1</v>
      </c>
      <c r="P55" s="55" t="s">
        <v>0</v>
      </c>
      <c r="Q55" s="55">
        <v>6728.24</v>
      </c>
      <c r="R55" s="56">
        <v>44064</v>
      </c>
      <c r="S55" s="55">
        <v>3926.3431500000002</v>
      </c>
      <c r="T55" s="55">
        <v>1</v>
      </c>
      <c r="U55" s="55">
        <v>0</v>
      </c>
      <c r="V55" s="55">
        <v>0</v>
      </c>
    </row>
    <row r="56" spans="1:22" x14ac:dyDescent="0.25">
      <c r="A56" s="55">
        <v>2883</v>
      </c>
      <c r="B56" s="55">
        <v>9999</v>
      </c>
      <c r="C56" s="55" t="s">
        <v>40</v>
      </c>
      <c r="D56" s="55">
        <v>72</v>
      </c>
      <c r="E56" s="55" t="s">
        <v>119</v>
      </c>
      <c r="F56" s="55">
        <v>9999</v>
      </c>
      <c r="G56" s="55" t="s">
        <v>40</v>
      </c>
      <c r="H56" s="55">
        <v>2883</v>
      </c>
      <c r="I56" s="55">
        <v>11372516</v>
      </c>
      <c r="J56" s="55" t="s">
        <v>329</v>
      </c>
      <c r="K56" s="55" t="s">
        <v>330</v>
      </c>
      <c r="L56" s="53"/>
      <c r="M56" s="55" t="s">
        <v>46</v>
      </c>
      <c r="N56" s="55" t="s">
        <v>0</v>
      </c>
      <c r="O56" s="55">
        <v>1</v>
      </c>
      <c r="P56" s="55" t="s">
        <v>0</v>
      </c>
      <c r="Q56" s="55">
        <v>218.4</v>
      </c>
      <c r="R56" s="56">
        <v>44064</v>
      </c>
      <c r="S56" s="55">
        <v>59.639555999999999</v>
      </c>
      <c r="T56" s="55">
        <v>1</v>
      </c>
      <c r="U56" s="55">
        <v>1</v>
      </c>
      <c r="V56" s="55">
        <v>1</v>
      </c>
    </row>
    <row r="57" spans="1:22" x14ac:dyDescent="0.25">
      <c r="A57" s="55">
        <v>4449</v>
      </c>
      <c r="B57" s="55">
        <v>10</v>
      </c>
      <c r="C57" s="55" t="s">
        <v>43</v>
      </c>
      <c r="D57" s="55">
        <v>16</v>
      </c>
      <c r="E57" s="55" t="s">
        <v>75</v>
      </c>
      <c r="F57" s="55">
        <v>3</v>
      </c>
      <c r="G57" s="55" t="s">
        <v>120</v>
      </c>
      <c r="H57" s="55">
        <v>4449</v>
      </c>
      <c r="I57" s="57">
        <v>7899070000000</v>
      </c>
      <c r="J57" s="55" t="s">
        <v>303</v>
      </c>
      <c r="K57" s="55" t="s">
        <v>304</v>
      </c>
      <c r="L57" s="55" t="s">
        <v>358</v>
      </c>
      <c r="M57" s="55" t="s">
        <v>46</v>
      </c>
      <c r="N57" s="55" t="s">
        <v>0</v>
      </c>
      <c r="O57" s="55">
        <v>1</v>
      </c>
      <c r="P57" s="55" t="s">
        <v>0</v>
      </c>
      <c r="Q57" s="55">
        <v>10379.19</v>
      </c>
      <c r="R57" s="56">
        <v>44524</v>
      </c>
      <c r="S57" s="55">
        <v>6097.7749139999996</v>
      </c>
      <c r="T57" s="55">
        <v>1</v>
      </c>
      <c r="U57" s="55">
        <v>0</v>
      </c>
      <c r="V57" s="55">
        <v>0</v>
      </c>
    </row>
    <row r="58" spans="1:22" x14ac:dyDescent="0.25">
      <c r="A58" s="55">
        <v>3081</v>
      </c>
      <c r="B58" s="55">
        <v>10</v>
      </c>
      <c r="C58" s="55" t="s">
        <v>43</v>
      </c>
      <c r="D58" s="55">
        <v>16</v>
      </c>
      <c r="E58" s="55" t="s">
        <v>75</v>
      </c>
      <c r="F58" s="55">
        <v>3</v>
      </c>
      <c r="G58" s="55" t="s">
        <v>120</v>
      </c>
      <c r="H58" s="55">
        <v>3081</v>
      </c>
      <c r="I58" s="57">
        <v>7896150000000</v>
      </c>
      <c r="J58" s="55" t="s">
        <v>305</v>
      </c>
      <c r="K58" s="55" t="s">
        <v>306</v>
      </c>
      <c r="L58" s="55" t="s">
        <v>359</v>
      </c>
      <c r="M58" s="55" t="s">
        <v>46</v>
      </c>
      <c r="N58" s="55" t="s">
        <v>0</v>
      </c>
      <c r="O58" s="55">
        <v>1</v>
      </c>
      <c r="P58" s="55" t="s">
        <v>0</v>
      </c>
      <c r="Q58" s="55">
        <v>10379.19</v>
      </c>
      <c r="R58" s="56">
        <v>44064</v>
      </c>
      <c r="S58" s="55">
        <v>5975.8167249999997</v>
      </c>
      <c r="T58" s="55">
        <v>1</v>
      </c>
      <c r="U58" s="55">
        <v>3</v>
      </c>
      <c r="V58" s="55">
        <v>4</v>
      </c>
    </row>
    <row r="59" spans="1:22" x14ac:dyDescent="0.25">
      <c r="A59" s="55">
        <v>2415</v>
      </c>
      <c r="B59" s="55">
        <v>9999</v>
      </c>
      <c r="C59" s="55" t="s">
        <v>40</v>
      </c>
      <c r="D59" s="55">
        <v>16</v>
      </c>
      <c r="E59" s="55" t="s">
        <v>75</v>
      </c>
      <c r="F59" s="55">
        <v>9999</v>
      </c>
      <c r="G59" s="55" t="s">
        <v>40</v>
      </c>
      <c r="H59" s="55">
        <v>2415</v>
      </c>
      <c r="I59" s="57">
        <v>7899070000000</v>
      </c>
      <c r="J59" s="55" t="s">
        <v>1</v>
      </c>
      <c r="K59" s="55" t="s">
        <v>54</v>
      </c>
      <c r="L59" s="53"/>
      <c r="M59" s="55" t="s">
        <v>46</v>
      </c>
      <c r="N59" s="55" t="s">
        <v>0</v>
      </c>
      <c r="O59" s="55">
        <v>1</v>
      </c>
      <c r="P59" s="55" t="s">
        <v>0</v>
      </c>
      <c r="Q59" s="55">
        <v>5590</v>
      </c>
      <c r="R59" s="56">
        <v>44064</v>
      </c>
      <c r="S59" s="55">
        <v>3529.05</v>
      </c>
      <c r="T59" s="55">
        <v>1</v>
      </c>
      <c r="U59" s="55">
        <v>0</v>
      </c>
      <c r="V59" s="55">
        <v>0</v>
      </c>
    </row>
    <row r="60" spans="1:22" x14ac:dyDescent="0.25">
      <c r="A60" s="55">
        <v>5439</v>
      </c>
      <c r="B60" s="55">
        <v>9999</v>
      </c>
      <c r="C60" s="55" t="s">
        <v>40</v>
      </c>
      <c r="D60" s="55">
        <v>16</v>
      </c>
      <c r="E60" s="55" t="s">
        <v>75</v>
      </c>
      <c r="F60" s="55">
        <v>3</v>
      </c>
      <c r="G60" s="55" t="s">
        <v>120</v>
      </c>
      <c r="H60" s="55">
        <v>5439</v>
      </c>
      <c r="I60" s="55">
        <v>54409</v>
      </c>
      <c r="J60" s="55" t="s">
        <v>276</v>
      </c>
      <c r="K60" s="55" t="s">
        <v>277</v>
      </c>
      <c r="L60" s="53"/>
      <c r="M60" s="55" t="s">
        <v>46</v>
      </c>
      <c r="N60" s="55" t="s">
        <v>0</v>
      </c>
      <c r="O60" s="55">
        <v>1</v>
      </c>
      <c r="P60" s="55" t="s">
        <v>0</v>
      </c>
      <c r="Q60" s="55">
        <v>6677.89</v>
      </c>
      <c r="R60" s="56">
        <v>44964</v>
      </c>
      <c r="S60" s="55">
        <v>3891.8766719999999</v>
      </c>
      <c r="T60" s="55">
        <v>1</v>
      </c>
      <c r="U60" s="55">
        <v>0</v>
      </c>
      <c r="V60" s="55">
        <v>0</v>
      </c>
    </row>
    <row r="61" spans="1:22" x14ac:dyDescent="0.25">
      <c r="A61" s="55">
        <v>3312</v>
      </c>
      <c r="B61" s="55">
        <v>10</v>
      </c>
      <c r="C61" s="55" t="s">
        <v>43</v>
      </c>
      <c r="D61" s="55">
        <v>16</v>
      </c>
      <c r="E61" s="55" t="s">
        <v>75</v>
      </c>
      <c r="F61" s="55">
        <v>3</v>
      </c>
      <c r="G61" s="55" t="s">
        <v>120</v>
      </c>
      <c r="H61" s="55">
        <v>3312</v>
      </c>
      <c r="I61" s="55">
        <v>29588060</v>
      </c>
      <c r="J61" s="55" t="s">
        <v>295</v>
      </c>
      <c r="K61" s="55" t="s">
        <v>296</v>
      </c>
      <c r="L61" s="55" t="s">
        <v>894</v>
      </c>
      <c r="M61" s="55" t="s">
        <v>46</v>
      </c>
      <c r="N61" s="55" t="s">
        <v>0</v>
      </c>
      <c r="O61" s="55">
        <v>1</v>
      </c>
      <c r="P61" s="55" t="s">
        <v>0</v>
      </c>
      <c r="Q61" s="55">
        <v>6677.89</v>
      </c>
      <c r="R61" s="56">
        <v>44064</v>
      </c>
      <c r="S61" s="55">
        <v>3891.8748000000001</v>
      </c>
      <c r="T61" s="55">
        <v>1</v>
      </c>
      <c r="U61" s="55">
        <v>0</v>
      </c>
      <c r="V61" s="55">
        <v>0</v>
      </c>
    </row>
    <row r="62" spans="1:22" x14ac:dyDescent="0.25">
      <c r="A62" s="55">
        <v>4240</v>
      </c>
      <c r="B62" s="55">
        <v>10</v>
      </c>
      <c r="C62" s="55" t="s">
        <v>43</v>
      </c>
      <c r="D62" s="55">
        <v>16</v>
      </c>
      <c r="E62" s="55" t="s">
        <v>75</v>
      </c>
      <c r="F62" s="55">
        <v>3</v>
      </c>
      <c r="G62" s="55" t="s">
        <v>120</v>
      </c>
      <c r="H62" s="55">
        <v>4240</v>
      </c>
      <c r="I62" s="57">
        <v>7899070000000</v>
      </c>
      <c r="J62" s="55" t="s">
        <v>121</v>
      </c>
      <c r="K62" s="55" t="s">
        <v>278</v>
      </c>
      <c r="L62" s="53"/>
      <c r="M62" s="55" t="s">
        <v>46</v>
      </c>
      <c r="N62" s="55" t="s">
        <v>0</v>
      </c>
      <c r="O62" s="55">
        <v>1</v>
      </c>
      <c r="P62" s="55" t="s">
        <v>0</v>
      </c>
      <c r="Q62" s="55">
        <v>7514.15</v>
      </c>
      <c r="R62" s="56">
        <v>44432</v>
      </c>
      <c r="S62" s="55">
        <v>4379.24856</v>
      </c>
      <c r="T62" s="55">
        <v>1</v>
      </c>
      <c r="U62" s="55">
        <v>0</v>
      </c>
      <c r="V62" s="55">
        <v>0</v>
      </c>
    </row>
    <row r="63" spans="1:22" x14ac:dyDescent="0.25">
      <c r="A63" s="55">
        <v>2347</v>
      </c>
      <c r="B63" s="55">
        <v>10</v>
      </c>
      <c r="C63" s="55" t="s">
        <v>43</v>
      </c>
      <c r="D63" s="55">
        <v>16</v>
      </c>
      <c r="E63" s="55" t="s">
        <v>75</v>
      </c>
      <c r="F63" s="55">
        <v>3</v>
      </c>
      <c r="G63" s="55" t="s">
        <v>120</v>
      </c>
      <c r="H63" s="55">
        <v>2347</v>
      </c>
      <c r="I63" s="57">
        <v>7899070000000</v>
      </c>
      <c r="J63" s="55" t="s">
        <v>307</v>
      </c>
      <c r="K63" s="55" t="s">
        <v>308</v>
      </c>
      <c r="L63" s="55" t="s">
        <v>421</v>
      </c>
      <c r="M63" s="55" t="s">
        <v>46</v>
      </c>
      <c r="N63" s="55" t="s">
        <v>0</v>
      </c>
      <c r="O63" s="55">
        <v>1</v>
      </c>
      <c r="P63" s="55" t="s">
        <v>0</v>
      </c>
      <c r="Q63" s="55">
        <v>7514.15</v>
      </c>
      <c r="R63" s="56">
        <v>44064</v>
      </c>
      <c r="S63" s="55">
        <v>4201.8021500000004</v>
      </c>
      <c r="T63" s="55">
        <v>1</v>
      </c>
      <c r="U63" s="55">
        <v>1</v>
      </c>
      <c r="V63" s="55">
        <v>2</v>
      </c>
    </row>
    <row r="64" spans="1:22" x14ac:dyDescent="0.25">
      <c r="A64" s="55">
        <v>4350</v>
      </c>
      <c r="B64" s="55">
        <v>10</v>
      </c>
      <c r="C64" s="55" t="s">
        <v>43</v>
      </c>
      <c r="D64" s="55">
        <v>16</v>
      </c>
      <c r="E64" s="55" t="s">
        <v>75</v>
      </c>
      <c r="F64" s="55">
        <v>3</v>
      </c>
      <c r="G64" s="55" t="s">
        <v>120</v>
      </c>
      <c r="H64" s="55">
        <v>4350</v>
      </c>
      <c r="I64" s="57">
        <v>7899070000000</v>
      </c>
      <c r="J64" s="55" t="s">
        <v>310</v>
      </c>
      <c r="K64" s="55" t="s">
        <v>311</v>
      </c>
      <c r="L64" s="55" t="s">
        <v>360</v>
      </c>
      <c r="M64" s="55" t="s">
        <v>46</v>
      </c>
      <c r="N64" s="55" t="s">
        <v>0</v>
      </c>
      <c r="O64" s="55">
        <v>1</v>
      </c>
      <c r="P64" s="55" t="s">
        <v>0</v>
      </c>
      <c r="Q64" s="55">
        <v>8407.44</v>
      </c>
      <c r="R64" s="56">
        <v>44469</v>
      </c>
      <c r="S64" s="55">
        <v>4899.8544000000002</v>
      </c>
      <c r="T64" s="55">
        <v>1</v>
      </c>
      <c r="U64" s="55">
        <v>0</v>
      </c>
      <c r="V64" s="55">
        <v>0</v>
      </c>
    </row>
    <row r="65" spans="1:22" x14ac:dyDescent="0.25">
      <c r="A65" s="55">
        <v>3082</v>
      </c>
      <c r="B65" s="55">
        <v>10</v>
      </c>
      <c r="C65" s="55" t="s">
        <v>43</v>
      </c>
      <c r="D65" s="55">
        <v>16</v>
      </c>
      <c r="E65" s="55" t="s">
        <v>75</v>
      </c>
      <c r="F65" s="55">
        <v>3</v>
      </c>
      <c r="G65" s="55" t="s">
        <v>120</v>
      </c>
      <c r="H65" s="55">
        <v>3082</v>
      </c>
      <c r="I65" s="57">
        <v>7892490000000</v>
      </c>
      <c r="J65" s="55" t="s">
        <v>312</v>
      </c>
      <c r="K65" s="55" t="s">
        <v>313</v>
      </c>
      <c r="L65" s="55" t="s">
        <v>422</v>
      </c>
      <c r="M65" s="55" t="s">
        <v>46</v>
      </c>
      <c r="N65" s="55" t="s">
        <v>0</v>
      </c>
      <c r="O65" s="55">
        <v>1</v>
      </c>
      <c r="P65" s="55" t="s">
        <v>0</v>
      </c>
      <c r="Q65" s="55">
        <v>8407.44</v>
      </c>
      <c r="R65" s="56">
        <v>44064</v>
      </c>
      <c r="S65" s="55">
        <v>4701.31765</v>
      </c>
      <c r="T65" s="55">
        <v>1</v>
      </c>
      <c r="U65" s="55">
        <v>0</v>
      </c>
      <c r="V65" s="55">
        <v>0</v>
      </c>
    </row>
    <row r="66" spans="1:22" x14ac:dyDescent="0.25">
      <c r="A66" s="55">
        <v>4410</v>
      </c>
      <c r="B66" s="55">
        <v>10</v>
      </c>
      <c r="C66" s="55" t="s">
        <v>43</v>
      </c>
      <c r="D66" s="55">
        <v>1</v>
      </c>
      <c r="E66" s="55" t="s">
        <v>40</v>
      </c>
      <c r="F66" s="55">
        <v>3</v>
      </c>
      <c r="G66" s="55" t="s">
        <v>120</v>
      </c>
      <c r="H66" s="55">
        <v>4410</v>
      </c>
      <c r="I66" s="57">
        <v>7899070000000</v>
      </c>
      <c r="J66" s="55" t="s">
        <v>122</v>
      </c>
      <c r="K66" s="55" t="s">
        <v>123</v>
      </c>
      <c r="L66" s="55" t="s">
        <v>867</v>
      </c>
      <c r="M66" s="55" t="s">
        <v>46</v>
      </c>
      <c r="N66" s="55" t="s">
        <v>0</v>
      </c>
      <c r="O66" s="55">
        <v>1</v>
      </c>
      <c r="P66" s="55" t="s">
        <v>0</v>
      </c>
      <c r="Q66" s="55">
        <v>5840.52</v>
      </c>
      <c r="R66" s="56">
        <v>44494</v>
      </c>
      <c r="S66" s="55">
        <v>2839.7196159999999</v>
      </c>
      <c r="T66" s="55">
        <v>1</v>
      </c>
      <c r="U66" s="55">
        <v>1</v>
      </c>
      <c r="V66" s="55">
        <v>1</v>
      </c>
    </row>
    <row r="67" spans="1:22" x14ac:dyDescent="0.25">
      <c r="A67" s="55">
        <v>5554</v>
      </c>
      <c r="B67" s="55">
        <v>10</v>
      </c>
      <c r="C67" s="55" t="s">
        <v>43</v>
      </c>
      <c r="D67" s="55">
        <v>134</v>
      </c>
      <c r="E67" s="55" t="s">
        <v>895</v>
      </c>
      <c r="F67" s="55">
        <v>3</v>
      </c>
      <c r="G67" s="55" t="s">
        <v>120</v>
      </c>
      <c r="H67" s="55">
        <v>5554</v>
      </c>
      <c r="I67" s="57">
        <v>7899070000000</v>
      </c>
      <c r="J67" s="55" t="s">
        <v>629</v>
      </c>
      <c r="K67" s="55" t="s">
        <v>630</v>
      </c>
      <c r="L67" s="55" t="s">
        <v>809</v>
      </c>
      <c r="M67" s="55" t="s">
        <v>46</v>
      </c>
      <c r="N67" s="55" t="s">
        <v>0</v>
      </c>
      <c r="O67" s="55">
        <v>1</v>
      </c>
      <c r="P67" s="55" t="s">
        <v>0</v>
      </c>
      <c r="Q67" s="55">
        <v>6405.28</v>
      </c>
      <c r="R67" s="56">
        <v>45070</v>
      </c>
      <c r="S67" s="55">
        <v>3199.429932</v>
      </c>
      <c r="T67" s="55">
        <v>1</v>
      </c>
      <c r="U67" s="55">
        <v>0</v>
      </c>
      <c r="V67" s="55">
        <v>0</v>
      </c>
    </row>
    <row r="68" spans="1:22" x14ac:dyDescent="0.25">
      <c r="A68" s="55">
        <v>4238</v>
      </c>
      <c r="B68" s="55">
        <v>10</v>
      </c>
      <c r="C68" s="55" t="s">
        <v>43</v>
      </c>
      <c r="D68" s="55">
        <v>189</v>
      </c>
      <c r="E68" s="55" t="s">
        <v>896</v>
      </c>
      <c r="F68" s="55">
        <v>3</v>
      </c>
      <c r="G68" s="55" t="s">
        <v>120</v>
      </c>
      <c r="H68" s="55">
        <v>4238</v>
      </c>
      <c r="I68" s="57">
        <v>7899070000000</v>
      </c>
      <c r="J68" s="55" t="s">
        <v>124</v>
      </c>
      <c r="K68" s="55" t="s">
        <v>314</v>
      </c>
      <c r="L68" s="53"/>
      <c r="M68" s="55" t="s">
        <v>46</v>
      </c>
      <c r="N68" s="55" t="s">
        <v>0</v>
      </c>
      <c r="O68" s="55">
        <v>1</v>
      </c>
      <c r="P68" s="55" t="s">
        <v>0</v>
      </c>
      <c r="Q68" s="55">
        <v>6567.97</v>
      </c>
      <c r="R68" s="56">
        <v>44432</v>
      </c>
      <c r="S68" s="55">
        <v>3340.0151270000001</v>
      </c>
      <c r="T68" s="55">
        <v>1</v>
      </c>
      <c r="U68" s="55">
        <v>0</v>
      </c>
      <c r="V68" s="55">
        <v>0</v>
      </c>
    </row>
    <row r="69" spans="1:22" x14ac:dyDescent="0.25">
      <c r="A69" s="55">
        <v>2439</v>
      </c>
      <c r="B69" s="55">
        <v>10</v>
      </c>
      <c r="C69" s="55" t="s">
        <v>43</v>
      </c>
      <c r="D69" s="55">
        <v>134</v>
      </c>
      <c r="E69" s="55" t="s">
        <v>895</v>
      </c>
      <c r="F69" s="55">
        <v>3</v>
      </c>
      <c r="G69" s="55" t="s">
        <v>120</v>
      </c>
      <c r="H69" s="55">
        <v>2439</v>
      </c>
      <c r="I69" s="57">
        <v>7899070000000</v>
      </c>
      <c r="J69" s="55" t="s">
        <v>423</v>
      </c>
      <c r="K69" s="55" t="s">
        <v>424</v>
      </c>
      <c r="L69" s="55" t="s">
        <v>425</v>
      </c>
      <c r="M69" s="55" t="s">
        <v>46</v>
      </c>
      <c r="N69" s="55" t="s">
        <v>0</v>
      </c>
      <c r="O69" s="55">
        <v>1</v>
      </c>
      <c r="P69" s="55" t="s">
        <v>0</v>
      </c>
      <c r="Q69" s="55">
        <v>6600.05</v>
      </c>
      <c r="R69" s="56">
        <v>44064</v>
      </c>
      <c r="S69" s="55">
        <v>3339.9982140000002</v>
      </c>
      <c r="T69" s="55">
        <v>1</v>
      </c>
      <c r="U69" s="55">
        <v>-1</v>
      </c>
      <c r="V69" s="55">
        <v>0</v>
      </c>
    </row>
    <row r="70" spans="1:22" x14ac:dyDescent="0.25">
      <c r="A70" s="55">
        <v>1084</v>
      </c>
      <c r="B70" s="55">
        <v>5</v>
      </c>
      <c r="C70" s="55" t="s">
        <v>42</v>
      </c>
      <c r="D70" s="55">
        <v>18</v>
      </c>
      <c r="E70" s="55" t="s">
        <v>801</v>
      </c>
      <c r="F70" s="55">
        <v>29</v>
      </c>
      <c r="G70" s="55" t="s">
        <v>125</v>
      </c>
      <c r="H70" s="55">
        <v>1084</v>
      </c>
      <c r="I70" s="57">
        <v>7899070000000</v>
      </c>
      <c r="J70" s="55" t="s">
        <v>674</v>
      </c>
      <c r="K70" s="55" t="s">
        <v>675</v>
      </c>
      <c r="L70" s="55" t="s">
        <v>389</v>
      </c>
      <c r="M70" s="55" t="s">
        <v>46</v>
      </c>
      <c r="N70" s="55" t="s">
        <v>0</v>
      </c>
      <c r="O70" s="55">
        <v>1</v>
      </c>
      <c r="P70" s="55" t="s">
        <v>0</v>
      </c>
      <c r="Q70" s="55">
        <v>13276.05</v>
      </c>
      <c r="R70" s="56">
        <v>44064</v>
      </c>
      <c r="S70" s="55">
        <v>6563.242776</v>
      </c>
      <c r="T70" s="55">
        <v>1</v>
      </c>
      <c r="U70" s="55">
        <v>1</v>
      </c>
      <c r="V70" s="55">
        <v>1</v>
      </c>
    </row>
    <row r="71" spans="1:22" x14ac:dyDescent="0.25">
      <c r="A71" s="55">
        <v>4392</v>
      </c>
      <c r="B71" s="55">
        <v>5</v>
      </c>
      <c r="C71" s="55" t="s">
        <v>42</v>
      </c>
      <c r="D71" s="55">
        <v>18</v>
      </c>
      <c r="E71" s="55" t="s">
        <v>801</v>
      </c>
      <c r="F71" s="55">
        <v>29</v>
      </c>
      <c r="G71" s="55" t="s">
        <v>125</v>
      </c>
      <c r="H71" s="55">
        <v>4392</v>
      </c>
      <c r="I71" s="57">
        <v>7899070000000</v>
      </c>
      <c r="J71" s="55" t="s">
        <v>331</v>
      </c>
      <c r="K71" s="55" t="s">
        <v>332</v>
      </c>
      <c r="L71" s="55" t="s">
        <v>763</v>
      </c>
      <c r="M71" s="55" t="s">
        <v>46</v>
      </c>
      <c r="N71" s="55" t="s">
        <v>0</v>
      </c>
      <c r="O71" s="55">
        <v>1</v>
      </c>
      <c r="P71" s="55" t="s">
        <v>0</v>
      </c>
      <c r="Q71" s="55">
        <v>11176.97</v>
      </c>
      <c r="R71" s="56">
        <v>44488</v>
      </c>
      <c r="S71" s="55">
        <v>5018.0199480000001</v>
      </c>
      <c r="T71" s="55">
        <v>1</v>
      </c>
      <c r="U71" s="55">
        <v>0</v>
      </c>
      <c r="V71" s="55">
        <v>0</v>
      </c>
    </row>
    <row r="72" spans="1:22" x14ac:dyDescent="0.25">
      <c r="A72" s="55">
        <v>4377</v>
      </c>
      <c r="B72" s="55">
        <v>9999</v>
      </c>
      <c r="C72" s="55" t="s">
        <v>40</v>
      </c>
      <c r="D72" s="55">
        <v>80</v>
      </c>
      <c r="E72" s="55" t="s">
        <v>127</v>
      </c>
      <c r="F72" s="55">
        <v>9999</v>
      </c>
      <c r="G72" s="55" t="s">
        <v>40</v>
      </c>
      <c r="H72" s="55">
        <v>4377</v>
      </c>
      <c r="I72" s="55">
        <v>43786</v>
      </c>
      <c r="J72" s="55" t="s">
        <v>126</v>
      </c>
      <c r="K72" s="55" t="s">
        <v>126</v>
      </c>
      <c r="L72" s="53"/>
      <c r="M72" s="55" t="s">
        <v>46</v>
      </c>
      <c r="N72" s="55" t="s">
        <v>0</v>
      </c>
      <c r="O72" s="55">
        <v>1</v>
      </c>
      <c r="P72" s="55" t="s">
        <v>0</v>
      </c>
      <c r="Q72" s="55">
        <v>182</v>
      </c>
      <c r="R72" s="56">
        <v>44482</v>
      </c>
      <c r="S72" s="55">
        <v>71.060767999999996</v>
      </c>
      <c r="T72" s="55">
        <v>1</v>
      </c>
      <c r="U72" s="55">
        <v>10</v>
      </c>
      <c r="V72" s="55">
        <v>10</v>
      </c>
    </row>
    <row r="73" spans="1:22" x14ac:dyDescent="0.25">
      <c r="A73" s="55">
        <v>1909</v>
      </c>
      <c r="B73" s="55">
        <v>9999</v>
      </c>
      <c r="C73" s="55" t="s">
        <v>40</v>
      </c>
      <c r="D73" s="55">
        <v>80</v>
      </c>
      <c r="E73" s="55" t="s">
        <v>127</v>
      </c>
      <c r="F73" s="55">
        <v>9999</v>
      </c>
      <c r="G73" s="55" t="s">
        <v>40</v>
      </c>
      <c r="H73" s="55">
        <v>1909</v>
      </c>
      <c r="I73" s="55">
        <v>1221015</v>
      </c>
      <c r="J73" s="55" t="s">
        <v>815</v>
      </c>
      <c r="K73" s="55" t="s">
        <v>821</v>
      </c>
      <c r="L73" s="53"/>
      <c r="M73" s="55" t="s">
        <v>46</v>
      </c>
      <c r="N73" s="55" t="s">
        <v>0</v>
      </c>
      <c r="O73" s="55">
        <v>1</v>
      </c>
      <c r="P73" s="55" t="s">
        <v>0</v>
      </c>
      <c r="Q73" s="55">
        <v>195.43</v>
      </c>
      <c r="R73" s="56">
        <v>44064</v>
      </c>
      <c r="S73" s="55">
        <v>56.300496000000003</v>
      </c>
      <c r="T73" s="55">
        <v>1</v>
      </c>
      <c r="U73" s="55">
        <v>10</v>
      </c>
      <c r="V73" s="55">
        <v>10</v>
      </c>
    </row>
    <row r="74" spans="1:22" x14ac:dyDescent="0.25">
      <c r="A74" s="55">
        <v>6259</v>
      </c>
      <c r="B74" s="55">
        <v>5</v>
      </c>
      <c r="C74" s="55" t="s">
        <v>42</v>
      </c>
      <c r="D74" s="55">
        <v>80</v>
      </c>
      <c r="E74" s="55" t="s">
        <v>127</v>
      </c>
      <c r="F74" s="55">
        <v>6</v>
      </c>
      <c r="G74" s="55" t="s">
        <v>76</v>
      </c>
      <c r="H74" s="55">
        <v>6259</v>
      </c>
      <c r="I74" s="55">
        <v>62602</v>
      </c>
      <c r="J74" s="55" t="s">
        <v>822</v>
      </c>
      <c r="K74" s="55" t="s">
        <v>823</v>
      </c>
      <c r="L74" s="55"/>
      <c r="M74" s="55" t="s">
        <v>46</v>
      </c>
      <c r="N74" s="55" t="s">
        <v>0</v>
      </c>
      <c r="O74" s="55">
        <v>1</v>
      </c>
      <c r="P74" s="55" t="s">
        <v>0</v>
      </c>
      <c r="Q74" s="55">
        <v>187.33</v>
      </c>
      <c r="R74" s="56">
        <v>45342</v>
      </c>
      <c r="S74" s="55">
        <v>56.300496000000003</v>
      </c>
      <c r="T74" s="55">
        <v>1</v>
      </c>
      <c r="U74" s="55">
        <v>2</v>
      </c>
      <c r="V74" s="55">
        <v>2</v>
      </c>
    </row>
    <row r="75" spans="1:22" x14ac:dyDescent="0.25">
      <c r="A75" s="55">
        <v>3535</v>
      </c>
      <c r="B75" s="55">
        <v>3</v>
      </c>
      <c r="C75" s="55" t="s">
        <v>128</v>
      </c>
      <c r="D75" s="55">
        <v>16</v>
      </c>
      <c r="E75" s="55" t="s">
        <v>75</v>
      </c>
      <c r="F75" s="55">
        <v>8</v>
      </c>
      <c r="G75" s="55" t="s">
        <v>129</v>
      </c>
      <c r="H75" s="55">
        <v>3535</v>
      </c>
      <c r="I75" s="57">
        <v>7899070000000</v>
      </c>
      <c r="J75" s="55" t="s">
        <v>130</v>
      </c>
      <c r="K75" s="55" t="s">
        <v>131</v>
      </c>
      <c r="L75" s="55" t="s">
        <v>390</v>
      </c>
      <c r="M75" s="55" t="s">
        <v>46</v>
      </c>
      <c r="N75" s="55" t="s">
        <v>0</v>
      </c>
      <c r="O75" s="55">
        <v>1</v>
      </c>
      <c r="P75" s="55" t="s">
        <v>0</v>
      </c>
      <c r="Q75" s="55">
        <v>4959.6499999999996</v>
      </c>
      <c r="R75" s="56">
        <v>44159</v>
      </c>
      <c r="S75" s="55">
        <v>2890.4811749999999</v>
      </c>
      <c r="T75" s="55">
        <v>1</v>
      </c>
      <c r="U75" s="55">
        <v>1</v>
      </c>
      <c r="V75" s="55">
        <v>1</v>
      </c>
    </row>
    <row r="76" spans="1:22" x14ac:dyDescent="0.25">
      <c r="A76" s="55">
        <v>3537</v>
      </c>
      <c r="B76" s="55">
        <v>3</v>
      </c>
      <c r="C76" s="55" t="s">
        <v>128</v>
      </c>
      <c r="D76" s="55">
        <v>16</v>
      </c>
      <c r="E76" s="55" t="s">
        <v>75</v>
      </c>
      <c r="F76" s="55">
        <v>8</v>
      </c>
      <c r="G76" s="55" t="s">
        <v>129</v>
      </c>
      <c r="H76" s="55">
        <v>3537</v>
      </c>
      <c r="I76" s="57">
        <v>7899070000000</v>
      </c>
      <c r="J76" s="55" t="s">
        <v>132</v>
      </c>
      <c r="K76" s="55" t="s">
        <v>133</v>
      </c>
      <c r="L76" s="55" t="s">
        <v>391</v>
      </c>
      <c r="M76" s="55" t="s">
        <v>46</v>
      </c>
      <c r="N76" s="55" t="s">
        <v>0</v>
      </c>
      <c r="O76" s="55">
        <v>1</v>
      </c>
      <c r="P76" s="55" t="s">
        <v>0</v>
      </c>
      <c r="Q76" s="55">
        <v>4992.63</v>
      </c>
      <c r="R76" s="56">
        <v>44159</v>
      </c>
      <c r="S76" s="55">
        <v>3039.5187500000002</v>
      </c>
      <c r="T76" s="55">
        <v>1</v>
      </c>
      <c r="U76" s="55">
        <v>0</v>
      </c>
      <c r="V76" s="55">
        <v>0</v>
      </c>
    </row>
    <row r="77" spans="1:22" x14ac:dyDescent="0.25">
      <c r="A77" s="55">
        <v>4065</v>
      </c>
      <c r="B77" s="55">
        <v>3</v>
      </c>
      <c r="C77" s="55" t="s">
        <v>128</v>
      </c>
      <c r="D77" s="55">
        <v>16</v>
      </c>
      <c r="E77" s="55" t="s">
        <v>75</v>
      </c>
      <c r="F77" s="55">
        <v>8</v>
      </c>
      <c r="G77" s="55" t="s">
        <v>129</v>
      </c>
      <c r="H77" s="55">
        <v>4065</v>
      </c>
      <c r="I77" s="57">
        <v>7899070000000</v>
      </c>
      <c r="J77" s="55" t="s">
        <v>134</v>
      </c>
      <c r="K77" s="55" t="s">
        <v>135</v>
      </c>
      <c r="L77" s="55" t="s">
        <v>613</v>
      </c>
      <c r="M77" s="55" t="s">
        <v>46</v>
      </c>
      <c r="N77" s="55" t="s">
        <v>0</v>
      </c>
      <c r="O77" s="55">
        <v>1</v>
      </c>
      <c r="P77" s="55" t="s">
        <v>0</v>
      </c>
      <c r="Q77" s="55">
        <v>5475.75</v>
      </c>
      <c r="R77" s="56">
        <v>44391</v>
      </c>
      <c r="S77" s="55">
        <v>3191.2674999999999</v>
      </c>
      <c r="T77" s="55">
        <v>1</v>
      </c>
      <c r="U77" s="55">
        <v>0</v>
      </c>
      <c r="V77" s="55">
        <v>0</v>
      </c>
    </row>
    <row r="78" spans="1:22" x14ac:dyDescent="0.25">
      <c r="A78" s="55">
        <v>4061</v>
      </c>
      <c r="B78" s="55">
        <v>3</v>
      </c>
      <c r="C78" s="55" t="s">
        <v>128</v>
      </c>
      <c r="D78" s="55">
        <v>16</v>
      </c>
      <c r="E78" s="55" t="s">
        <v>75</v>
      </c>
      <c r="F78" s="55">
        <v>8</v>
      </c>
      <c r="G78" s="55" t="s">
        <v>129</v>
      </c>
      <c r="H78" s="55">
        <v>4061</v>
      </c>
      <c r="I78" s="57">
        <v>7899070000000</v>
      </c>
      <c r="J78" s="55" t="s">
        <v>136</v>
      </c>
      <c r="K78" s="55" t="s">
        <v>137</v>
      </c>
      <c r="L78" s="55" t="s">
        <v>614</v>
      </c>
      <c r="M78" s="55" t="s">
        <v>46</v>
      </c>
      <c r="N78" s="55" t="s">
        <v>0</v>
      </c>
      <c r="O78" s="55">
        <v>1</v>
      </c>
      <c r="P78" s="55" t="s">
        <v>0</v>
      </c>
      <c r="Q78" s="55">
        <v>5393.12</v>
      </c>
      <c r="R78" s="56">
        <v>44391</v>
      </c>
      <c r="S78" s="55">
        <v>3191.2674999999999</v>
      </c>
      <c r="T78" s="55">
        <v>1</v>
      </c>
      <c r="U78" s="55">
        <v>1</v>
      </c>
      <c r="V78" s="55">
        <v>1</v>
      </c>
    </row>
    <row r="79" spans="1:22" x14ac:dyDescent="0.25">
      <c r="A79" s="55">
        <v>2320</v>
      </c>
      <c r="B79" s="55">
        <v>3</v>
      </c>
      <c r="C79" s="55" t="s">
        <v>128</v>
      </c>
      <c r="D79" s="55">
        <v>16</v>
      </c>
      <c r="E79" s="55" t="s">
        <v>75</v>
      </c>
      <c r="F79" s="55">
        <v>8</v>
      </c>
      <c r="G79" s="55" t="s">
        <v>129</v>
      </c>
      <c r="H79" s="55">
        <v>2320</v>
      </c>
      <c r="I79" s="57">
        <v>7899070000000</v>
      </c>
      <c r="J79" s="55" t="s">
        <v>897</v>
      </c>
      <c r="K79" s="55" t="s">
        <v>898</v>
      </c>
      <c r="L79" s="53"/>
      <c r="M79" s="55" t="s">
        <v>46</v>
      </c>
      <c r="N79" s="55" t="s">
        <v>0</v>
      </c>
      <c r="O79" s="55">
        <v>1</v>
      </c>
      <c r="P79" s="55" t="s">
        <v>0</v>
      </c>
      <c r="Q79" s="55">
        <v>6428.22</v>
      </c>
      <c r="R79" s="56">
        <v>44064</v>
      </c>
      <c r="S79" s="55">
        <v>3746.3684750000002</v>
      </c>
      <c r="T79" s="55">
        <v>1</v>
      </c>
      <c r="U79" s="55">
        <v>0</v>
      </c>
      <c r="V79" s="55">
        <v>0</v>
      </c>
    </row>
    <row r="80" spans="1:22" x14ac:dyDescent="0.25">
      <c r="A80" s="55">
        <v>4628</v>
      </c>
      <c r="B80" s="55">
        <v>3</v>
      </c>
      <c r="C80" s="55" t="s">
        <v>128</v>
      </c>
      <c r="D80" s="55">
        <v>16</v>
      </c>
      <c r="E80" s="55" t="s">
        <v>75</v>
      </c>
      <c r="F80" s="55">
        <v>8</v>
      </c>
      <c r="G80" s="55" t="s">
        <v>129</v>
      </c>
      <c r="H80" s="55">
        <v>4628</v>
      </c>
      <c r="I80" s="57">
        <v>7899070000000</v>
      </c>
      <c r="J80" s="55" t="s">
        <v>138</v>
      </c>
      <c r="K80" s="55" t="s">
        <v>139</v>
      </c>
      <c r="L80" s="55" t="s">
        <v>426</v>
      </c>
      <c r="M80" s="55" t="s">
        <v>46</v>
      </c>
      <c r="N80" s="55" t="s">
        <v>0</v>
      </c>
      <c r="O80" s="55">
        <v>1</v>
      </c>
      <c r="P80" s="55" t="s">
        <v>0</v>
      </c>
      <c r="Q80" s="55">
        <v>6376.8</v>
      </c>
      <c r="R80" s="56">
        <v>44624</v>
      </c>
      <c r="S80" s="55">
        <v>3746.3734749999999</v>
      </c>
      <c r="T80" s="55">
        <v>1</v>
      </c>
      <c r="U80" s="55">
        <v>1</v>
      </c>
      <c r="V80" s="55">
        <v>1</v>
      </c>
    </row>
    <row r="81" spans="1:22" x14ac:dyDescent="0.25">
      <c r="A81" s="55">
        <v>4588</v>
      </c>
      <c r="B81" s="55">
        <v>3</v>
      </c>
      <c r="C81" s="55" t="s">
        <v>128</v>
      </c>
      <c r="D81" s="55">
        <v>16</v>
      </c>
      <c r="E81" s="55" t="s">
        <v>75</v>
      </c>
      <c r="F81" s="55">
        <v>6</v>
      </c>
      <c r="G81" s="55" t="s">
        <v>76</v>
      </c>
      <c r="H81" s="55">
        <v>4588</v>
      </c>
      <c r="I81" s="57">
        <v>7899070000000</v>
      </c>
      <c r="J81" s="55" t="s">
        <v>140</v>
      </c>
      <c r="K81" s="55" t="s">
        <v>141</v>
      </c>
      <c r="L81" s="55" t="s">
        <v>392</v>
      </c>
      <c r="M81" s="55" t="s">
        <v>46</v>
      </c>
      <c r="N81" s="55" t="s">
        <v>0</v>
      </c>
      <c r="O81" s="55">
        <v>1</v>
      </c>
      <c r="P81" s="55" t="s">
        <v>0</v>
      </c>
      <c r="Q81" s="55">
        <v>6376.8</v>
      </c>
      <c r="R81" s="56">
        <v>44603</v>
      </c>
      <c r="S81" s="55">
        <v>3746.3634750000001</v>
      </c>
      <c r="T81" s="55">
        <v>1</v>
      </c>
      <c r="U81" s="55">
        <v>0</v>
      </c>
      <c r="V81" s="55">
        <v>0</v>
      </c>
    </row>
    <row r="82" spans="1:22" x14ac:dyDescent="0.25">
      <c r="A82" s="55">
        <v>1582</v>
      </c>
      <c r="B82" s="55">
        <v>3</v>
      </c>
      <c r="C82" s="55" t="s">
        <v>128</v>
      </c>
      <c r="D82" s="55">
        <v>16</v>
      </c>
      <c r="E82" s="55" t="s">
        <v>75</v>
      </c>
      <c r="F82" s="55">
        <v>8</v>
      </c>
      <c r="G82" s="55" t="s">
        <v>129</v>
      </c>
      <c r="H82" s="55">
        <v>1582</v>
      </c>
      <c r="I82" s="57">
        <v>7899070000000</v>
      </c>
      <c r="J82" s="55" t="s">
        <v>142</v>
      </c>
      <c r="K82" s="55" t="s">
        <v>143</v>
      </c>
      <c r="L82" s="55" t="s">
        <v>374</v>
      </c>
      <c r="M82" s="55" t="s">
        <v>46</v>
      </c>
      <c r="N82" s="55" t="s">
        <v>0</v>
      </c>
      <c r="O82" s="55">
        <v>1</v>
      </c>
      <c r="P82" s="55" t="s">
        <v>0</v>
      </c>
      <c r="Q82" s="55">
        <v>6860.18</v>
      </c>
      <c r="R82" s="56">
        <v>44064</v>
      </c>
      <c r="S82" s="55">
        <v>4182.6124250000003</v>
      </c>
      <c r="T82" s="55">
        <v>1</v>
      </c>
      <c r="U82" s="55">
        <v>2</v>
      </c>
      <c r="V82" s="55">
        <v>3</v>
      </c>
    </row>
    <row r="83" spans="1:22" x14ac:dyDescent="0.25">
      <c r="A83" s="55">
        <v>2328</v>
      </c>
      <c r="B83" s="55">
        <v>3</v>
      </c>
      <c r="C83" s="55" t="s">
        <v>128</v>
      </c>
      <c r="D83" s="55">
        <v>39</v>
      </c>
      <c r="E83" s="55" t="s">
        <v>393</v>
      </c>
      <c r="F83" s="55">
        <v>8</v>
      </c>
      <c r="G83" s="55" t="s">
        <v>129</v>
      </c>
      <c r="H83" s="55">
        <v>2328</v>
      </c>
      <c r="I83" s="57">
        <v>7899070000000</v>
      </c>
      <c r="J83" s="55" t="s">
        <v>144</v>
      </c>
      <c r="K83" s="55" t="s">
        <v>145</v>
      </c>
      <c r="L83" s="55" t="s">
        <v>375</v>
      </c>
      <c r="M83" s="55" t="s">
        <v>46</v>
      </c>
      <c r="N83" s="55" t="s">
        <v>0</v>
      </c>
      <c r="O83" s="55">
        <v>1</v>
      </c>
      <c r="P83" s="55" t="s">
        <v>0</v>
      </c>
      <c r="Q83" s="55">
        <v>6860.19</v>
      </c>
      <c r="R83" s="56">
        <v>44064</v>
      </c>
      <c r="S83" s="55">
        <v>4328.7736249999998</v>
      </c>
      <c r="T83" s="55">
        <v>1</v>
      </c>
      <c r="U83" s="55">
        <v>0</v>
      </c>
      <c r="V83" s="55">
        <v>1</v>
      </c>
    </row>
    <row r="84" spans="1:22" x14ac:dyDescent="0.25">
      <c r="A84" s="55">
        <v>1809</v>
      </c>
      <c r="B84" s="55">
        <v>3</v>
      </c>
      <c r="C84" s="55" t="s">
        <v>128</v>
      </c>
      <c r="D84" s="55">
        <v>16</v>
      </c>
      <c r="E84" s="55" t="s">
        <v>75</v>
      </c>
      <c r="F84" s="55">
        <v>8</v>
      </c>
      <c r="G84" s="55" t="s">
        <v>129</v>
      </c>
      <c r="H84" s="55">
        <v>1809</v>
      </c>
      <c r="I84" s="57">
        <v>7899070000000</v>
      </c>
      <c r="J84" s="55" t="s">
        <v>427</v>
      </c>
      <c r="K84" s="55" t="s">
        <v>428</v>
      </c>
      <c r="L84" s="55" t="s">
        <v>429</v>
      </c>
      <c r="M84" s="55" t="s">
        <v>46</v>
      </c>
      <c r="N84" s="55" t="s">
        <v>0</v>
      </c>
      <c r="O84" s="55">
        <v>1</v>
      </c>
      <c r="P84" s="55" t="s">
        <v>0</v>
      </c>
      <c r="Q84" s="55">
        <v>13549.66</v>
      </c>
      <c r="R84" s="56">
        <v>44064</v>
      </c>
      <c r="S84" s="55">
        <v>7896.73405</v>
      </c>
      <c r="T84" s="55">
        <v>1</v>
      </c>
      <c r="U84" s="55">
        <v>1</v>
      </c>
      <c r="V84" s="55">
        <v>1</v>
      </c>
    </row>
    <row r="85" spans="1:22" x14ac:dyDescent="0.25">
      <c r="A85" s="55">
        <v>4696</v>
      </c>
      <c r="B85" s="55">
        <v>3</v>
      </c>
      <c r="C85" s="55" t="s">
        <v>128</v>
      </c>
      <c r="D85" s="55">
        <v>16</v>
      </c>
      <c r="E85" s="55" t="s">
        <v>75</v>
      </c>
      <c r="F85" s="55">
        <v>8</v>
      </c>
      <c r="G85" s="55" t="s">
        <v>129</v>
      </c>
      <c r="H85" s="55">
        <v>4696</v>
      </c>
      <c r="I85" s="57">
        <v>7899070000000</v>
      </c>
      <c r="J85" s="55" t="s">
        <v>147</v>
      </c>
      <c r="K85" s="55" t="s">
        <v>147</v>
      </c>
      <c r="L85" s="55" t="s">
        <v>756</v>
      </c>
      <c r="M85" s="55" t="s">
        <v>46</v>
      </c>
      <c r="N85" s="55" t="s">
        <v>0</v>
      </c>
      <c r="O85" s="55">
        <v>1</v>
      </c>
      <c r="P85" s="55" t="s">
        <v>0</v>
      </c>
      <c r="Q85" s="55">
        <v>2946.76</v>
      </c>
      <c r="R85" s="56">
        <v>44664</v>
      </c>
      <c r="S85" s="55">
        <v>1762.9922670000001</v>
      </c>
      <c r="T85" s="55">
        <v>1</v>
      </c>
      <c r="U85" s="55">
        <v>0</v>
      </c>
      <c r="V85" s="55">
        <v>0</v>
      </c>
    </row>
    <row r="86" spans="1:22" x14ac:dyDescent="0.25">
      <c r="A86" s="55">
        <v>4698</v>
      </c>
      <c r="B86" s="55">
        <v>3</v>
      </c>
      <c r="C86" s="55" t="s">
        <v>128</v>
      </c>
      <c r="D86" s="55">
        <v>16</v>
      </c>
      <c r="E86" s="55" t="s">
        <v>75</v>
      </c>
      <c r="F86" s="55">
        <v>8</v>
      </c>
      <c r="G86" s="55" t="s">
        <v>129</v>
      </c>
      <c r="H86" s="55">
        <v>4698</v>
      </c>
      <c r="I86" s="57">
        <v>7899070000000</v>
      </c>
      <c r="J86" s="55" t="s">
        <v>148</v>
      </c>
      <c r="K86" s="55" t="s">
        <v>148</v>
      </c>
      <c r="L86" s="55" t="s">
        <v>757</v>
      </c>
      <c r="M86" s="55" t="s">
        <v>46</v>
      </c>
      <c r="N86" s="55" t="s">
        <v>0</v>
      </c>
      <c r="O86" s="55">
        <v>1</v>
      </c>
      <c r="P86" s="55" t="s">
        <v>0</v>
      </c>
      <c r="Q86" s="55">
        <v>2950.61</v>
      </c>
      <c r="R86" s="56">
        <v>44664</v>
      </c>
      <c r="S86" s="55">
        <v>1762.9906000000001</v>
      </c>
      <c r="T86" s="55">
        <v>1</v>
      </c>
      <c r="U86" s="55">
        <v>2</v>
      </c>
      <c r="V86" s="55">
        <v>2</v>
      </c>
    </row>
    <row r="87" spans="1:22" x14ac:dyDescent="0.25">
      <c r="A87" s="55">
        <v>981</v>
      </c>
      <c r="B87" s="55">
        <v>3</v>
      </c>
      <c r="C87" s="55" t="s">
        <v>128</v>
      </c>
      <c r="D87" s="55">
        <v>16</v>
      </c>
      <c r="E87" s="55" t="s">
        <v>75</v>
      </c>
      <c r="F87" s="55">
        <v>9999</v>
      </c>
      <c r="G87" s="55" t="s">
        <v>40</v>
      </c>
      <c r="H87" s="55">
        <v>981</v>
      </c>
      <c r="I87" s="57">
        <v>7899070000000</v>
      </c>
      <c r="J87" s="55" t="s">
        <v>149</v>
      </c>
      <c r="K87" s="55" t="s">
        <v>150</v>
      </c>
      <c r="L87" s="53"/>
      <c r="M87" s="55" t="s">
        <v>46</v>
      </c>
      <c r="N87" s="55" t="s">
        <v>0</v>
      </c>
      <c r="O87" s="55">
        <v>1</v>
      </c>
      <c r="P87" s="55" t="s">
        <v>0</v>
      </c>
      <c r="Q87" s="55">
        <v>5393.06</v>
      </c>
      <c r="R87" s="56">
        <v>44064</v>
      </c>
      <c r="S87" s="55">
        <v>3143.07276</v>
      </c>
      <c r="T87" s="55">
        <v>1</v>
      </c>
      <c r="U87" s="55">
        <v>0</v>
      </c>
      <c r="V87" s="55">
        <v>0</v>
      </c>
    </row>
    <row r="88" spans="1:22" x14ac:dyDescent="0.25">
      <c r="A88" s="55">
        <v>1862</v>
      </c>
      <c r="B88" s="55">
        <v>3</v>
      </c>
      <c r="C88" s="55" t="s">
        <v>128</v>
      </c>
      <c r="D88" s="55">
        <v>16</v>
      </c>
      <c r="E88" s="55" t="s">
        <v>75</v>
      </c>
      <c r="F88" s="55">
        <v>8</v>
      </c>
      <c r="G88" s="55" t="s">
        <v>129</v>
      </c>
      <c r="H88" s="55">
        <v>1862</v>
      </c>
      <c r="I88" s="57">
        <v>7899070000000</v>
      </c>
      <c r="J88" s="55" t="s">
        <v>151</v>
      </c>
      <c r="K88" s="55" t="s">
        <v>152</v>
      </c>
      <c r="L88" s="53"/>
      <c r="M88" s="55" t="s">
        <v>46</v>
      </c>
      <c r="N88" s="55" t="s">
        <v>0</v>
      </c>
      <c r="O88" s="55">
        <v>1</v>
      </c>
      <c r="P88" s="55" t="s">
        <v>0</v>
      </c>
      <c r="Q88" s="55">
        <v>5392.71</v>
      </c>
      <c r="R88" s="56">
        <v>44064</v>
      </c>
      <c r="S88" s="55">
        <v>3142.8710999999998</v>
      </c>
      <c r="T88" s="55">
        <v>1</v>
      </c>
      <c r="U88" s="55">
        <v>0</v>
      </c>
      <c r="V88" s="55">
        <v>0</v>
      </c>
    </row>
    <row r="89" spans="1:22" x14ac:dyDescent="0.25">
      <c r="A89" s="55">
        <v>3317</v>
      </c>
      <c r="B89" s="55">
        <v>9999</v>
      </c>
      <c r="C89" s="55" t="s">
        <v>40</v>
      </c>
      <c r="D89" s="55">
        <v>16</v>
      </c>
      <c r="E89" s="55" t="s">
        <v>75</v>
      </c>
      <c r="F89" s="55">
        <v>9999</v>
      </c>
      <c r="G89" s="55" t="s">
        <v>40</v>
      </c>
      <c r="H89" s="55">
        <v>3317</v>
      </c>
      <c r="I89" s="57">
        <v>7899070000000</v>
      </c>
      <c r="J89" s="55" t="s">
        <v>778</v>
      </c>
      <c r="K89" s="55" t="s">
        <v>779</v>
      </c>
      <c r="L89" s="53"/>
      <c r="M89" s="55" t="s">
        <v>46</v>
      </c>
      <c r="N89" s="55" t="s">
        <v>0</v>
      </c>
      <c r="O89" s="55">
        <v>1</v>
      </c>
      <c r="P89" s="55" t="s">
        <v>0</v>
      </c>
      <c r="Q89" s="55">
        <v>5393.06</v>
      </c>
      <c r="R89" s="56">
        <v>44064</v>
      </c>
      <c r="S89" s="55">
        <v>3147.6762749999998</v>
      </c>
      <c r="T89" s="55">
        <v>1</v>
      </c>
      <c r="U89" s="55">
        <v>0</v>
      </c>
      <c r="V89" s="55">
        <v>0</v>
      </c>
    </row>
    <row r="90" spans="1:22" x14ac:dyDescent="0.25">
      <c r="A90" s="55">
        <v>1863</v>
      </c>
      <c r="B90" s="55">
        <v>3</v>
      </c>
      <c r="C90" s="55" t="s">
        <v>128</v>
      </c>
      <c r="D90" s="55">
        <v>16</v>
      </c>
      <c r="E90" s="55" t="s">
        <v>75</v>
      </c>
      <c r="F90" s="55">
        <v>8</v>
      </c>
      <c r="G90" s="55" t="s">
        <v>129</v>
      </c>
      <c r="H90" s="55">
        <v>1863</v>
      </c>
      <c r="I90" s="57">
        <v>7899070000000</v>
      </c>
      <c r="J90" s="55" t="s">
        <v>272</v>
      </c>
      <c r="K90" s="55" t="s">
        <v>273</v>
      </c>
      <c r="L90" s="55" t="s">
        <v>891</v>
      </c>
      <c r="M90" s="55" t="s">
        <v>46</v>
      </c>
      <c r="N90" s="55" t="s">
        <v>0</v>
      </c>
      <c r="O90" s="55">
        <v>1</v>
      </c>
      <c r="P90" s="55" t="s">
        <v>0</v>
      </c>
      <c r="Q90" s="55">
        <v>6473.3</v>
      </c>
      <c r="R90" s="56">
        <v>44064</v>
      </c>
      <c r="S90" s="55">
        <v>3867.7937000000002</v>
      </c>
      <c r="T90" s="55">
        <v>1</v>
      </c>
      <c r="U90" s="55">
        <v>0</v>
      </c>
      <c r="V90" s="55">
        <v>0</v>
      </c>
    </row>
    <row r="91" spans="1:22" x14ac:dyDescent="0.25">
      <c r="A91" s="55">
        <v>2689</v>
      </c>
      <c r="B91" s="55">
        <v>3</v>
      </c>
      <c r="C91" s="55" t="s">
        <v>128</v>
      </c>
      <c r="D91" s="55">
        <v>16</v>
      </c>
      <c r="E91" s="55" t="s">
        <v>75</v>
      </c>
      <c r="F91" s="55">
        <v>8</v>
      </c>
      <c r="G91" s="55" t="s">
        <v>129</v>
      </c>
      <c r="H91" s="55">
        <v>2689</v>
      </c>
      <c r="I91" s="57">
        <v>7899070000000</v>
      </c>
      <c r="J91" s="55" t="s">
        <v>274</v>
      </c>
      <c r="K91" s="55" t="s">
        <v>275</v>
      </c>
      <c r="L91" s="55" t="s">
        <v>752</v>
      </c>
      <c r="M91" s="55" t="s">
        <v>46</v>
      </c>
      <c r="N91" s="55" t="s">
        <v>0</v>
      </c>
      <c r="O91" s="55">
        <v>1</v>
      </c>
      <c r="P91" s="55" t="s">
        <v>0</v>
      </c>
      <c r="Q91" s="55">
        <v>6473.3</v>
      </c>
      <c r="R91" s="56">
        <v>44064</v>
      </c>
      <c r="S91" s="55">
        <v>3867.798468</v>
      </c>
      <c r="T91" s="55">
        <v>1</v>
      </c>
      <c r="U91" s="55">
        <v>1</v>
      </c>
      <c r="V91" s="55">
        <v>1</v>
      </c>
    </row>
    <row r="92" spans="1:22" x14ac:dyDescent="0.25">
      <c r="A92" s="55">
        <v>3302</v>
      </c>
      <c r="B92" s="55">
        <v>9999</v>
      </c>
      <c r="C92" s="55" t="s">
        <v>40</v>
      </c>
      <c r="D92" s="55">
        <v>16</v>
      </c>
      <c r="E92" s="55" t="s">
        <v>75</v>
      </c>
      <c r="F92" s="55">
        <v>9999</v>
      </c>
      <c r="G92" s="55" t="s">
        <v>40</v>
      </c>
      <c r="H92" s="55">
        <v>3302</v>
      </c>
      <c r="I92" s="55">
        <v>37839</v>
      </c>
      <c r="J92" s="55" t="s">
        <v>824</v>
      </c>
      <c r="K92" s="55" t="s">
        <v>825</v>
      </c>
      <c r="L92" s="53"/>
      <c r="M92" s="55" t="s">
        <v>46</v>
      </c>
      <c r="N92" s="55" t="s">
        <v>0</v>
      </c>
      <c r="O92" s="55">
        <v>1</v>
      </c>
      <c r="P92" s="55" t="s">
        <v>0</v>
      </c>
      <c r="Q92" s="55">
        <v>8296.1</v>
      </c>
      <c r="R92" s="56">
        <v>44064</v>
      </c>
      <c r="S92" s="55">
        <v>4638.8761750000003</v>
      </c>
      <c r="T92" s="55">
        <v>1</v>
      </c>
      <c r="U92" s="55">
        <v>0</v>
      </c>
      <c r="V92" s="55">
        <v>0</v>
      </c>
    </row>
    <row r="93" spans="1:22" x14ac:dyDescent="0.25">
      <c r="A93" s="55">
        <v>3320</v>
      </c>
      <c r="B93" s="55">
        <v>3</v>
      </c>
      <c r="C93" s="55" t="s">
        <v>128</v>
      </c>
      <c r="D93" s="55">
        <v>16</v>
      </c>
      <c r="E93" s="55" t="s">
        <v>75</v>
      </c>
      <c r="F93" s="55">
        <v>8</v>
      </c>
      <c r="G93" s="55" t="s">
        <v>129</v>
      </c>
      <c r="H93" s="55">
        <v>3320</v>
      </c>
      <c r="I93" s="57">
        <v>7899070000000</v>
      </c>
      <c r="J93" s="55" t="s">
        <v>734</v>
      </c>
      <c r="K93" s="55" t="s">
        <v>735</v>
      </c>
      <c r="L93" s="55" t="s">
        <v>741</v>
      </c>
      <c r="M93" s="55" t="s">
        <v>46</v>
      </c>
      <c r="N93" s="55" t="s">
        <v>0</v>
      </c>
      <c r="O93" s="55">
        <v>1</v>
      </c>
      <c r="P93" s="55" t="s">
        <v>0</v>
      </c>
      <c r="Q93" s="55">
        <v>8296.09</v>
      </c>
      <c r="R93" s="56">
        <v>44064</v>
      </c>
      <c r="S93" s="55">
        <v>4873.9507249999997</v>
      </c>
      <c r="T93" s="55">
        <v>1</v>
      </c>
      <c r="U93" s="55">
        <v>3</v>
      </c>
      <c r="V93" s="55">
        <v>3</v>
      </c>
    </row>
    <row r="94" spans="1:22" x14ac:dyDescent="0.25">
      <c r="A94" s="55">
        <v>2817</v>
      </c>
      <c r="B94" s="55">
        <v>9999</v>
      </c>
      <c r="C94" s="55" t="s">
        <v>40</v>
      </c>
      <c r="D94" s="55">
        <v>16</v>
      </c>
      <c r="E94" s="55" t="s">
        <v>75</v>
      </c>
      <c r="F94" s="55">
        <v>9999</v>
      </c>
      <c r="G94" s="55" t="s">
        <v>40</v>
      </c>
      <c r="H94" s="55">
        <v>2817</v>
      </c>
      <c r="I94" s="55">
        <v>65399</v>
      </c>
      <c r="J94" s="55" t="s">
        <v>956</v>
      </c>
      <c r="K94" s="55" t="s">
        <v>957</v>
      </c>
      <c r="L94" s="53"/>
      <c r="M94" s="55" t="s">
        <v>46</v>
      </c>
      <c r="N94" s="55" t="s">
        <v>0</v>
      </c>
      <c r="O94" s="55">
        <v>1</v>
      </c>
      <c r="P94" s="55" t="s">
        <v>0</v>
      </c>
      <c r="Q94" s="55">
        <v>5957.29</v>
      </c>
      <c r="R94" s="56">
        <v>44064</v>
      </c>
      <c r="S94" s="55">
        <v>3410.5506</v>
      </c>
      <c r="T94" s="55">
        <v>1</v>
      </c>
      <c r="U94" s="55">
        <v>0</v>
      </c>
      <c r="V94" s="55">
        <v>0</v>
      </c>
    </row>
    <row r="95" spans="1:22" x14ac:dyDescent="0.25">
      <c r="A95" s="55">
        <v>2818</v>
      </c>
      <c r="B95" s="55">
        <v>3</v>
      </c>
      <c r="C95" s="55" t="s">
        <v>128</v>
      </c>
      <c r="D95" s="55">
        <v>16</v>
      </c>
      <c r="E95" s="55" t="s">
        <v>75</v>
      </c>
      <c r="F95" s="55">
        <v>8</v>
      </c>
      <c r="G95" s="55" t="s">
        <v>129</v>
      </c>
      <c r="H95" s="55">
        <v>2818</v>
      </c>
      <c r="I95" s="57">
        <v>7899070000000</v>
      </c>
      <c r="J95" s="55" t="s">
        <v>958</v>
      </c>
      <c r="K95" s="55" t="s">
        <v>959</v>
      </c>
      <c r="L95" s="55" t="s">
        <v>937</v>
      </c>
      <c r="M95" s="55" t="s">
        <v>46</v>
      </c>
      <c r="N95" s="55" t="s">
        <v>0</v>
      </c>
      <c r="O95" s="55">
        <v>1</v>
      </c>
      <c r="P95" s="55" t="s">
        <v>0</v>
      </c>
      <c r="Q95" s="55">
        <v>5838.15</v>
      </c>
      <c r="R95" s="56">
        <v>44064</v>
      </c>
      <c r="S95" s="55">
        <v>3410.5506</v>
      </c>
      <c r="T95" s="55">
        <v>1</v>
      </c>
      <c r="U95" s="55">
        <v>0</v>
      </c>
      <c r="V95" s="55">
        <v>0</v>
      </c>
    </row>
    <row r="96" spans="1:22" x14ac:dyDescent="0.25">
      <c r="A96" s="55">
        <v>3035</v>
      </c>
      <c r="B96" s="55">
        <v>3</v>
      </c>
      <c r="C96" s="55" t="s">
        <v>128</v>
      </c>
      <c r="D96" s="55">
        <v>16</v>
      </c>
      <c r="E96" s="55" t="s">
        <v>75</v>
      </c>
      <c r="F96" s="55">
        <v>8</v>
      </c>
      <c r="G96" s="55" t="s">
        <v>129</v>
      </c>
      <c r="H96" s="55">
        <v>3035</v>
      </c>
      <c r="I96" s="57">
        <v>7899070000000</v>
      </c>
      <c r="J96" s="55" t="s">
        <v>631</v>
      </c>
      <c r="K96" s="55" t="s">
        <v>632</v>
      </c>
      <c r="L96" s="55" t="s">
        <v>488</v>
      </c>
      <c r="M96" s="55" t="s">
        <v>46</v>
      </c>
      <c r="N96" s="55" t="s">
        <v>0</v>
      </c>
      <c r="O96" s="55">
        <v>1</v>
      </c>
      <c r="P96" s="55" t="s">
        <v>0</v>
      </c>
      <c r="Q96" s="55">
        <v>5689.09</v>
      </c>
      <c r="R96" s="56">
        <v>44064</v>
      </c>
      <c r="S96" s="55">
        <v>3342.343089</v>
      </c>
      <c r="T96" s="55">
        <v>1</v>
      </c>
      <c r="U96" s="55">
        <v>2</v>
      </c>
      <c r="V96" s="55">
        <v>2</v>
      </c>
    </row>
    <row r="97" spans="1:22" x14ac:dyDescent="0.25">
      <c r="A97" s="55">
        <v>3036</v>
      </c>
      <c r="B97" s="55">
        <v>3</v>
      </c>
      <c r="C97" s="55" t="s">
        <v>128</v>
      </c>
      <c r="D97" s="55">
        <v>16</v>
      </c>
      <c r="E97" s="55" t="s">
        <v>75</v>
      </c>
      <c r="F97" s="55">
        <v>8</v>
      </c>
      <c r="G97" s="55" t="s">
        <v>129</v>
      </c>
      <c r="H97" s="55">
        <v>3036</v>
      </c>
      <c r="I97" s="57">
        <v>7899070000000</v>
      </c>
      <c r="J97" s="55" t="s">
        <v>633</v>
      </c>
      <c r="K97" s="55" t="s">
        <v>634</v>
      </c>
      <c r="L97" s="55" t="s">
        <v>488</v>
      </c>
      <c r="M97" s="55" t="s">
        <v>46</v>
      </c>
      <c r="N97" s="55" t="s">
        <v>0</v>
      </c>
      <c r="O97" s="55">
        <v>1</v>
      </c>
      <c r="P97" s="55" t="s">
        <v>0</v>
      </c>
      <c r="Q97" s="55">
        <v>5689.09</v>
      </c>
      <c r="R97" s="56">
        <v>44064</v>
      </c>
      <c r="S97" s="55">
        <v>3191.7231000000002</v>
      </c>
      <c r="T97" s="55">
        <v>1</v>
      </c>
      <c r="U97" s="55">
        <v>7</v>
      </c>
      <c r="V97" s="55">
        <v>7</v>
      </c>
    </row>
    <row r="98" spans="1:22" x14ac:dyDescent="0.25">
      <c r="A98" s="55">
        <v>3318</v>
      </c>
      <c r="B98" s="55">
        <v>3</v>
      </c>
      <c r="C98" s="55" t="s">
        <v>128</v>
      </c>
      <c r="D98" s="55">
        <v>16</v>
      </c>
      <c r="E98" s="55" t="s">
        <v>75</v>
      </c>
      <c r="F98" s="55">
        <v>8</v>
      </c>
      <c r="G98" s="55" t="s">
        <v>129</v>
      </c>
      <c r="H98" s="55">
        <v>3318</v>
      </c>
      <c r="I98" s="57">
        <v>7899070000000</v>
      </c>
      <c r="J98" s="55" t="s">
        <v>635</v>
      </c>
      <c r="K98" s="55" t="s">
        <v>636</v>
      </c>
      <c r="L98" s="55" t="s">
        <v>645</v>
      </c>
      <c r="M98" s="55" t="s">
        <v>46</v>
      </c>
      <c r="N98" s="55" t="s">
        <v>0</v>
      </c>
      <c r="O98" s="55">
        <v>1</v>
      </c>
      <c r="P98" s="55" t="s">
        <v>0</v>
      </c>
      <c r="Q98" s="55">
        <v>6119.35</v>
      </c>
      <c r="R98" s="56">
        <v>44064</v>
      </c>
      <c r="S98" s="55">
        <v>3566.3571000000002</v>
      </c>
      <c r="T98" s="55">
        <v>1</v>
      </c>
      <c r="U98" s="55">
        <v>0</v>
      </c>
      <c r="V98" s="55">
        <v>0</v>
      </c>
    </row>
    <row r="99" spans="1:22" x14ac:dyDescent="0.25">
      <c r="A99" s="55">
        <v>2896</v>
      </c>
      <c r="B99" s="55">
        <v>3</v>
      </c>
      <c r="C99" s="55" t="s">
        <v>128</v>
      </c>
      <c r="D99" s="55">
        <v>16</v>
      </c>
      <c r="E99" s="55" t="s">
        <v>75</v>
      </c>
      <c r="F99" s="55">
        <v>8</v>
      </c>
      <c r="G99" s="55" t="s">
        <v>129</v>
      </c>
      <c r="H99" s="55">
        <v>2896</v>
      </c>
      <c r="I99" s="57">
        <v>7899070000000</v>
      </c>
      <c r="J99" s="55" t="s">
        <v>637</v>
      </c>
      <c r="K99" s="55" t="s">
        <v>638</v>
      </c>
      <c r="L99" s="55" t="s">
        <v>646</v>
      </c>
      <c r="M99" s="55" t="s">
        <v>46</v>
      </c>
      <c r="N99" s="55" t="s">
        <v>0</v>
      </c>
      <c r="O99" s="55">
        <v>1</v>
      </c>
      <c r="P99" s="55" t="s">
        <v>0</v>
      </c>
      <c r="Q99" s="55">
        <v>6070.4</v>
      </c>
      <c r="R99" s="56">
        <v>44064</v>
      </c>
      <c r="S99" s="55">
        <v>3566.3847249999999</v>
      </c>
      <c r="T99" s="55">
        <v>1</v>
      </c>
      <c r="U99" s="55">
        <v>7</v>
      </c>
      <c r="V99" s="55">
        <v>9</v>
      </c>
    </row>
    <row r="100" spans="1:22" x14ac:dyDescent="0.25">
      <c r="A100" s="55">
        <v>2897</v>
      </c>
      <c r="B100" s="55">
        <v>3</v>
      </c>
      <c r="C100" s="55" t="s">
        <v>128</v>
      </c>
      <c r="D100" s="55">
        <v>16</v>
      </c>
      <c r="E100" s="55" t="s">
        <v>75</v>
      </c>
      <c r="F100" s="55">
        <v>9999</v>
      </c>
      <c r="G100" s="55" t="s">
        <v>40</v>
      </c>
      <c r="H100" s="55">
        <v>2897</v>
      </c>
      <c r="I100" s="57">
        <v>7899070000000</v>
      </c>
      <c r="J100" s="55" t="s">
        <v>639</v>
      </c>
      <c r="K100" s="55" t="s">
        <v>640</v>
      </c>
      <c r="L100" s="55" t="s">
        <v>394</v>
      </c>
      <c r="M100" s="55" t="s">
        <v>46</v>
      </c>
      <c r="N100" s="55" t="s">
        <v>0</v>
      </c>
      <c r="O100" s="55">
        <v>1</v>
      </c>
      <c r="P100" s="55" t="s">
        <v>0</v>
      </c>
      <c r="Q100" s="55">
        <v>6070.4</v>
      </c>
      <c r="R100" s="56">
        <v>44064</v>
      </c>
      <c r="S100" s="55">
        <v>3566.3847249999999</v>
      </c>
      <c r="T100" s="55">
        <v>1</v>
      </c>
      <c r="U100" s="55">
        <v>10</v>
      </c>
      <c r="V100" s="55">
        <v>11</v>
      </c>
    </row>
    <row r="101" spans="1:22" x14ac:dyDescent="0.25">
      <c r="A101" s="55">
        <v>5908</v>
      </c>
      <c r="B101" s="55">
        <v>9999</v>
      </c>
      <c r="C101" s="55" t="s">
        <v>40</v>
      </c>
      <c r="D101" s="55">
        <v>72</v>
      </c>
      <c r="E101" s="55" t="s">
        <v>119</v>
      </c>
      <c r="F101" s="55">
        <v>9999</v>
      </c>
      <c r="G101" s="55" t="s">
        <v>40</v>
      </c>
      <c r="H101" s="55">
        <v>5908</v>
      </c>
      <c r="I101" s="55">
        <v>59091</v>
      </c>
      <c r="J101" s="55" t="s">
        <v>826</v>
      </c>
      <c r="K101" s="55" t="s">
        <v>827</v>
      </c>
      <c r="L101" s="53"/>
      <c r="M101" s="55" t="s">
        <v>46</v>
      </c>
      <c r="N101" s="55" t="s">
        <v>0</v>
      </c>
      <c r="O101" s="55">
        <v>1</v>
      </c>
      <c r="P101" s="55" t="s">
        <v>0</v>
      </c>
      <c r="Q101" s="55">
        <v>134.82</v>
      </c>
      <c r="R101" s="56">
        <v>45226</v>
      </c>
      <c r="S101" s="55">
        <v>53.646250000000002</v>
      </c>
      <c r="T101" s="55">
        <v>1</v>
      </c>
      <c r="U101" s="55">
        <v>6</v>
      </c>
      <c r="V101" s="55">
        <v>6</v>
      </c>
    </row>
    <row r="102" spans="1:22" x14ac:dyDescent="0.25">
      <c r="A102" s="55">
        <v>3323</v>
      </c>
      <c r="B102" s="55">
        <v>3</v>
      </c>
      <c r="C102" s="55" t="s">
        <v>128</v>
      </c>
      <c r="D102" s="55">
        <v>20</v>
      </c>
      <c r="E102" s="55" t="s">
        <v>146</v>
      </c>
      <c r="F102" s="55">
        <v>45</v>
      </c>
      <c r="G102" s="55" t="s">
        <v>187</v>
      </c>
      <c r="H102" s="55">
        <v>3323</v>
      </c>
      <c r="I102" s="57">
        <v>7899070000000</v>
      </c>
      <c r="J102" s="55" t="s">
        <v>901</v>
      </c>
      <c r="K102" s="55" t="s">
        <v>902</v>
      </c>
      <c r="L102" s="55" t="s">
        <v>906</v>
      </c>
      <c r="M102" s="55" t="s">
        <v>46</v>
      </c>
      <c r="N102" s="55" t="s">
        <v>0</v>
      </c>
      <c r="O102" s="55">
        <v>1</v>
      </c>
      <c r="P102" s="55" t="s">
        <v>0</v>
      </c>
      <c r="Q102" s="55">
        <v>10296.44</v>
      </c>
      <c r="R102" s="56">
        <v>44064</v>
      </c>
      <c r="S102" s="55">
        <v>6277.6350000000002</v>
      </c>
      <c r="T102" s="55">
        <v>1</v>
      </c>
      <c r="U102" s="55">
        <v>0</v>
      </c>
      <c r="V102" s="55">
        <v>0</v>
      </c>
    </row>
    <row r="103" spans="1:22" x14ac:dyDescent="0.25">
      <c r="A103" s="55">
        <v>4677</v>
      </c>
      <c r="B103" s="55">
        <v>9</v>
      </c>
      <c r="C103" s="55" t="s">
        <v>97</v>
      </c>
      <c r="D103" s="55">
        <v>24</v>
      </c>
      <c r="E103" s="55" t="s">
        <v>869</v>
      </c>
      <c r="F103" s="55">
        <v>22</v>
      </c>
      <c r="G103" s="55" t="s">
        <v>153</v>
      </c>
      <c r="H103" s="55">
        <v>4677</v>
      </c>
      <c r="I103" s="55">
        <v>46787</v>
      </c>
      <c r="J103" s="55" t="s">
        <v>334</v>
      </c>
      <c r="K103" s="55" t="s">
        <v>918</v>
      </c>
      <c r="L103" s="53"/>
      <c r="M103" s="55" t="s">
        <v>46</v>
      </c>
      <c r="N103" s="55" t="s">
        <v>0</v>
      </c>
      <c r="O103" s="55">
        <v>1</v>
      </c>
      <c r="P103" s="55" t="s">
        <v>0</v>
      </c>
      <c r="Q103" s="55">
        <v>2788.22</v>
      </c>
      <c r="R103" s="56">
        <v>44652</v>
      </c>
      <c r="S103" s="55">
        <v>78.953052</v>
      </c>
      <c r="T103" s="55">
        <v>1</v>
      </c>
      <c r="U103" s="55">
        <v>0</v>
      </c>
      <c r="V103" s="55">
        <v>0</v>
      </c>
    </row>
    <row r="104" spans="1:22" x14ac:dyDescent="0.25">
      <c r="A104" s="55">
        <v>4673</v>
      </c>
      <c r="B104" s="55">
        <v>9999</v>
      </c>
      <c r="C104" s="55" t="s">
        <v>40</v>
      </c>
      <c r="D104" s="55">
        <v>72</v>
      </c>
      <c r="E104" s="55" t="s">
        <v>119</v>
      </c>
      <c r="F104" s="55">
        <v>9999</v>
      </c>
      <c r="G104" s="55" t="s">
        <v>40</v>
      </c>
      <c r="H104" s="55">
        <v>4673</v>
      </c>
      <c r="I104" s="55">
        <v>46749</v>
      </c>
      <c r="J104" s="55" t="s">
        <v>621</v>
      </c>
      <c r="K104" s="55" t="s">
        <v>622</v>
      </c>
      <c r="L104" s="53"/>
      <c r="M104" s="55" t="s">
        <v>46</v>
      </c>
      <c r="N104" s="55" t="s">
        <v>0</v>
      </c>
      <c r="O104" s="55">
        <v>1</v>
      </c>
      <c r="P104" s="55" t="s">
        <v>0</v>
      </c>
      <c r="Q104" s="55">
        <v>2395.4299999999998</v>
      </c>
      <c r="R104" s="56">
        <v>44651</v>
      </c>
      <c r="S104" s="55">
        <v>1956.8397</v>
      </c>
      <c r="T104" s="55">
        <v>1</v>
      </c>
      <c r="U104" s="55">
        <v>0</v>
      </c>
      <c r="V104" s="55">
        <v>0</v>
      </c>
    </row>
    <row r="105" spans="1:22" x14ac:dyDescent="0.25">
      <c r="A105" s="55">
        <v>1866</v>
      </c>
      <c r="B105" s="55">
        <v>9999</v>
      </c>
      <c r="C105" s="55" t="s">
        <v>40</v>
      </c>
      <c r="D105" s="55">
        <v>13</v>
      </c>
      <c r="E105" s="55" t="s">
        <v>44</v>
      </c>
      <c r="F105" s="55">
        <v>9999</v>
      </c>
      <c r="G105" s="55" t="s">
        <v>40</v>
      </c>
      <c r="H105" s="55">
        <v>1866</v>
      </c>
      <c r="I105" s="55">
        <v>9949065</v>
      </c>
      <c r="J105" s="55" t="s">
        <v>960</v>
      </c>
      <c r="K105" s="55" t="s">
        <v>961</v>
      </c>
      <c r="L105" s="53"/>
      <c r="M105" s="55" t="s">
        <v>46</v>
      </c>
      <c r="N105" s="55" t="s">
        <v>0</v>
      </c>
      <c r="O105" s="55">
        <v>1</v>
      </c>
      <c r="P105" s="55" t="s">
        <v>0</v>
      </c>
      <c r="Q105" s="55">
        <v>265</v>
      </c>
      <c r="R105" s="56">
        <v>44064</v>
      </c>
      <c r="S105" s="55">
        <v>72.928978000000001</v>
      </c>
      <c r="T105" s="55">
        <v>1</v>
      </c>
      <c r="U105" s="55">
        <v>0</v>
      </c>
      <c r="V105" s="55">
        <v>0</v>
      </c>
    </row>
    <row r="106" spans="1:22" x14ac:dyDescent="0.25">
      <c r="A106" s="55">
        <v>1475</v>
      </c>
      <c r="B106" s="55">
        <v>9999</v>
      </c>
      <c r="C106" s="55" t="s">
        <v>40</v>
      </c>
      <c r="D106" s="55">
        <v>13</v>
      </c>
      <c r="E106" s="55" t="s">
        <v>44</v>
      </c>
      <c r="F106" s="55">
        <v>9999</v>
      </c>
      <c r="G106" s="55" t="s">
        <v>40</v>
      </c>
      <c r="H106" s="55">
        <v>1475</v>
      </c>
      <c r="I106" s="55">
        <v>39123</v>
      </c>
      <c r="J106" s="55" t="s">
        <v>962</v>
      </c>
      <c r="K106" s="55" t="s">
        <v>963</v>
      </c>
      <c r="L106" s="53"/>
      <c r="M106" s="55" t="s">
        <v>46</v>
      </c>
      <c r="N106" s="55" t="s">
        <v>0</v>
      </c>
      <c r="O106" s="55">
        <v>1</v>
      </c>
      <c r="P106" s="55" t="s">
        <v>0</v>
      </c>
      <c r="Q106" s="55">
        <v>345</v>
      </c>
      <c r="R106" s="56">
        <v>44105</v>
      </c>
      <c r="S106" s="55">
        <v>127.775199</v>
      </c>
      <c r="T106" s="55">
        <v>1</v>
      </c>
      <c r="U106" s="55">
        <v>0</v>
      </c>
      <c r="V106" s="55">
        <v>0</v>
      </c>
    </row>
    <row r="107" spans="1:22" x14ac:dyDescent="0.25">
      <c r="A107" s="55">
        <v>6247</v>
      </c>
      <c r="B107" s="55">
        <v>5</v>
      </c>
      <c r="C107" s="55" t="s">
        <v>42</v>
      </c>
      <c r="D107" s="55">
        <v>13</v>
      </c>
      <c r="E107" s="55" t="s">
        <v>44</v>
      </c>
      <c r="F107" s="55">
        <v>6</v>
      </c>
      <c r="G107" s="55" t="s">
        <v>76</v>
      </c>
      <c r="H107" s="55">
        <v>6247</v>
      </c>
      <c r="I107" s="55">
        <v>62480</v>
      </c>
      <c r="J107" s="55" t="s">
        <v>816</v>
      </c>
      <c r="K107" s="55" t="s">
        <v>816</v>
      </c>
      <c r="L107" s="55" t="s">
        <v>817</v>
      </c>
      <c r="M107" s="55" t="s">
        <v>46</v>
      </c>
      <c r="N107" s="55" t="s">
        <v>0</v>
      </c>
      <c r="O107" s="55">
        <v>1</v>
      </c>
      <c r="P107" s="55" t="s">
        <v>0</v>
      </c>
      <c r="Q107" s="55">
        <v>17.82</v>
      </c>
      <c r="R107" s="56">
        <v>45342</v>
      </c>
      <c r="S107" s="55">
        <v>6.9701000000000004</v>
      </c>
      <c r="T107" s="55">
        <v>1</v>
      </c>
      <c r="U107" s="55">
        <v>1</v>
      </c>
      <c r="V107" s="55">
        <v>1</v>
      </c>
    </row>
    <row r="108" spans="1:22" x14ac:dyDescent="0.25">
      <c r="A108" s="55">
        <v>3415</v>
      </c>
      <c r="B108" s="55">
        <v>9999</v>
      </c>
      <c r="C108" s="55" t="s">
        <v>40</v>
      </c>
      <c r="D108" s="55">
        <v>72</v>
      </c>
      <c r="E108" s="55" t="s">
        <v>119</v>
      </c>
      <c r="F108" s="55">
        <v>9999</v>
      </c>
      <c r="G108" s="55" t="s">
        <v>40</v>
      </c>
      <c r="H108" s="55">
        <v>3415</v>
      </c>
      <c r="I108" s="55">
        <v>30468801</v>
      </c>
      <c r="J108" s="55" t="s">
        <v>728</v>
      </c>
      <c r="K108" s="55" t="s">
        <v>728</v>
      </c>
      <c r="L108" s="53"/>
      <c r="M108" s="55" t="s">
        <v>46</v>
      </c>
      <c r="N108" s="55" t="s">
        <v>0</v>
      </c>
      <c r="O108" s="55">
        <v>1</v>
      </c>
      <c r="P108" s="55" t="s">
        <v>0</v>
      </c>
      <c r="Q108" s="55">
        <v>75.290000000000006</v>
      </c>
      <c r="R108" s="56">
        <v>44064</v>
      </c>
      <c r="S108" s="55">
        <v>17.311575000000001</v>
      </c>
      <c r="T108" s="55">
        <v>1</v>
      </c>
      <c r="U108" s="55">
        <v>6</v>
      </c>
      <c r="V108" s="55">
        <v>6</v>
      </c>
    </row>
    <row r="109" spans="1:22" x14ac:dyDescent="0.25">
      <c r="A109" s="55">
        <v>3060</v>
      </c>
      <c r="B109" s="55">
        <v>9999</v>
      </c>
      <c r="C109" s="55" t="s">
        <v>40</v>
      </c>
      <c r="D109" s="55">
        <v>80</v>
      </c>
      <c r="E109" s="55" t="s">
        <v>127</v>
      </c>
      <c r="F109" s="55">
        <v>9999</v>
      </c>
      <c r="G109" s="55" t="s">
        <v>40</v>
      </c>
      <c r="H109" s="55">
        <v>3060</v>
      </c>
      <c r="I109" s="55">
        <v>44189</v>
      </c>
      <c r="J109" s="55" t="s">
        <v>154</v>
      </c>
      <c r="K109" s="55" t="s">
        <v>154</v>
      </c>
      <c r="L109" s="53"/>
      <c r="M109" s="55" t="s">
        <v>46</v>
      </c>
      <c r="N109" s="55" t="s">
        <v>0</v>
      </c>
      <c r="O109" s="55">
        <v>1</v>
      </c>
      <c r="P109" s="55" t="s">
        <v>0</v>
      </c>
      <c r="Q109" s="55">
        <v>31.32</v>
      </c>
      <c r="R109" s="56">
        <v>44064</v>
      </c>
      <c r="S109" s="55">
        <v>1.68</v>
      </c>
      <c r="T109" s="55">
        <v>1</v>
      </c>
      <c r="U109" s="55">
        <v>0</v>
      </c>
      <c r="V109" s="55">
        <v>0</v>
      </c>
    </row>
    <row r="110" spans="1:22" x14ac:dyDescent="0.25">
      <c r="A110" s="55">
        <v>6372</v>
      </c>
      <c r="B110" s="55">
        <v>9999</v>
      </c>
      <c r="C110" s="55" t="s">
        <v>40</v>
      </c>
      <c r="D110" s="55">
        <v>80</v>
      </c>
      <c r="E110" s="55" t="s">
        <v>127</v>
      </c>
      <c r="F110" s="55">
        <v>9999</v>
      </c>
      <c r="G110" s="55" t="s">
        <v>40</v>
      </c>
      <c r="H110" s="55">
        <v>6372</v>
      </c>
      <c r="I110" s="55">
        <v>63739</v>
      </c>
      <c r="J110" s="55" t="s">
        <v>892</v>
      </c>
      <c r="K110" s="55" t="s">
        <v>892</v>
      </c>
      <c r="L110" s="53"/>
      <c r="M110" s="55" t="s">
        <v>46</v>
      </c>
      <c r="N110" s="55" t="s">
        <v>0</v>
      </c>
      <c r="O110" s="55">
        <v>1</v>
      </c>
      <c r="P110" s="55" t="s">
        <v>0</v>
      </c>
      <c r="Q110" s="55">
        <v>12</v>
      </c>
      <c r="R110" s="56">
        <v>45379</v>
      </c>
      <c r="S110" s="55">
        <v>4.1059219999999996</v>
      </c>
      <c r="T110" s="55">
        <v>1</v>
      </c>
      <c r="U110" s="55">
        <v>-3</v>
      </c>
      <c r="V110" s="55">
        <v>-3</v>
      </c>
    </row>
    <row r="111" spans="1:22" x14ac:dyDescent="0.25">
      <c r="A111" s="55">
        <v>3416</v>
      </c>
      <c r="B111" s="55">
        <v>9999</v>
      </c>
      <c r="C111" s="55" t="s">
        <v>40</v>
      </c>
      <c r="D111" s="55">
        <v>72</v>
      </c>
      <c r="E111" s="55" t="s">
        <v>119</v>
      </c>
      <c r="F111" s="55">
        <v>9999</v>
      </c>
      <c r="G111" s="55" t="s">
        <v>40</v>
      </c>
      <c r="H111" s="55">
        <v>3416</v>
      </c>
      <c r="I111" s="55">
        <v>4118565</v>
      </c>
      <c r="J111" s="55" t="s">
        <v>155</v>
      </c>
      <c r="K111" s="55" t="s">
        <v>155</v>
      </c>
      <c r="L111" s="53"/>
      <c r="M111" s="55" t="s">
        <v>46</v>
      </c>
      <c r="N111" s="55" t="s">
        <v>0</v>
      </c>
      <c r="O111" s="55">
        <v>1</v>
      </c>
      <c r="P111" s="55" t="s">
        <v>0</v>
      </c>
      <c r="Q111" s="55">
        <v>52</v>
      </c>
      <c r="R111" s="56">
        <v>44064</v>
      </c>
      <c r="S111" s="55">
        <v>23.869949999999999</v>
      </c>
      <c r="T111" s="55">
        <v>1</v>
      </c>
      <c r="U111" s="55">
        <v>-10</v>
      </c>
      <c r="V111" s="55">
        <v>-10</v>
      </c>
    </row>
    <row r="112" spans="1:22" x14ac:dyDescent="0.25">
      <c r="A112" s="55">
        <v>3297</v>
      </c>
      <c r="B112" s="55">
        <v>9999</v>
      </c>
      <c r="C112" s="55" t="s">
        <v>40</v>
      </c>
      <c r="D112" s="55">
        <v>20</v>
      </c>
      <c r="E112" s="55" t="s">
        <v>146</v>
      </c>
      <c r="F112" s="55">
        <v>9999</v>
      </c>
      <c r="G112" s="55" t="s">
        <v>40</v>
      </c>
      <c r="H112" s="55">
        <v>3297</v>
      </c>
      <c r="I112" s="57">
        <v>7899070000000</v>
      </c>
      <c r="J112" s="55" t="s">
        <v>729</v>
      </c>
      <c r="K112" s="55" t="s">
        <v>730</v>
      </c>
      <c r="L112" s="53"/>
      <c r="M112" s="55" t="s">
        <v>46</v>
      </c>
      <c r="N112" s="55" t="s">
        <v>0</v>
      </c>
      <c r="O112" s="55">
        <v>1</v>
      </c>
      <c r="P112" s="55" t="s">
        <v>0</v>
      </c>
      <c r="Q112" s="55">
        <v>6729.91</v>
      </c>
      <c r="R112" s="56">
        <v>44064</v>
      </c>
      <c r="S112" s="55">
        <v>3852.8726999999999</v>
      </c>
      <c r="T112" s="55">
        <v>1</v>
      </c>
      <c r="U112" s="55">
        <v>0</v>
      </c>
      <c r="V112" s="55">
        <v>0</v>
      </c>
    </row>
    <row r="113" spans="1:22" x14ac:dyDescent="0.25">
      <c r="A113" s="55">
        <v>2655</v>
      </c>
      <c r="B113" s="55">
        <v>9</v>
      </c>
      <c r="C113" s="55" t="s">
        <v>97</v>
      </c>
      <c r="D113" s="55">
        <v>20</v>
      </c>
      <c r="E113" s="55" t="s">
        <v>146</v>
      </c>
      <c r="F113" s="55">
        <v>22</v>
      </c>
      <c r="G113" s="55" t="s">
        <v>153</v>
      </c>
      <c r="H113" s="55">
        <v>2655</v>
      </c>
      <c r="I113" s="57">
        <v>7899070000000</v>
      </c>
      <c r="J113" s="55" t="s">
        <v>55</v>
      </c>
      <c r="K113" s="55" t="s">
        <v>156</v>
      </c>
      <c r="L113" s="53"/>
      <c r="M113" s="55" t="s">
        <v>46</v>
      </c>
      <c r="N113" s="55" t="s">
        <v>0</v>
      </c>
      <c r="O113" s="55">
        <v>1</v>
      </c>
      <c r="P113" s="55" t="s">
        <v>0</v>
      </c>
      <c r="Q113" s="55">
        <v>6866.72</v>
      </c>
      <c r="R113" s="56">
        <v>44064</v>
      </c>
      <c r="S113" s="55">
        <v>4001.9225339999998</v>
      </c>
      <c r="T113" s="55">
        <v>1</v>
      </c>
      <c r="U113" s="55">
        <v>0</v>
      </c>
      <c r="V113" s="55">
        <v>0</v>
      </c>
    </row>
    <row r="114" spans="1:22" x14ac:dyDescent="0.25">
      <c r="A114" s="55">
        <v>1225</v>
      </c>
      <c r="B114" s="55">
        <v>9</v>
      </c>
      <c r="C114" s="55" t="s">
        <v>97</v>
      </c>
      <c r="D114" s="55">
        <v>20</v>
      </c>
      <c r="E114" s="55" t="s">
        <v>146</v>
      </c>
      <c r="F114" s="55">
        <v>22</v>
      </c>
      <c r="G114" s="55" t="s">
        <v>153</v>
      </c>
      <c r="H114" s="55">
        <v>1225</v>
      </c>
      <c r="I114" s="57">
        <v>7899070000000</v>
      </c>
      <c r="J114" s="55" t="s">
        <v>56</v>
      </c>
      <c r="K114" s="55" t="s">
        <v>157</v>
      </c>
      <c r="L114" s="55" t="s">
        <v>753</v>
      </c>
      <c r="M114" s="55" t="s">
        <v>46</v>
      </c>
      <c r="N114" s="55" t="s">
        <v>0</v>
      </c>
      <c r="O114" s="55">
        <v>1</v>
      </c>
      <c r="P114" s="55" t="s">
        <v>0</v>
      </c>
      <c r="Q114" s="55">
        <v>6866.72</v>
      </c>
      <c r="R114" s="56">
        <v>44064</v>
      </c>
      <c r="S114" s="55">
        <v>4293.5891000000001</v>
      </c>
      <c r="T114" s="55">
        <v>1</v>
      </c>
      <c r="U114" s="55">
        <v>0</v>
      </c>
      <c r="V114" s="55">
        <v>0</v>
      </c>
    </row>
    <row r="115" spans="1:22" x14ac:dyDescent="0.25">
      <c r="A115" s="55">
        <v>3896</v>
      </c>
      <c r="B115" s="55">
        <v>9</v>
      </c>
      <c r="C115" s="55" t="s">
        <v>97</v>
      </c>
      <c r="D115" s="55">
        <v>20</v>
      </c>
      <c r="E115" s="55" t="s">
        <v>146</v>
      </c>
      <c r="F115" s="55">
        <v>22</v>
      </c>
      <c r="G115" s="55" t="s">
        <v>153</v>
      </c>
      <c r="H115" s="55">
        <v>3896</v>
      </c>
      <c r="I115" s="57">
        <v>7899070000000</v>
      </c>
      <c r="J115" s="55" t="s">
        <v>158</v>
      </c>
      <c r="K115" s="55" t="s">
        <v>159</v>
      </c>
      <c r="L115" s="55" t="s">
        <v>431</v>
      </c>
      <c r="M115" s="55" t="s">
        <v>46</v>
      </c>
      <c r="N115" s="55" t="s">
        <v>0</v>
      </c>
      <c r="O115" s="55">
        <v>1</v>
      </c>
      <c r="P115" s="55" t="s">
        <v>0</v>
      </c>
      <c r="Q115" s="55">
        <v>6875.68</v>
      </c>
      <c r="R115" s="56">
        <v>44331</v>
      </c>
      <c r="S115" s="55">
        <v>4300.9647750000004</v>
      </c>
      <c r="T115" s="55">
        <v>1</v>
      </c>
      <c r="U115" s="55">
        <v>0</v>
      </c>
      <c r="V115" s="55">
        <v>0</v>
      </c>
    </row>
    <row r="116" spans="1:22" x14ac:dyDescent="0.25">
      <c r="A116" s="55">
        <v>3894</v>
      </c>
      <c r="B116" s="55">
        <v>9</v>
      </c>
      <c r="C116" s="55" t="s">
        <v>97</v>
      </c>
      <c r="D116" s="55">
        <v>20</v>
      </c>
      <c r="E116" s="55" t="s">
        <v>146</v>
      </c>
      <c r="F116" s="55">
        <v>22</v>
      </c>
      <c r="G116" s="55" t="s">
        <v>153</v>
      </c>
      <c r="H116" s="55">
        <v>3894</v>
      </c>
      <c r="I116" s="57">
        <v>7899070000000</v>
      </c>
      <c r="J116" s="55" t="s">
        <v>160</v>
      </c>
      <c r="K116" s="55" t="s">
        <v>161</v>
      </c>
      <c r="L116" s="55" t="s">
        <v>395</v>
      </c>
      <c r="M116" s="55" t="s">
        <v>46</v>
      </c>
      <c r="N116" s="55" t="s">
        <v>0</v>
      </c>
      <c r="O116" s="55">
        <v>1</v>
      </c>
      <c r="P116" s="55" t="s">
        <v>0</v>
      </c>
      <c r="Q116" s="55">
        <v>6875.68</v>
      </c>
      <c r="R116" s="56">
        <v>44331</v>
      </c>
      <c r="S116" s="55">
        <v>4088.9184500000001</v>
      </c>
      <c r="T116" s="55">
        <v>1</v>
      </c>
      <c r="U116" s="55">
        <v>0</v>
      </c>
      <c r="V116" s="55">
        <v>0</v>
      </c>
    </row>
    <row r="117" spans="1:22" x14ac:dyDescent="0.25">
      <c r="A117" s="55">
        <v>3475</v>
      </c>
      <c r="B117" s="55">
        <v>9999</v>
      </c>
      <c r="C117" s="55" t="s">
        <v>40</v>
      </c>
      <c r="D117" s="55">
        <v>20</v>
      </c>
      <c r="E117" s="55" t="s">
        <v>146</v>
      </c>
      <c r="F117" s="55">
        <v>9999</v>
      </c>
      <c r="G117" s="55" t="s">
        <v>40</v>
      </c>
      <c r="H117" s="55">
        <v>3475</v>
      </c>
      <c r="I117" s="55">
        <v>44127</v>
      </c>
      <c r="J117" s="55" t="s">
        <v>318</v>
      </c>
      <c r="K117" s="55" t="s">
        <v>319</v>
      </c>
      <c r="L117" s="53"/>
      <c r="M117" s="55" t="s">
        <v>46</v>
      </c>
      <c r="N117" s="55" t="s">
        <v>0</v>
      </c>
      <c r="O117" s="55">
        <v>1</v>
      </c>
      <c r="P117" s="55" t="s">
        <v>0</v>
      </c>
      <c r="Q117" s="55">
        <v>6603.57</v>
      </c>
      <c r="R117" s="56">
        <v>44064</v>
      </c>
      <c r="S117" s="55">
        <v>3852.8726999999999</v>
      </c>
      <c r="T117" s="55">
        <v>1</v>
      </c>
      <c r="U117" s="55">
        <v>0</v>
      </c>
      <c r="V117" s="55">
        <v>1</v>
      </c>
    </row>
    <row r="118" spans="1:22" x14ac:dyDescent="0.25">
      <c r="A118" s="55">
        <v>2656</v>
      </c>
      <c r="B118" s="55">
        <v>9</v>
      </c>
      <c r="C118" s="55" t="s">
        <v>97</v>
      </c>
      <c r="D118" s="55">
        <v>20</v>
      </c>
      <c r="E118" s="55" t="s">
        <v>146</v>
      </c>
      <c r="F118" s="55">
        <v>22</v>
      </c>
      <c r="G118" s="55" t="s">
        <v>153</v>
      </c>
      <c r="H118" s="55">
        <v>2656</v>
      </c>
      <c r="I118" s="57">
        <v>7899070000000</v>
      </c>
      <c r="J118" s="55" t="s">
        <v>57</v>
      </c>
      <c r="K118" s="55" t="s">
        <v>162</v>
      </c>
      <c r="L118" s="55" t="s">
        <v>335</v>
      </c>
      <c r="M118" s="55" t="s">
        <v>46</v>
      </c>
      <c r="N118" s="55" t="s">
        <v>0</v>
      </c>
      <c r="O118" s="55">
        <v>1</v>
      </c>
      <c r="P118" s="55" t="s">
        <v>0</v>
      </c>
      <c r="Q118" s="55">
        <v>9565.19</v>
      </c>
      <c r="R118" s="56">
        <v>44064</v>
      </c>
      <c r="S118" s="55">
        <v>5626.887275</v>
      </c>
      <c r="T118" s="55">
        <v>1</v>
      </c>
      <c r="U118" s="55">
        <v>0</v>
      </c>
      <c r="V118" s="55">
        <v>0</v>
      </c>
    </row>
    <row r="119" spans="1:22" x14ac:dyDescent="0.25">
      <c r="A119" s="55">
        <v>1450</v>
      </c>
      <c r="B119" s="55">
        <v>9</v>
      </c>
      <c r="C119" s="55" t="s">
        <v>97</v>
      </c>
      <c r="D119" s="55">
        <v>20</v>
      </c>
      <c r="E119" s="55" t="s">
        <v>146</v>
      </c>
      <c r="F119" s="55">
        <v>22</v>
      </c>
      <c r="G119" s="55" t="s">
        <v>153</v>
      </c>
      <c r="H119" s="55">
        <v>1450</v>
      </c>
      <c r="I119" s="57">
        <v>7899070000000</v>
      </c>
      <c r="J119" s="55" t="s">
        <v>2</v>
      </c>
      <c r="K119" s="55" t="s">
        <v>163</v>
      </c>
      <c r="L119" s="55" t="s">
        <v>335</v>
      </c>
      <c r="M119" s="55" t="s">
        <v>46</v>
      </c>
      <c r="N119" s="55" t="s">
        <v>0</v>
      </c>
      <c r="O119" s="55">
        <v>1</v>
      </c>
      <c r="P119" s="55" t="s">
        <v>0</v>
      </c>
      <c r="Q119" s="55">
        <v>10061.18</v>
      </c>
      <c r="R119" s="56">
        <v>44064</v>
      </c>
      <c r="S119" s="55">
        <v>6011.5566749999998</v>
      </c>
      <c r="T119" s="55">
        <v>1</v>
      </c>
      <c r="U119" s="55">
        <v>1</v>
      </c>
      <c r="V119" s="55">
        <v>1</v>
      </c>
    </row>
    <row r="120" spans="1:22" x14ac:dyDescent="0.25">
      <c r="A120" s="55">
        <v>5183</v>
      </c>
      <c r="B120" s="55">
        <v>9</v>
      </c>
      <c r="C120" s="55" t="s">
        <v>97</v>
      </c>
      <c r="D120" s="55">
        <v>20</v>
      </c>
      <c r="E120" s="55" t="s">
        <v>146</v>
      </c>
      <c r="F120" s="55">
        <v>22</v>
      </c>
      <c r="G120" s="55" t="s">
        <v>153</v>
      </c>
      <c r="H120" s="55">
        <v>5183</v>
      </c>
      <c r="I120" s="57">
        <v>7892310000000</v>
      </c>
      <c r="J120" s="55" t="s">
        <v>845</v>
      </c>
      <c r="K120" s="55" t="s">
        <v>846</v>
      </c>
      <c r="L120" s="55" t="s">
        <v>335</v>
      </c>
      <c r="M120" s="55" t="s">
        <v>46</v>
      </c>
      <c r="N120" s="55" t="s">
        <v>0</v>
      </c>
      <c r="O120" s="55">
        <v>1</v>
      </c>
      <c r="P120" s="55" t="s">
        <v>0</v>
      </c>
      <c r="Q120" s="55">
        <v>9565.2099999999991</v>
      </c>
      <c r="R120" s="56">
        <v>44805</v>
      </c>
      <c r="S120" s="55">
        <v>5619.5583900000001</v>
      </c>
      <c r="T120" s="55">
        <v>1</v>
      </c>
      <c r="U120" s="55">
        <v>0</v>
      </c>
      <c r="V120" s="55">
        <v>0</v>
      </c>
    </row>
    <row r="121" spans="1:22" x14ac:dyDescent="0.25">
      <c r="A121" s="55">
        <v>3883</v>
      </c>
      <c r="B121" s="55">
        <v>9</v>
      </c>
      <c r="C121" s="55" t="s">
        <v>97</v>
      </c>
      <c r="D121" s="55">
        <v>20</v>
      </c>
      <c r="E121" s="55" t="s">
        <v>146</v>
      </c>
      <c r="F121" s="55">
        <v>22</v>
      </c>
      <c r="G121" s="55" t="s">
        <v>153</v>
      </c>
      <c r="H121" s="55">
        <v>3883</v>
      </c>
      <c r="I121" s="57">
        <v>7899070000000</v>
      </c>
      <c r="J121" s="55" t="s">
        <v>58</v>
      </c>
      <c r="K121" s="55" t="s">
        <v>164</v>
      </c>
      <c r="L121" s="55" t="s">
        <v>335</v>
      </c>
      <c r="M121" s="55" t="s">
        <v>46</v>
      </c>
      <c r="N121" s="55" t="s">
        <v>0</v>
      </c>
      <c r="O121" s="55">
        <v>1</v>
      </c>
      <c r="P121" s="55" t="s">
        <v>0</v>
      </c>
      <c r="Q121" s="55">
        <v>9577.68</v>
      </c>
      <c r="R121" s="56">
        <v>44327</v>
      </c>
      <c r="S121" s="55">
        <v>6011.5766750000003</v>
      </c>
      <c r="T121" s="55">
        <v>1</v>
      </c>
      <c r="U121" s="55">
        <v>0</v>
      </c>
      <c r="V121" s="55">
        <v>1</v>
      </c>
    </row>
    <row r="122" spans="1:22" x14ac:dyDescent="0.25">
      <c r="A122" s="55">
        <v>2321</v>
      </c>
      <c r="B122" s="55">
        <v>9999</v>
      </c>
      <c r="C122" s="55" t="s">
        <v>40</v>
      </c>
      <c r="D122" s="55">
        <v>20</v>
      </c>
      <c r="E122" s="55" t="s">
        <v>146</v>
      </c>
      <c r="F122" s="55">
        <v>9999</v>
      </c>
      <c r="G122" s="55" t="s">
        <v>40</v>
      </c>
      <c r="H122" s="55">
        <v>2321</v>
      </c>
      <c r="I122" s="55">
        <v>53358</v>
      </c>
      <c r="J122" s="55" t="s">
        <v>315</v>
      </c>
      <c r="K122" s="55" t="s">
        <v>316</v>
      </c>
      <c r="L122" s="53"/>
      <c r="M122" s="55" t="s">
        <v>46</v>
      </c>
      <c r="N122" s="55" t="s">
        <v>0</v>
      </c>
      <c r="O122" s="55">
        <v>1</v>
      </c>
      <c r="P122" s="55" t="s">
        <v>0</v>
      </c>
      <c r="Q122" s="55">
        <v>9221.41</v>
      </c>
      <c r="R122" s="56">
        <v>44064</v>
      </c>
      <c r="S122" s="55">
        <v>5373.7956999999997</v>
      </c>
      <c r="T122" s="55">
        <v>1</v>
      </c>
      <c r="U122" s="55">
        <v>0</v>
      </c>
      <c r="V122" s="55">
        <v>0</v>
      </c>
    </row>
    <row r="123" spans="1:22" x14ac:dyDescent="0.25">
      <c r="A123" s="55">
        <v>3296</v>
      </c>
      <c r="B123" s="55">
        <v>9999</v>
      </c>
      <c r="C123" s="55" t="s">
        <v>40</v>
      </c>
      <c r="D123" s="55">
        <v>20</v>
      </c>
      <c r="E123" s="55" t="s">
        <v>146</v>
      </c>
      <c r="F123" s="55">
        <v>9999</v>
      </c>
      <c r="G123" s="55" t="s">
        <v>40</v>
      </c>
      <c r="H123" s="55">
        <v>3296</v>
      </c>
      <c r="I123" s="55">
        <v>44677</v>
      </c>
      <c r="J123" s="55" t="s">
        <v>297</v>
      </c>
      <c r="K123" s="55" t="s">
        <v>298</v>
      </c>
      <c r="L123" s="53"/>
      <c r="M123" s="55" t="s">
        <v>46</v>
      </c>
      <c r="N123" s="55" t="s">
        <v>0</v>
      </c>
      <c r="O123" s="55">
        <v>1</v>
      </c>
      <c r="P123" s="55" t="s">
        <v>0</v>
      </c>
      <c r="Q123" s="55">
        <v>11875.53</v>
      </c>
      <c r="R123" s="56">
        <v>44064</v>
      </c>
      <c r="S123" s="55">
        <v>7050.5709749999996</v>
      </c>
      <c r="T123" s="55">
        <v>1</v>
      </c>
      <c r="U123" s="55">
        <v>1</v>
      </c>
      <c r="V123" s="55">
        <v>1</v>
      </c>
    </row>
    <row r="124" spans="1:22" x14ac:dyDescent="0.25">
      <c r="A124" s="55">
        <v>346</v>
      </c>
      <c r="B124" s="55">
        <v>9999</v>
      </c>
      <c r="C124" s="55" t="s">
        <v>40</v>
      </c>
      <c r="D124" s="55">
        <v>20</v>
      </c>
      <c r="E124" s="55" t="s">
        <v>146</v>
      </c>
      <c r="F124" s="55">
        <v>9999</v>
      </c>
      <c r="G124" s="55" t="s">
        <v>40</v>
      </c>
      <c r="H124" s="55">
        <v>346</v>
      </c>
      <c r="I124" s="55">
        <v>23720510</v>
      </c>
      <c r="J124" s="55" t="s">
        <v>299</v>
      </c>
      <c r="K124" s="55" t="s">
        <v>300</v>
      </c>
      <c r="L124" s="53"/>
      <c r="M124" s="55" t="s">
        <v>46</v>
      </c>
      <c r="N124" s="55" t="s">
        <v>0</v>
      </c>
      <c r="O124" s="55">
        <v>1</v>
      </c>
      <c r="P124" s="55" t="s">
        <v>0</v>
      </c>
      <c r="Q124" s="55">
        <v>14542.86</v>
      </c>
      <c r="R124" s="56">
        <v>44064</v>
      </c>
      <c r="S124" s="55">
        <v>7560.6148499999999</v>
      </c>
      <c r="T124" s="55">
        <v>1</v>
      </c>
      <c r="U124" s="55">
        <v>0</v>
      </c>
      <c r="V124" s="55">
        <v>0</v>
      </c>
    </row>
    <row r="125" spans="1:22" x14ac:dyDescent="0.25">
      <c r="A125" s="55">
        <v>3610</v>
      </c>
      <c r="B125" s="55">
        <v>9999</v>
      </c>
      <c r="C125" s="55" t="s">
        <v>40</v>
      </c>
      <c r="D125" s="55">
        <v>16</v>
      </c>
      <c r="E125" s="55" t="s">
        <v>75</v>
      </c>
      <c r="F125" s="55">
        <v>9999</v>
      </c>
      <c r="G125" s="55" t="s">
        <v>40</v>
      </c>
      <c r="H125" s="55">
        <v>3610</v>
      </c>
      <c r="I125" s="55">
        <v>56632</v>
      </c>
      <c r="J125" s="55" t="s">
        <v>336</v>
      </c>
      <c r="K125" s="55" t="s">
        <v>337</v>
      </c>
      <c r="L125" s="53"/>
      <c r="M125" s="55" t="s">
        <v>46</v>
      </c>
      <c r="N125" s="55" t="s">
        <v>0</v>
      </c>
      <c r="O125" s="55">
        <v>1</v>
      </c>
      <c r="P125" s="55" t="s">
        <v>0</v>
      </c>
      <c r="Q125" s="55">
        <v>16176.12</v>
      </c>
      <c r="R125" s="56">
        <v>44186</v>
      </c>
      <c r="S125" s="55">
        <v>8329.7599250000003</v>
      </c>
      <c r="T125" s="55">
        <v>1</v>
      </c>
      <c r="U125" s="55">
        <v>1</v>
      </c>
      <c r="V125" s="55">
        <v>1</v>
      </c>
    </row>
    <row r="126" spans="1:22" x14ac:dyDescent="0.25">
      <c r="A126" s="55">
        <v>1716</v>
      </c>
      <c r="B126" s="55">
        <v>3</v>
      </c>
      <c r="C126" s="55" t="s">
        <v>128</v>
      </c>
      <c r="D126" s="55">
        <v>16</v>
      </c>
      <c r="E126" s="55" t="s">
        <v>75</v>
      </c>
      <c r="F126" s="55">
        <v>8</v>
      </c>
      <c r="G126" s="55" t="s">
        <v>129</v>
      </c>
      <c r="H126" s="55">
        <v>1716</v>
      </c>
      <c r="I126" s="57">
        <v>7899070000000</v>
      </c>
      <c r="J126" s="55" t="s">
        <v>802</v>
      </c>
      <c r="K126" s="55" t="s">
        <v>803</v>
      </c>
      <c r="L126" s="55" t="s">
        <v>432</v>
      </c>
      <c r="M126" s="55" t="s">
        <v>46</v>
      </c>
      <c r="N126" s="55" t="s">
        <v>0</v>
      </c>
      <c r="O126" s="55">
        <v>1</v>
      </c>
      <c r="P126" s="55" t="s">
        <v>0</v>
      </c>
      <c r="Q126" s="55">
        <v>6858.17</v>
      </c>
      <c r="R126" s="56">
        <v>44130</v>
      </c>
      <c r="S126" s="55">
        <v>4029.179075</v>
      </c>
      <c r="T126" s="55">
        <v>1</v>
      </c>
      <c r="U126" s="55">
        <v>1</v>
      </c>
      <c r="V126" s="55">
        <v>1</v>
      </c>
    </row>
    <row r="127" spans="1:22" x14ac:dyDescent="0.25">
      <c r="A127" s="55">
        <v>3764</v>
      </c>
      <c r="B127" s="55">
        <v>9</v>
      </c>
      <c r="C127" s="55" t="s">
        <v>97</v>
      </c>
      <c r="D127" s="55">
        <v>16</v>
      </c>
      <c r="E127" s="55" t="s">
        <v>75</v>
      </c>
      <c r="F127" s="55">
        <v>21</v>
      </c>
      <c r="G127" s="55" t="s">
        <v>165</v>
      </c>
      <c r="H127" s="55">
        <v>3764</v>
      </c>
      <c r="I127" s="57">
        <v>7899070000000</v>
      </c>
      <c r="J127" s="55" t="s">
        <v>338</v>
      </c>
      <c r="K127" s="55" t="s">
        <v>339</v>
      </c>
      <c r="L127" s="55" t="s">
        <v>396</v>
      </c>
      <c r="M127" s="55" t="s">
        <v>46</v>
      </c>
      <c r="N127" s="55" t="s">
        <v>0</v>
      </c>
      <c r="O127" s="55">
        <v>1</v>
      </c>
      <c r="P127" s="55" t="s">
        <v>0</v>
      </c>
      <c r="Q127" s="55">
        <v>6470.18</v>
      </c>
      <c r="R127" s="56">
        <v>44285</v>
      </c>
      <c r="S127" s="55">
        <v>3775.7480249999999</v>
      </c>
      <c r="T127" s="55">
        <v>1</v>
      </c>
      <c r="U127" s="55">
        <v>1</v>
      </c>
      <c r="V127" s="55">
        <v>1</v>
      </c>
    </row>
    <row r="128" spans="1:22" x14ac:dyDescent="0.25">
      <c r="A128" s="55">
        <v>5352</v>
      </c>
      <c r="B128" s="55">
        <v>9</v>
      </c>
      <c r="C128" s="55" t="s">
        <v>97</v>
      </c>
      <c r="D128" s="55">
        <v>16</v>
      </c>
      <c r="E128" s="55" t="s">
        <v>75</v>
      </c>
      <c r="F128" s="55">
        <v>21</v>
      </c>
      <c r="G128" s="55" t="s">
        <v>165</v>
      </c>
      <c r="H128" s="55">
        <v>5352</v>
      </c>
      <c r="I128" s="57">
        <v>7899070000000</v>
      </c>
      <c r="J128" s="55" t="s">
        <v>663</v>
      </c>
      <c r="K128" s="55" t="s">
        <v>664</v>
      </c>
      <c r="L128" s="55" t="s">
        <v>292</v>
      </c>
      <c r="M128" s="55" t="s">
        <v>46</v>
      </c>
      <c r="N128" s="55" t="s">
        <v>0</v>
      </c>
      <c r="O128" s="55">
        <v>1</v>
      </c>
      <c r="P128" s="55" t="s">
        <v>0</v>
      </c>
      <c r="Q128" s="55">
        <v>11550.44</v>
      </c>
      <c r="R128" s="56">
        <v>44890</v>
      </c>
      <c r="S128" s="55">
        <v>6901.3900139999996</v>
      </c>
      <c r="T128" s="55">
        <v>1</v>
      </c>
      <c r="U128" s="55">
        <v>0</v>
      </c>
      <c r="V128" s="55">
        <v>0</v>
      </c>
    </row>
    <row r="129" spans="1:22" x14ac:dyDescent="0.25">
      <c r="A129" s="55">
        <v>2354</v>
      </c>
      <c r="B129" s="55">
        <v>9</v>
      </c>
      <c r="C129" s="55" t="s">
        <v>97</v>
      </c>
      <c r="D129" s="55">
        <v>16</v>
      </c>
      <c r="E129" s="55" t="s">
        <v>75</v>
      </c>
      <c r="F129" s="55">
        <v>21</v>
      </c>
      <c r="G129" s="55" t="s">
        <v>165</v>
      </c>
      <c r="H129" s="55">
        <v>2354</v>
      </c>
      <c r="I129" s="57">
        <v>7899070000000</v>
      </c>
      <c r="J129" s="55" t="s">
        <v>398</v>
      </c>
      <c r="K129" s="55" t="s">
        <v>665</v>
      </c>
      <c r="L129" s="55" t="s">
        <v>292</v>
      </c>
      <c r="M129" s="55" t="s">
        <v>46</v>
      </c>
      <c r="N129" s="55" t="s">
        <v>0</v>
      </c>
      <c r="O129" s="55">
        <v>1</v>
      </c>
      <c r="P129" s="55" t="s">
        <v>0</v>
      </c>
      <c r="Q129" s="55">
        <v>11550.44</v>
      </c>
      <c r="R129" s="56">
        <v>44132</v>
      </c>
      <c r="S129" s="55">
        <v>6901.3863499999998</v>
      </c>
      <c r="T129" s="55">
        <v>1</v>
      </c>
      <c r="U129" s="55">
        <v>4</v>
      </c>
      <c r="V129" s="55">
        <v>4</v>
      </c>
    </row>
    <row r="130" spans="1:22" x14ac:dyDescent="0.25">
      <c r="A130" s="55">
        <v>5149</v>
      </c>
      <c r="B130" s="55">
        <v>3</v>
      </c>
      <c r="C130" s="55" t="s">
        <v>128</v>
      </c>
      <c r="D130" s="55">
        <v>16</v>
      </c>
      <c r="E130" s="55" t="s">
        <v>75</v>
      </c>
      <c r="F130" s="55">
        <v>21</v>
      </c>
      <c r="G130" s="55" t="s">
        <v>165</v>
      </c>
      <c r="H130" s="55">
        <v>5149</v>
      </c>
      <c r="I130" s="57">
        <v>7899070000000</v>
      </c>
      <c r="J130" s="55" t="s">
        <v>794</v>
      </c>
      <c r="K130" s="55" t="s">
        <v>795</v>
      </c>
      <c r="L130" s="55" t="s">
        <v>785</v>
      </c>
      <c r="M130" s="55" t="s">
        <v>46</v>
      </c>
      <c r="N130" s="55" t="s">
        <v>0</v>
      </c>
      <c r="O130" s="55">
        <v>1</v>
      </c>
      <c r="P130" s="55" t="s">
        <v>0</v>
      </c>
      <c r="Q130" s="55">
        <v>12122.11</v>
      </c>
      <c r="R130" s="56">
        <v>44790</v>
      </c>
      <c r="S130" s="55">
        <v>7242.9610499999999</v>
      </c>
      <c r="T130" s="55">
        <v>1</v>
      </c>
      <c r="U130" s="55">
        <v>2</v>
      </c>
      <c r="V130" s="55">
        <v>2</v>
      </c>
    </row>
    <row r="131" spans="1:22" x14ac:dyDescent="0.25">
      <c r="A131" s="55">
        <v>3574</v>
      </c>
      <c r="B131" s="55">
        <v>3</v>
      </c>
      <c r="C131" s="55" t="s">
        <v>128</v>
      </c>
      <c r="D131" s="55">
        <v>16</v>
      </c>
      <c r="E131" s="55" t="s">
        <v>75</v>
      </c>
      <c r="F131" s="55">
        <v>8</v>
      </c>
      <c r="G131" s="55" t="s">
        <v>129</v>
      </c>
      <c r="H131" s="55">
        <v>3574</v>
      </c>
      <c r="I131" s="57">
        <v>7899070000000</v>
      </c>
      <c r="J131" s="55" t="s">
        <v>340</v>
      </c>
      <c r="K131" s="55" t="s">
        <v>341</v>
      </c>
      <c r="L131" s="55" t="s">
        <v>397</v>
      </c>
      <c r="M131" s="55" t="s">
        <v>46</v>
      </c>
      <c r="N131" s="55" t="s">
        <v>0</v>
      </c>
      <c r="O131" s="55">
        <v>1</v>
      </c>
      <c r="P131" s="55" t="s">
        <v>0</v>
      </c>
      <c r="Q131" s="55">
        <v>15847.29</v>
      </c>
      <c r="R131" s="56">
        <v>44169</v>
      </c>
      <c r="S131" s="55">
        <v>9909.4874</v>
      </c>
      <c r="T131" s="55">
        <v>1</v>
      </c>
      <c r="U131" s="55">
        <v>0</v>
      </c>
      <c r="V131" s="55">
        <v>0</v>
      </c>
    </row>
    <row r="132" spans="1:22" x14ac:dyDescent="0.25">
      <c r="A132" s="55">
        <v>3685</v>
      </c>
      <c r="B132" s="55">
        <v>9</v>
      </c>
      <c r="C132" s="55" t="s">
        <v>97</v>
      </c>
      <c r="D132" s="55">
        <v>16</v>
      </c>
      <c r="E132" s="55" t="s">
        <v>75</v>
      </c>
      <c r="F132" s="55">
        <v>21</v>
      </c>
      <c r="G132" s="55" t="s">
        <v>165</v>
      </c>
      <c r="H132" s="55">
        <v>3685</v>
      </c>
      <c r="I132" s="57">
        <v>7899070000000</v>
      </c>
      <c r="J132" s="55" t="s">
        <v>743</v>
      </c>
      <c r="K132" s="55" t="s">
        <v>744</v>
      </c>
      <c r="L132" s="55" t="s">
        <v>433</v>
      </c>
      <c r="M132" s="55" t="s">
        <v>46</v>
      </c>
      <c r="N132" s="55" t="s">
        <v>0</v>
      </c>
      <c r="O132" s="55">
        <v>1</v>
      </c>
      <c r="P132" s="55" t="s">
        <v>0</v>
      </c>
      <c r="Q132" s="55">
        <v>17713.740000000002</v>
      </c>
      <c r="R132" s="56">
        <v>44257</v>
      </c>
      <c r="S132" s="55">
        <v>10583.962299999999</v>
      </c>
      <c r="T132" s="55">
        <v>1</v>
      </c>
      <c r="U132" s="55">
        <v>0</v>
      </c>
      <c r="V132" s="55">
        <v>0</v>
      </c>
    </row>
    <row r="133" spans="1:22" x14ac:dyDescent="0.25">
      <c r="A133" s="55">
        <v>1683</v>
      </c>
      <c r="B133" s="55">
        <v>9</v>
      </c>
      <c r="C133" s="55" t="s">
        <v>97</v>
      </c>
      <c r="D133" s="55">
        <v>20</v>
      </c>
      <c r="E133" s="55" t="s">
        <v>146</v>
      </c>
      <c r="F133" s="55">
        <v>21</v>
      </c>
      <c r="G133" s="55" t="s">
        <v>165</v>
      </c>
      <c r="H133" s="55">
        <v>1683</v>
      </c>
      <c r="I133" s="57">
        <v>7899070000000</v>
      </c>
      <c r="J133" s="55" t="s">
        <v>342</v>
      </c>
      <c r="K133" s="55" t="s">
        <v>343</v>
      </c>
      <c r="L133" s="55" t="s">
        <v>434</v>
      </c>
      <c r="M133" s="55" t="s">
        <v>46</v>
      </c>
      <c r="N133" s="55" t="s">
        <v>0</v>
      </c>
      <c r="O133" s="55">
        <v>1</v>
      </c>
      <c r="P133" s="55" t="s">
        <v>0</v>
      </c>
      <c r="Q133" s="55">
        <v>10798.68</v>
      </c>
      <c r="R133" s="56">
        <v>44130</v>
      </c>
      <c r="S133" s="55">
        <v>6218.2287999999999</v>
      </c>
      <c r="T133" s="55">
        <v>1</v>
      </c>
      <c r="U133" s="55">
        <v>3</v>
      </c>
      <c r="V133" s="55">
        <v>3</v>
      </c>
    </row>
    <row r="134" spans="1:22" x14ac:dyDescent="0.25">
      <c r="A134" s="55">
        <v>2181</v>
      </c>
      <c r="B134" s="55">
        <v>9</v>
      </c>
      <c r="C134" s="55" t="s">
        <v>97</v>
      </c>
      <c r="D134" s="55">
        <v>20</v>
      </c>
      <c r="E134" s="55" t="s">
        <v>146</v>
      </c>
      <c r="F134" s="55">
        <v>21</v>
      </c>
      <c r="G134" s="55" t="s">
        <v>165</v>
      </c>
      <c r="H134" s="55">
        <v>2181</v>
      </c>
      <c r="I134" s="57">
        <v>7899070000000</v>
      </c>
      <c r="J134" s="55" t="s">
        <v>772</v>
      </c>
      <c r="K134" s="55" t="s">
        <v>773</v>
      </c>
      <c r="L134" s="55" t="s">
        <v>764</v>
      </c>
      <c r="M134" s="55" t="s">
        <v>46</v>
      </c>
      <c r="N134" s="55" t="s">
        <v>0</v>
      </c>
      <c r="O134" s="55">
        <v>1</v>
      </c>
      <c r="P134" s="55" t="s">
        <v>0</v>
      </c>
      <c r="Q134" s="55">
        <v>11054.52</v>
      </c>
      <c r="R134" s="56">
        <v>44064</v>
      </c>
      <c r="S134" s="55">
        <v>6313.7181250000003</v>
      </c>
      <c r="T134" s="55">
        <v>1</v>
      </c>
      <c r="U134" s="55">
        <v>1</v>
      </c>
      <c r="V134" s="55">
        <v>1</v>
      </c>
    </row>
    <row r="135" spans="1:22" x14ac:dyDescent="0.25">
      <c r="A135" s="55">
        <v>1003</v>
      </c>
      <c r="B135" s="55">
        <v>9</v>
      </c>
      <c r="C135" s="55" t="s">
        <v>97</v>
      </c>
      <c r="D135" s="55">
        <v>20</v>
      </c>
      <c r="E135" s="55" t="s">
        <v>146</v>
      </c>
      <c r="F135" s="55">
        <v>21</v>
      </c>
      <c r="G135" s="55" t="s">
        <v>165</v>
      </c>
      <c r="H135" s="55">
        <v>1003</v>
      </c>
      <c r="I135" s="57">
        <v>7897690000000</v>
      </c>
      <c r="J135" s="55" t="s">
        <v>731</v>
      </c>
      <c r="K135" s="55" t="s">
        <v>732</v>
      </c>
      <c r="L135" s="55" t="s">
        <v>938</v>
      </c>
      <c r="M135" s="55" t="s">
        <v>46</v>
      </c>
      <c r="N135" s="55" t="s">
        <v>0</v>
      </c>
      <c r="O135" s="55">
        <v>1</v>
      </c>
      <c r="P135" s="55" t="s">
        <v>0</v>
      </c>
      <c r="Q135" s="55">
        <v>18339.02</v>
      </c>
      <c r="R135" s="56">
        <v>44064</v>
      </c>
      <c r="S135" s="55">
        <v>10509.008750000001</v>
      </c>
      <c r="T135" s="55">
        <v>1</v>
      </c>
      <c r="U135" s="55">
        <v>3</v>
      </c>
      <c r="V135" s="55">
        <v>3</v>
      </c>
    </row>
    <row r="136" spans="1:22" x14ac:dyDescent="0.25">
      <c r="A136" s="55">
        <v>3532</v>
      </c>
      <c r="B136" s="55">
        <v>9</v>
      </c>
      <c r="C136" s="55" t="s">
        <v>97</v>
      </c>
      <c r="D136" s="55">
        <v>20</v>
      </c>
      <c r="E136" s="55" t="s">
        <v>146</v>
      </c>
      <c r="F136" s="55">
        <v>21</v>
      </c>
      <c r="G136" s="55" t="s">
        <v>165</v>
      </c>
      <c r="H136" s="55">
        <v>3532</v>
      </c>
      <c r="I136" s="57">
        <v>7899070000000</v>
      </c>
      <c r="J136" s="55" t="s">
        <v>435</v>
      </c>
      <c r="K136" s="55" t="s">
        <v>733</v>
      </c>
      <c r="L136" s="55" t="s">
        <v>612</v>
      </c>
      <c r="M136" s="55" t="s">
        <v>46</v>
      </c>
      <c r="N136" s="55" t="s">
        <v>0</v>
      </c>
      <c r="O136" s="55">
        <v>1</v>
      </c>
      <c r="P136" s="55" t="s">
        <v>0</v>
      </c>
      <c r="Q136" s="55">
        <v>16888.96</v>
      </c>
      <c r="R136" s="56">
        <v>44158</v>
      </c>
      <c r="S136" s="55">
        <v>9935.2110580000008</v>
      </c>
      <c r="T136" s="55">
        <v>1</v>
      </c>
      <c r="U136" s="55">
        <v>4</v>
      </c>
      <c r="V136" s="55">
        <v>4</v>
      </c>
    </row>
    <row r="137" spans="1:22" x14ac:dyDescent="0.25">
      <c r="A137" s="55">
        <v>6284</v>
      </c>
      <c r="B137" s="55">
        <v>5</v>
      </c>
      <c r="C137" s="55" t="s">
        <v>42</v>
      </c>
      <c r="D137" s="55">
        <v>16</v>
      </c>
      <c r="E137" s="55" t="s">
        <v>75</v>
      </c>
      <c r="F137" s="55">
        <v>6</v>
      </c>
      <c r="G137" s="55" t="s">
        <v>76</v>
      </c>
      <c r="H137" s="55">
        <v>6284</v>
      </c>
      <c r="I137" s="55">
        <v>62855</v>
      </c>
      <c r="J137" s="55" t="s">
        <v>919</v>
      </c>
      <c r="K137" s="55" t="s">
        <v>920</v>
      </c>
      <c r="L137" s="55" t="s">
        <v>673</v>
      </c>
      <c r="M137" s="55" t="s">
        <v>46</v>
      </c>
      <c r="N137" s="55" t="s">
        <v>0</v>
      </c>
      <c r="O137" s="55">
        <v>1</v>
      </c>
      <c r="P137" s="55" t="s">
        <v>0</v>
      </c>
      <c r="Q137" s="55">
        <v>5795.86</v>
      </c>
      <c r="R137" s="56">
        <v>45343</v>
      </c>
      <c r="S137" s="55">
        <v>3463.0265159999999</v>
      </c>
      <c r="T137" s="55">
        <v>1</v>
      </c>
      <c r="U137" s="55">
        <v>1</v>
      </c>
      <c r="V137" s="55">
        <v>1</v>
      </c>
    </row>
    <row r="138" spans="1:22" x14ac:dyDescent="0.25">
      <c r="A138" s="55">
        <v>1694</v>
      </c>
      <c r="B138" s="55">
        <v>9</v>
      </c>
      <c r="C138" s="55" t="s">
        <v>97</v>
      </c>
      <c r="D138" s="55">
        <v>16</v>
      </c>
      <c r="E138" s="55" t="s">
        <v>75</v>
      </c>
      <c r="F138" s="55">
        <v>21</v>
      </c>
      <c r="G138" s="55" t="s">
        <v>165</v>
      </c>
      <c r="H138" s="55">
        <v>1694</v>
      </c>
      <c r="I138" s="57">
        <v>7899070000000</v>
      </c>
      <c r="J138" s="55" t="s">
        <v>344</v>
      </c>
      <c r="K138" s="55" t="s">
        <v>345</v>
      </c>
      <c r="L138" s="55" t="s">
        <v>939</v>
      </c>
      <c r="M138" s="55" t="s">
        <v>46</v>
      </c>
      <c r="N138" s="55" t="s">
        <v>0</v>
      </c>
      <c r="O138" s="55">
        <v>1</v>
      </c>
      <c r="P138" s="55" t="s">
        <v>0</v>
      </c>
      <c r="Q138" s="55">
        <v>5729.84</v>
      </c>
      <c r="R138" s="56">
        <v>44130</v>
      </c>
      <c r="S138" s="55">
        <v>3272.5601499999998</v>
      </c>
      <c r="T138" s="55">
        <v>1</v>
      </c>
      <c r="U138" s="55">
        <v>2</v>
      </c>
      <c r="V138" s="55">
        <v>2</v>
      </c>
    </row>
    <row r="139" spans="1:22" x14ac:dyDescent="0.25">
      <c r="A139" s="55">
        <v>2233</v>
      </c>
      <c r="B139" s="55">
        <v>9999</v>
      </c>
      <c r="C139" s="55" t="s">
        <v>40</v>
      </c>
      <c r="D139" s="55">
        <v>16</v>
      </c>
      <c r="E139" s="55" t="s">
        <v>75</v>
      </c>
      <c r="F139" s="55">
        <v>9999</v>
      </c>
      <c r="G139" s="55" t="s">
        <v>40</v>
      </c>
      <c r="H139" s="55">
        <v>2233</v>
      </c>
      <c r="I139" s="55">
        <v>10118207</v>
      </c>
      <c r="J139" s="55" t="s">
        <v>770</v>
      </c>
      <c r="K139" s="55" t="s">
        <v>771</v>
      </c>
      <c r="L139" s="55" t="s">
        <v>658</v>
      </c>
      <c r="M139" s="55" t="s">
        <v>46</v>
      </c>
      <c r="N139" s="55" t="s">
        <v>0</v>
      </c>
      <c r="O139" s="55">
        <v>1</v>
      </c>
      <c r="P139" s="55" t="s">
        <v>0</v>
      </c>
      <c r="Q139" s="55">
        <v>11071.56</v>
      </c>
      <c r="R139" s="56">
        <v>44064</v>
      </c>
      <c r="S139" s="55">
        <v>6504.5433000000003</v>
      </c>
      <c r="T139" s="55">
        <v>1</v>
      </c>
      <c r="U139" s="55">
        <v>0</v>
      </c>
      <c r="V139" s="55">
        <v>0</v>
      </c>
    </row>
    <row r="140" spans="1:22" x14ac:dyDescent="0.25">
      <c r="A140" s="55">
        <v>1162</v>
      </c>
      <c r="B140" s="55">
        <v>9</v>
      </c>
      <c r="C140" s="55" t="s">
        <v>97</v>
      </c>
      <c r="D140" s="55">
        <v>16</v>
      </c>
      <c r="E140" s="55" t="s">
        <v>75</v>
      </c>
      <c r="F140" s="55">
        <v>21</v>
      </c>
      <c r="G140" s="55" t="s">
        <v>165</v>
      </c>
      <c r="H140" s="55">
        <v>1162</v>
      </c>
      <c r="I140" s="57">
        <v>7891900000000</v>
      </c>
      <c r="J140" s="55" t="s">
        <v>666</v>
      </c>
      <c r="K140" s="55" t="s">
        <v>667</v>
      </c>
      <c r="L140" s="55" t="s">
        <v>648</v>
      </c>
      <c r="M140" s="55" t="s">
        <v>46</v>
      </c>
      <c r="N140" s="55" t="s">
        <v>0</v>
      </c>
      <c r="O140" s="55">
        <v>1</v>
      </c>
      <c r="P140" s="55" t="s">
        <v>0</v>
      </c>
      <c r="Q140" s="55">
        <v>10314.870000000001</v>
      </c>
      <c r="R140" s="56">
        <v>44064</v>
      </c>
      <c r="S140" s="55">
        <v>6163.1296670000002</v>
      </c>
      <c r="T140" s="55">
        <v>1</v>
      </c>
      <c r="U140" s="55">
        <v>1</v>
      </c>
      <c r="V140" s="55">
        <v>2</v>
      </c>
    </row>
    <row r="141" spans="1:22" x14ac:dyDescent="0.25">
      <c r="A141" s="55">
        <v>2017</v>
      </c>
      <c r="B141" s="55">
        <v>9</v>
      </c>
      <c r="C141" s="55" t="s">
        <v>97</v>
      </c>
      <c r="D141" s="55">
        <v>16</v>
      </c>
      <c r="E141" s="55" t="s">
        <v>75</v>
      </c>
      <c r="F141" s="55">
        <v>21</v>
      </c>
      <c r="G141" s="55" t="s">
        <v>165</v>
      </c>
      <c r="H141" s="55">
        <v>2017</v>
      </c>
      <c r="I141" s="57">
        <v>7899070000000</v>
      </c>
      <c r="J141" s="55" t="s">
        <v>166</v>
      </c>
      <c r="K141" s="55" t="s">
        <v>346</v>
      </c>
      <c r="L141" s="55" t="s">
        <v>615</v>
      </c>
      <c r="M141" s="55" t="s">
        <v>46</v>
      </c>
      <c r="N141" s="55" t="s">
        <v>0</v>
      </c>
      <c r="O141" s="55">
        <v>1</v>
      </c>
      <c r="P141" s="55" t="s">
        <v>0</v>
      </c>
      <c r="Q141" s="55">
        <v>13841.39</v>
      </c>
      <c r="R141" s="56">
        <v>44131</v>
      </c>
      <c r="S141" s="55">
        <v>8698.7949250000001</v>
      </c>
      <c r="T141" s="55">
        <v>1</v>
      </c>
      <c r="U141" s="55">
        <v>-1</v>
      </c>
      <c r="V141" s="55">
        <v>-1</v>
      </c>
    </row>
    <row r="142" spans="1:22" x14ac:dyDescent="0.25">
      <c r="A142" s="55">
        <v>3325</v>
      </c>
      <c r="B142" s="55">
        <v>9</v>
      </c>
      <c r="C142" s="55" t="s">
        <v>97</v>
      </c>
      <c r="D142" s="55">
        <v>16</v>
      </c>
      <c r="E142" s="55" t="s">
        <v>75</v>
      </c>
      <c r="F142" s="55">
        <v>21</v>
      </c>
      <c r="G142" s="55" t="s">
        <v>165</v>
      </c>
      <c r="H142" s="55">
        <v>3325</v>
      </c>
      <c r="I142" s="57">
        <v>7899070000000</v>
      </c>
      <c r="J142" s="55" t="s">
        <v>676</v>
      </c>
      <c r="K142" s="55" t="s">
        <v>677</v>
      </c>
      <c r="L142" s="55" t="s">
        <v>649</v>
      </c>
      <c r="M142" s="55" t="s">
        <v>46</v>
      </c>
      <c r="N142" s="55" t="s">
        <v>0</v>
      </c>
      <c r="O142" s="55">
        <v>1</v>
      </c>
      <c r="P142" s="55" t="s">
        <v>0</v>
      </c>
      <c r="Q142" s="55">
        <v>14721.87</v>
      </c>
      <c r="R142" s="56">
        <v>44064</v>
      </c>
      <c r="S142" s="55">
        <v>8789.8512499999997</v>
      </c>
      <c r="T142" s="55">
        <v>1</v>
      </c>
      <c r="U142" s="55">
        <v>0</v>
      </c>
      <c r="V142" s="55">
        <v>0</v>
      </c>
    </row>
    <row r="143" spans="1:22" x14ac:dyDescent="0.25">
      <c r="A143" s="55">
        <v>5494</v>
      </c>
      <c r="B143" s="55">
        <v>10</v>
      </c>
      <c r="C143" s="55" t="s">
        <v>43</v>
      </c>
      <c r="D143" s="55">
        <v>16</v>
      </c>
      <c r="E143" s="55" t="s">
        <v>75</v>
      </c>
      <c r="F143" s="55">
        <v>21</v>
      </c>
      <c r="G143" s="55" t="s">
        <v>165</v>
      </c>
      <c r="H143" s="55">
        <v>5494</v>
      </c>
      <c r="I143" s="57">
        <v>7892500000000</v>
      </c>
      <c r="J143" s="55" t="s">
        <v>736</v>
      </c>
      <c r="K143" s="55" t="s">
        <v>737</v>
      </c>
      <c r="L143" s="55" t="s">
        <v>798</v>
      </c>
      <c r="M143" s="55" t="s">
        <v>46</v>
      </c>
      <c r="N143" s="55" t="s">
        <v>0</v>
      </c>
      <c r="O143" s="55">
        <v>1</v>
      </c>
      <c r="P143" s="55" t="s">
        <v>0</v>
      </c>
      <c r="Q143" s="55">
        <v>19551.96</v>
      </c>
      <c r="R143" s="56">
        <v>45009</v>
      </c>
      <c r="S143" s="55">
        <v>11683.511049999999</v>
      </c>
      <c r="T143" s="55">
        <v>1</v>
      </c>
      <c r="U143" s="55">
        <v>1</v>
      </c>
      <c r="V143" s="55">
        <v>1</v>
      </c>
    </row>
    <row r="144" spans="1:22" x14ac:dyDescent="0.25">
      <c r="A144" s="55">
        <v>1707</v>
      </c>
      <c r="B144" s="55">
        <v>9</v>
      </c>
      <c r="C144" s="55" t="s">
        <v>97</v>
      </c>
      <c r="D144" s="55">
        <v>16</v>
      </c>
      <c r="E144" s="55" t="s">
        <v>75</v>
      </c>
      <c r="F144" s="55">
        <v>21</v>
      </c>
      <c r="G144" s="55" t="s">
        <v>165</v>
      </c>
      <c r="H144" s="55">
        <v>1707</v>
      </c>
      <c r="I144" s="57">
        <v>7899070000000</v>
      </c>
      <c r="J144" s="55" t="s">
        <v>347</v>
      </c>
      <c r="K144" s="55" t="s">
        <v>348</v>
      </c>
      <c r="L144" s="55" t="s">
        <v>863</v>
      </c>
      <c r="M144" s="55" t="s">
        <v>46</v>
      </c>
      <c r="N144" s="55" t="s">
        <v>0</v>
      </c>
      <c r="O144" s="55">
        <v>1</v>
      </c>
      <c r="P144" s="55" t="s">
        <v>0</v>
      </c>
      <c r="Q144" s="55">
        <v>19492.52</v>
      </c>
      <c r="R144" s="56">
        <v>44130</v>
      </c>
      <c r="S144" s="55">
        <v>11646.78083</v>
      </c>
      <c r="T144" s="55">
        <v>1</v>
      </c>
      <c r="U144" s="55">
        <v>0</v>
      </c>
      <c r="V144" s="55">
        <v>0</v>
      </c>
    </row>
    <row r="145" spans="1:22" x14ac:dyDescent="0.25">
      <c r="A145" s="55">
        <v>2285</v>
      </c>
      <c r="B145" s="55">
        <v>3</v>
      </c>
      <c r="C145" s="55" t="s">
        <v>128</v>
      </c>
      <c r="D145" s="55">
        <v>16</v>
      </c>
      <c r="E145" s="55" t="s">
        <v>75</v>
      </c>
      <c r="F145" s="55">
        <v>21</v>
      </c>
      <c r="G145" s="55" t="s">
        <v>165</v>
      </c>
      <c r="H145" s="55">
        <v>2285</v>
      </c>
      <c r="I145" s="57">
        <v>7899070000000</v>
      </c>
      <c r="J145" s="55" t="s">
        <v>12</v>
      </c>
      <c r="K145" s="55" t="s">
        <v>349</v>
      </c>
      <c r="L145" s="55" t="s">
        <v>436</v>
      </c>
      <c r="M145" s="55" t="s">
        <v>46</v>
      </c>
      <c r="N145" s="55" t="s">
        <v>0</v>
      </c>
      <c r="O145" s="55">
        <v>1</v>
      </c>
      <c r="P145" s="55" t="s">
        <v>0</v>
      </c>
      <c r="Q145" s="55">
        <v>22370.93</v>
      </c>
      <c r="R145" s="56">
        <v>44064</v>
      </c>
      <c r="S145" s="55">
        <v>13384.07425</v>
      </c>
      <c r="T145" s="55">
        <v>1</v>
      </c>
      <c r="U145" s="55">
        <v>0</v>
      </c>
      <c r="V145" s="55">
        <v>0</v>
      </c>
    </row>
    <row r="146" spans="1:22" x14ac:dyDescent="0.25">
      <c r="A146" s="55">
        <v>5407</v>
      </c>
      <c r="B146" s="55">
        <v>9</v>
      </c>
      <c r="C146" s="55" t="s">
        <v>97</v>
      </c>
      <c r="D146" s="55">
        <v>16</v>
      </c>
      <c r="E146" s="55" t="s">
        <v>75</v>
      </c>
      <c r="F146" s="55">
        <v>21</v>
      </c>
      <c r="G146" s="55" t="s">
        <v>165</v>
      </c>
      <c r="H146" s="55">
        <v>5407</v>
      </c>
      <c r="I146" s="57">
        <v>7899070000000</v>
      </c>
      <c r="J146" s="55" t="s">
        <v>668</v>
      </c>
      <c r="K146" s="55" t="s">
        <v>885</v>
      </c>
      <c r="L146" s="55" t="s">
        <v>437</v>
      </c>
      <c r="M146" s="55" t="s">
        <v>46</v>
      </c>
      <c r="N146" s="55" t="s">
        <v>0</v>
      </c>
      <c r="O146" s="55">
        <v>1</v>
      </c>
      <c r="P146" s="55" t="s">
        <v>0</v>
      </c>
      <c r="Q146" s="55">
        <v>23798.67</v>
      </c>
      <c r="R146" s="56">
        <v>44942</v>
      </c>
      <c r="S146" s="55">
        <v>14768.745849999999</v>
      </c>
      <c r="T146" s="55">
        <v>1</v>
      </c>
      <c r="U146" s="55">
        <v>1</v>
      </c>
      <c r="V146" s="55">
        <v>1</v>
      </c>
    </row>
    <row r="147" spans="1:22" x14ac:dyDescent="0.25">
      <c r="A147" s="55">
        <v>5206</v>
      </c>
      <c r="B147" s="55">
        <v>9</v>
      </c>
      <c r="C147" s="55" t="s">
        <v>97</v>
      </c>
      <c r="D147" s="55">
        <v>16</v>
      </c>
      <c r="E147" s="55" t="s">
        <v>75</v>
      </c>
      <c r="F147" s="55">
        <v>21</v>
      </c>
      <c r="G147" s="55" t="s">
        <v>165</v>
      </c>
      <c r="H147" s="55">
        <v>5206</v>
      </c>
      <c r="I147" s="57">
        <v>7899070000000</v>
      </c>
      <c r="J147" s="55" t="s">
        <v>167</v>
      </c>
      <c r="K147" s="55" t="s">
        <v>167</v>
      </c>
      <c r="L147" s="55" t="s">
        <v>786</v>
      </c>
      <c r="M147" s="55" t="s">
        <v>46</v>
      </c>
      <c r="N147" s="55" t="s">
        <v>0</v>
      </c>
      <c r="O147" s="55">
        <v>1</v>
      </c>
      <c r="P147" s="55" t="s">
        <v>0</v>
      </c>
      <c r="Q147" s="55">
        <v>10647.12</v>
      </c>
      <c r="R147" s="56">
        <v>44816</v>
      </c>
      <c r="S147" s="55">
        <v>6255.1786750000001</v>
      </c>
      <c r="T147" s="55">
        <v>1</v>
      </c>
      <c r="U147" s="55">
        <v>3</v>
      </c>
      <c r="V147" s="55">
        <v>3</v>
      </c>
    </row>
    <row r="148" spans="1:22" x14ac:dyDescent="0.25">
      <c r="A148" s="55">
        <v>5103</v>
      </c>
      <c r="B148" s="55">
        <v>9</v>
      </c>
      <c r="C148" s="55" t="s">
        <v>97</v>
      </c>
      <c r="D148" s="55">
        <v>16</v>
      </c>
      <c r="E148" s="55" t="s">
        <v>75</v>
      </c>
      <c r="F148" s="55">
        <v>21</v>
      </c>
      <c r="G148" s="55" t="s">
        <v>165</v>
      </c>
      <c r="H148" s="55">
        <v>5103</v>
      </c>
      <c r="I148" s="57">
        <v>7899070000000</v>
      </c>
      <c r="J148" s="55" t="s">
        <v>168</v>
      </c>
      <c r="K148" s="55" t="s">
        <v>168</v>
      </c>
      <c r="L148" s="55" t="s">
        <v>647</v>
      </c>
      <c r="M148" s="55" t="s">
        <v>46</v>
      </c>
      <c r="N148" s="55" t="s">
        <v>0</v>
      </c>
      <c r="O148" s="55">
        <v>1</v>
      </c>
      <c r="P148" s="55" t="s">
        <v>0</v>
      </c>
      <c r="Q148" s="55">
        <v>9877.7800000000007</v>
      </c>
      <c r="R148" s="56">
        <v>44769</v>
      </c>
      <c r="S148" s="55">
        <v>6130.0851499999999</v>
      </c>
      <c r="T148" s="55">
        <v>1</v>
      </c>
      <c r="U148" s="55">
        <v>0</v>
      </c>
      <c r="V148" s="55">
        <v>0</v>
      </c>
    </row>
    <row r="149" spans="1:22" x14ac:dyDescent="0.25">
      <c r="A149" s="55">
        <v>5092</v>
      </c>
      <c r="B149" s="55">
        <v>9</v>
      </c>
      <c r="C149" s="55" t="s">
        <v>97</v>
      </c>
      <c r="D149" s="55">
        <v>16</v>
      </c>
      <c r="E149" s="55" t="s">
        <v>75</v>
      </c>
      <c r="F149" s="55">
        <v>21</v>
      </c>
      <c r="G149" s="55" t="s">
        <v>165</v>
      </c>
      <c r="H149" s="55">
        <v>5092</v>
      </c>
      <c r="I149" s="57">
        <v>7899070000000</v>
      </c>
      <c r="J149" s="55" t="s">
        <v>169</v>
      </c>
      <c r="K149" s="55" t="s">
        <v>170</v>
      </c>
      <c r="L149" s="55" t="s">
        <v>438</v>
      </c>
      <c r="M149" s="55" t="s">
        <v>46</v>
      </c>
      <c r="N149" s="55" t="s">
        <v>0</v>
      </c>
      <c r="O149" s="55">
        <v>1</v>
      </c>
      <c r="P149" s="55" t="s">
        <v>0</v>
      </c>
      <c r="Q149" s="55">
        <v>11872.08</v>
      </c>
      <c r="R149" s="56">
        <v>44768</v>
      </c>
      <c r="S149" s="55">
        <v>6974.8377250000003</v>
      </c>
      <c r="T149" s="55">
        <v>1</v>
      </c>
      <c r="U149" s="55">
        <v>0</v>
      </c>
      <c r="V149" s="55">
        <v>0</v>
      </c>
    </row>
    <row r="150" spans="1:22" x14ac:dyDescent="0.25">
      <c r="A150" s="55">
        <v>4929</v>
      </c>
      <c r="B150" s="55">
        <v>9</v>
      </c>
      <c r="C150" s="55" t="s">
        <v>97</v>
      </c>
      <c r="D150" s="55">
        <v>16</v>
      </c>
      <c r="E150" s="55" t="s">
        <v>75</v>
      </c>
      <c r="F150" s="55">
        <v>21</v>
      </c>
      <c r="G150" s="55" t="s">
        <v>165</v>
      </c>
      <c r="H150" s="55">
        <v>4929</v>
      </c>
      <c r="I150" s="57">
        <v>7899070000000</v>
      </c>
      <c r="J150" s="55" t="s">
        <v>439</v>
      </c>
      <c r="K150" s="55" t="s">
        <v>678</v>
      </c>
      <c r="L150" s="55" t="s">
        <v>440</v>
      </c>
      <c r="M150" s="55" t="s">
        <v>46</v>
      </c>
      <c r="N150" s="55" t="s">
        <v>0</v>
      </c>
      <c r="O150" s="55">
        <v>1</v>
      </c>
      <c r="P150" s="55" t="s">
        <v>0</v>
      </c>
      <c r="Q150" s="55">
        <v>11872.06</v>
      </c>
      <c r="R150" s="56">
        <v>44733</v>
      </c>
      <c r="S150" s="55">
        <v>7455.9976500000002</v>
      </c>
      <c r="T150" s="55">
        <v>1</v>
      </c>
      <c r="U150" s="55">
        <v>0</v>
      </c>
      <c r="V150" s="55">
        <v>0</v>
      </c>
    </row>
    <row r="151" spans="1:22" x14ac:dyDescent="0.25">
      <c r="A151" s="55">
        <v>3321</v>
      </c>
      <c r="B151" s="55">
        <v>9999</v>
      </c>
      <c r="C151" s="55" t="s">
        <v>40</v>
      </c>
      <c r="D151" s="55">
        <v>16</v>
      </c>
      <c r="E151" s="55" t="s">
        <v>75</v>
      </c>
      <c r="F151" s="55">
        <v>9999</v>
      </c>
      <c r="G151" s="55" t="s">
        <v>40</v>
      </c>
      <c r="H151" s="55">
        <v>3321</v>
      </c>
      <c r="I151" s="55">
        <v>60554</v>
      </c>
      <c r="J151" s="55" t="s">
        <v>932</v>
      </c>
      <c r="K151" s="55" t="s">
        <v>933</v>
      </c>
      <c r="L151" s="53"/>
      <c r="M151" s="55" t="s">
        <v>46</v>
      </c>
      <c r="N151" s="55" t="s">
        <v>0</v>
      </c>
      <c r="O151" s="55">
        <v>1</v>
      </c>
      <c r="P151" s="55" t="s">
        <v>0</v>
      </c>
      <c r="Q151" s="55">
        <v>16079.45</v>
      </c>
      <c r="R151" s="56">
        <v>44064</v>
      </c>
      <c r="S151" s="55">
        <v>9527.0737950000002</v>
      </c>
      <c r="T151" s="55">
        <v>1</v>
      </c>
      <c r="U151" s="55">
        <v>0</v>
      </c>
      <c r="V151" s="55">
        <v>0</v>
      </c>
    </row>
    <row r="152" spans="1:22" x14ac:dyDescent="0.25">
      <c r="A152" s="55">
        <v>4931</v>
      </c>
      <c r="B152" s="55">
        <v>9</v>
      </c>
      <c r="C152" s="55" t="s">
        <v>97</v>
      </c>
      <c r="D152" s="55">
        <v>16</v>
      </c>
      <c r="E152" s="55" t="s">
        <v>75</v>
      </c>
      <c r="F152" s="55">
        <v>21</v>
      </c>
      <c r="G152" s="55" t="s">
        <v>165</v>
      </c>
      <c r="H152" s="55">
        <v>4931</v>
      </c>
      <c r="I152" s="57">
        <v>7899070000000</v>
      </c>
      <c r="J152" s="55" t="s">
        <v>171</v>
      </c>
      <c r="K152" s="55" t="s">
        <v>172</v>
      </c>
      <c r="L152" s="55" t="s">
        <v>441</v>
      </c>
      <c r="M152" s="55" t="s">
        <v>46</v>
      </c>
      <c r="N152" s="55" t="s">
        <v>0</v>
      </c>
      <c r="O152" s="55">
        <v>1</v>
      </c>
      <c r="P152" s="55" t="s">
        <v>0</v>
      </c>
      <c r="Q152" s="55">
        <v>14846.6</v>
      </c>
      <c r="R152" s="56">
        <v>44733</v>
      </c>
      <c r="S152" s="55">
        <v>8796.6015000000007</v>
      </c>
      <c r="T152" s="55">
        <v>1</v>
      </c>
      <c r="U152" s="55">
        <v>1</v>
      </c>
      <c r="V152" s="55">
        <v>1</v>
      </c>
    </row>
    <row r="153" spans="1:22" x14ac:dyDescent="0.25">
      <c r="A153" s="55">
        <v>4933</v>
      </c>
      <c r="B153" s="55">
        <v>9</v>
      </c>
      <c r="C153" s="55" t="s">
        <v>97</v>
      </c>
      <c r="D153" s="55">
        <v>16</v>
      </c>
      <c r="E153" s="55" t="s">
        <v>75</v>
      </c>
      <c r="F153" s="55">
        <v>21</v>
      </c>
      <c r="G153" s="55" t="s">
        <v>165</v>
      </c>
      <c r="H153" s="55">
        <v>4933</v>
      </c>
      <c r="I153" s="57">
        <v>7899070000000</v>
      </c>
      <c r="J153" s="55" t="s">
        <v>173</v>
      </c>
      <c r="K153" s="55" t="s">
        <v>174</v>
      </c>
      <c r="L153" s="55" t="s">
        <v>787</v>
      </c>
      <c r="M153" s="55" t="s">
        <v>46</v>
      </c>
      <c r="N153" s="55" t="s">
        <v>0</v>
      </c>
      <c r="O153" s="55">
        <v>1</v>
      </c>
      <c r="P153" s="55" t="s">
        <v>0</v>
      </c>
      <c r="Q153" s="55">
        <v>19570.439999999999</v>
      </c>
      <c r="R153" s="56">
        <v>44733</v>
      </c>
      <c r="S153" s="55">
        <v>11459.464550000001</v>
      </c>
      <c r="T153" s="55">
        <v>1</v>
      </c>
      <c r="U153" s="55">
        <v>0</v>
      </c>
      <c r="V153" s="55">
        <v>1</v>
      </c>
    </row>
    <row r="154" spans="1:22" x14ac:dyDescent="0.25">
      <c r="A154" s="55">
        <v>4935</v>
      </c>
      <c r="B154" s="55">
        <v>9</v>
      </c>
      <c r="C154" s="55" t="s">
        <v>97</v>
      </c>
      <c r="D154" s="55">
        <v>16</v>
      </c>
      <c r="E154" s="55" t="s">
        <v>75</v>
      </c>
      <c r="F154" s="55">
        <v>21</v>
      </c>
      <c r="G154" s="55" t="s">
        <v>165</v>
      </c>
      <c r="H154" s="55">
        <v>4935</v>
      </c>
      <c r="I154" s="57">
        <v>7899070000000</v>
      </c>
      <c r="J154" s="55" t="s">
        <v>175</v>
      </c>
      <c r="K154" s="55" t="s">
        <v>176</v>
      </c>
      <c r="L154" s="55" t="s">
        <v>399</v>
      </c>
      <c r="M154" s="55" t="s">
        <v>46</v>
      </c>
      <c r="N154" s="55" t="s">
        <v>0</v>
      </c>
      <c r="O154" s="55">
        <v>1</v>
      </c>
      <c r="P154" s="55" t="s">
        <v>0</v>
      </c>
      <c r="Q154" s="55">
        <v>20486.259999999998</v>
      </c>
      <c r="R154" s="56">
        <v>44733</v>
      </c>
      <c r="S154" s="55">
        <v>12256.486999999999</v>
      </c>
      <c r="T154" s="55">
        <v>1</v>
      </c>
      <c r="U154" s="55">
        <v>1</v>
      </c>
      <c r="V154" s="55">
        <v>1</v>
      </c>
    </row>
    <row r="155" spans="1:22" x14ac:dyDescent="0.25">
      <c r="A155" s="55">
        <v>2706</v>
      </c>
      <c r="B155" s="55">
        <v>9999</v>
      </c>
      <c r="C155" s="55" t="s">
        <v>40</v>
      </c>
      <c r="D155" s="55">
        <v>16</v>
      </c>
      <c r="E155" s="55" t="s">
        <v>75</v>
      </c>
      <c r="F155" s="55">
        <v>9999</v>
      </c>
      <c r="G155" s="55" t="s">
        <v>40</v>
      </c>
      <c r="H155" s="55">
        <v>2706</v>
      </c>
      <c r="I155" s="57">
        <v>7899070000000</v>
      </c>
      <c r="J155" s="55" t="s">
        <v>177</v>
      </c>
      <c r="K155" s="55" t="s">
        <v>177</v>
      </c>
      <c r="L155" s="55"/>
      <c r="M155" s="55" t="s">
        <v>46</v>
      </c>
      <c r="N155" s="55" t="s">
        <v>0</v>
      </c>
      <c r="O155" s="55">
        <v>1</v>
      </c>
      <c r="P155" s="55" t="s">
        <v>0</v>
      </c>
      <c r="Q155" s="55">
        <v>16795.46</v>
      </c>
      <c r="R155" s="56">
        <v>44064</v>
      </c>
      <c r="S155" s="55">
        <v>10203.23978</v>
      </c>
      <c r="T155" s="55">
        <v>1</v>
      </c>
      <c r="U155" s="55">
        <v>0</v>
      </c>
      <c r="V155" s="55">
        <v>0</v>
      </c>
    </row>
    <row r="156" spans="1:22" x14ac:dyDescent="0.25">
      <c r="A156" s="55">
        <v>1026</v>
      </c>
      <c r="B156" s="55">
        <v>9999</v>
      </c>
      <c r="C156" s="55" t="s">
        <v>40</v>
      </c>
      <c r="D156" s="55">
        <v>16</v>
      </c>
      <c r="E156" s="55" t="s">
        <v>75</v>
      </c>
      <c r="F156" s="55">
        <v>9999</v>
      </c>
      <c r="G156" s="55" t="s">
        <v>40</v>
      </c>
      <c r="H156" s="55">
        <v>1026</v>
      </c>
      <c r="I156" s="55">
        <v>22987303</v>
      </c>
      <c r="J156" s="55" t="s">
        <v>279</v>
      </c>
      <c r="K156" s="55" t="s">
        <v>280</v>
      </c>
      <c r="L156" s="53"/>
      <c r="M156" s="55" t="s">
        <v>46</v>
      </c>
      <c r="N156" s="55" t="s">
        <v>0</v>
      </c>
      <c r="O156" s="55">
        <v>1</v>
      </c>
      <c r="P156" s="55" t="s">
        <v>0</v>
      </c>
      <c r="Q156" s="55">
        <v>16535.52</v>
      </c>
      <c r="R156" s="56">
        <v>44064</v>
      </c>
      <c r="S156" s="55">
        <v>10210.676729999999</v>
      </c>
      <c r="T156" s="55">
        <v>1</v>
      </c>
      <c r="U156" s="55">
        <v>0</v>
      </c>
      <c r="V156" s="55">
        <v>0</v>
      </c>
    </row>
    <row r="157" spans="1:22" x14ac:dyDescent="0.25">
      <c r="A157" s="55">
        <v>978</v>
      </c>
      <c r="B157" s="55">
        <v>9</v>
      </c>
      <c r="C157" s="55" t="s">
        <v>97</v>
      </c>
      <c r="D157" s="55">
        <v>16</v>
      </c>
      <c r="E157" s="55" t="s">
        <v>75</v>
      </c>
      <c r="F157" s="55">
        <v>21</v>
      </c>
      <c r="G157" s="55" t="s">
        <v>165</v>
      </c>
      <c r="H157" s="55">
        <v>978</v>
      </c>
      <c r="I157" s="57">
        <v>7899070000000</v>
      </c>
      <c r="J157" s="55" t="s">
        <v>285</v>
      </c>
      <c r="K157" s="55" t="s">
        <v>286</v>
      </c>
      <c r="L157" s="53"/>
      <c r="M157" s="55" t="s">
        <v>46</v>
      </c>
      <c r="N157" s="55" t="s">
        <v>0</v>
      </c>
      <c r="O157" s="55">
        <v>1</v>
      </c>
      <c r="P157" s="55" t="s">
        <v>0</v>
      </c>
      <c r="Q157" s="55">
        <v>28738.59</v>
      </c>
      <c r="R157" s="56">
        <v>44064</v>
      </c>
      <c r="S157" s="55">
        <v>17746.080000000002</v>
      </c>
      <c r="T157" s="55">
        <v>1</v>
      </c>
      <c r="U157" s="55">
        <v>0</v>
      </c>
      <c r="V157" s="55">
        <v>0</v>
      </c>
    </row>
    <row r="158" spans="1:22" x14ac:dyDescent="0.25">
      <c r="A158" s="55">
        <v>6364</v>
      </c>
      <c r="B158" s="55">
        <v>9999</v>
      </c>
      <c r="C158" s="55" t="s">
        <v>40</v>
      </c>
      <c r="D158" s="55">
        <v>9999</v>
      </c>
      <c r="E158" s="55" t="s">
        <v>333</v>
      </c>
      <c r="F158" s="55">
        <v>9999</v>
      </c>
      <c r="G158" s="55" t="s">
        <v>40</v>
      </c>
      <c r="H158" s="55">
        <v>6364</v>
      </c>
      <c r="I158" s="55">
        <v>63654</v>
      </c>
      <c r="J158" s="55" t="s">
        <v>912</v>
      </c>
      <c r="K158" s="55" t="s">
        <v>913</v>
      </c>
      <c r="L158" s="55"/>
      <c r="M158" s="55" t="s">
        <v>46</v>
      </c>
      <c r="N158" s="55" t="s">
        <v>872</v>
      </c>
      <c r="O158" s="55">
        <v>1</v>
      </c>
      <c r="P158" s="55" t="s">
        <v>0</v>
      </c>
      <c r="Q158" s="55">
        <v>5</v>
      </c>
      <c r="R158" s="56">
        <v>45373</v>
      </c>
      <c r="S158" s="55">
        <v>0.787497</v>
      </c>
      <c r="T158" s="55">
        <v>1</v>
      </c>
      <c r="U158" s="55">
        <v>0</v>
      </c>
      <c r="V158" s="55">
        <v>0</v>
      </c>
    </row>
    <row r="159" spans="1:22" x14ac:dyDescent="0.25">
      <c r="A159" s="55">
        <v>1102</v>
      </c>
      <c r="B159" s="55">
        <v>9</v>
      </c>
      <c r="C159" s="55" t="s">
        <v>97</v>
      </c>
      <c r="D159" s="55">
        <v>16</v>
      </c>
      <c r="E159" s="55" t="s">
        <v>75</v>
      </c>
      <c r="F159" s="55">
        <v>20</v>
      </c>
      <c r="G159" s="55" t="s">
        <v>178</v>
      </c>
      <c r="H159" s="55">
        <v>1102</v>
      </c>
      <c r="I159" s="57">
        <v>7899070000000</v>
      </c>
      <c r="J159" s="55" t="s">
        <v>179</v>
      </c>
      <c r="K159" s="55" t="s">
        <v>179</v>
      </c>
      <c r="L159" s="55" t="s">
        <v>788</v>
      </c>
      <c r="M159" s="55" t="s">
        <v>46</v>
      </c>
      <c r="N159" s="55" t="s">
        <v>0</v>
      </c>
      <c r="O159" s="55">
        <v>1</v>
      </c>
      <c r="P159" s="55" t="s">
        <v>0</v>
      </c>
      <c r="Q159" s="55">
        <v>3323.63</v>
      </c>
      <c r="R159" s="56">
        <v>44064</v>
      </c>
      <c r="S159" s="55">
        <v>1952.633448</v>
      </c>
      <c r="T159" s="55">
        <v>1</v>
      </c>
      <c r="U159" s="55">
        <v>2</v>
      </c>
      <c r="V159" s="55">
        <v>2</v>
      </c>
    </row>
    <row r="160" spans="1:22" x14ac:dyDescent="0.25">
      <c r="A160" s="55">
        <v>2379</v>
      </c>
      <c r="B160" s="55">
        <v>9</v>
      </c>
      <c r="C160" s="55" t="s">
        <v>97</v>
      </c>
      <c r="D160" s="55">
        <v>16</v>
      </c>
      <c r="E160" s="55" t="s">
        <v>75</v>
      </c>
      <c r="F160" s="55">
        <v>20</v>
      </c>
      <c r="G160" s="55" t="s">
        <v>178</v>
      </c>
      <c r="H160" s="55">
        <v>2379</v>
      </c>
      <c r="I160" s="57">
        <v>7899070000000</v>
      </c>
      <c r="J160" s="55" t="s">
        <v>180</v>
      </c>
      <c r="K160" s="55" t="s">
        <v>180</v>
      </c>
      <c r="L160" s="55" t="s">
        <v>789</v>
      </c>
      <c r="M160" s="55" t="s">
        <v>46</v>
      </c>
      <c r="N160" s="55" t="s">
        <v>0</v>
      </c>
      <c r="O160" s="55">
        <v>1</v>
      </c>
      <c r="P160" s="55" t="s">
        <v>0</v>
      </c>
      <c r="Q160" s="55">
        <v>3323.63</v>
      </c>
      <c r="R160" s="56">
        <v>44064</v>
      </c>
      <c r="S160" s="55">
        <v>1952.6382000000001</v>
      </c>
      <c r="T160" s="55">
        <v>1</v>
      </c>
      <c r="U160" s="55">
        <v>0</v>
      </c>
      <c r="V160" s="55">
        <v>0</v>
      </c>
    </row>
    <row r="161" spans="1:22" x14ac:dyDescent="0.25">
      <c r="A161" s="55">
        <v>1407</v>
      </c>
      <c r="B161" s="55">
        <v>9</v>
      </c>
      <c r="C161" s="55" t="s">
        <v>97</v>
      </c>
      <c r="D161" s="55">
        <v>16</v>
      </c>
      <c r="E161" s="55" t="s">
        <v>75</v>
      </c>
      <c r="F161" s="55">
        <v>20</v>
      </c>
      <c r="G161" s="55" t="s">
        <v>178</v>
      </c>
      <c r="H161" s="55">
        <v>1407</v>
      </c>
      <c r="I161" s="57">
        <v>7899070000000</v>
      </c>
      <c r="J161" s="55" t="s">
        <v>181</v>
      </c>
      <c r="K161" s="55" t="s">
        <v>181</v>
      </c>
      <c r="L161" s="55" t="s">
        <v>940</v>
      </c>
      <c r="M161" s="55" t="s">
        <v>46</v>
      </c>
      <c r="N161" s="55" t="s">
        <v>0</v>
      </c>
      <c r="O161" s="55">
        <v>1</v>
      </c>
      <c r="P161" s="55" t="s">
        <v>0</v>
      </c>
      <c r="Q161" s="55">
        <v>3839.19</v>
      </c>
      <c r="R161" s="56">
        <v>44064</v>
      </c>
      <c r="S161" s="55">
        <v>2237.4781979999998</v>
      </c>
      <c r="T161" s="55">
        <v>1</v>
      </c>
      <c r="U161" s="55">
        <v>2</v>
      </c>
      <c r="V161" s="55">
        <v>2</v>
      </c>
    </row>
    <row r="162" spans="1:22" x14ac:dyDescent="0.25">
      <c r="A162" s="55">
        <v>2337</v>
      </c>
      <c r="B162" s="55">
        <v>9</v>
      </c>
      <c r="C162" s="55" t="s">
        <v>97</v>
      </c>
      <c r="D162" s="55">
        <v>16</v>
      </c>
      <c r="E162" s="55" t="s">
        <v>75</v>
      </c>
      <c r="F162" s="55">
        <v>8</v>
      </c>
      <c r="G162" s="55" t="s">
        <v>129</v>
      </c>
      <c r="H162" s="55">
        <v>2337</v>
      </c>
      <c r="I162" s="57">
        <v>7899070000000</v>
      </c>
      <c r="J162" s="55" t="s">
        <v>182</v>
      </c>
      <c r="K162" s="55" t="s">
        <v>182</v>
      </c>
      <c r="L162" s="55" t="s">
        <v>400</v>
      </c>
      <c r="M162" s="55" t="s">
        <v>46</v>
      </c>
      <c r="N162" s="55" t="s">
        <v>0</v>
      </c>
      <c r="O162" s="55">
        <v>1</v>
      </c>
      <c r="P162" s="55" t="s">
        <v>0</v>
      </c>
      <c r="Q162" s="55">
        <v>3839.19</v>
      </c>
      <c r="R162" s="56">
        <v>44064</v>
      </c>
      <c r="S162" s="55">
        <v>2237.4769500000002</v>
      </c>
      <c r="T162" s="55">
        <v>1</v>
      </c>
      <c r="U162" s="55">
        <v>3</v>
      </c>
      <c r="V162" s="55">
        <v>3</v>
      </c>
    </row>
    <row r="163" spans="1:22" x14ac:dyDescent="0.25">
      <c r="A163" s="55">
        <v>893</v>
      </c>
      <c r="B163" s="55">
        <v>9</v>
      </c>
      <c r="C163" s="55" t="s">
        <v>97</v>
      </c>
      <c r="D163" s="55">
        <v>16</v>
      </c>
      <c r="E163" s="55" t="s">
        <v>75</v>
      </c>
      <c r="F163" s="55">
        <v>20</v>
      </c>
      <c r="G163" s="55" t="s">
        <v>178</v>
      </c>
      <c r="H163" s="55">
        <v>893</v>
      </c>
      <c r="I163" s="57">
        <v>7899070000000</v>
      </c>
      <c r="J163" s="55" t="s">
        <v>183</v>
      </c>
      <c r="K163" s="55" t="s">
        <v>183</v>
      </c>
      <c r="L163" s="55" t="s">
        <v>401</v>
      </c>
      <c r="M163" s="55" t="s">
        <v>46</v>
      </c>
      <c r="N163" s="55" t="s">
        <v>0</v>
      </c>
      <c r="O163" s="55">
        <v>1</v>
      </c>
      <c r="P163" s="55" t="s">
        <v>0</v>
      </c>
      <c r="Q163" s="55">
        <v>4140.53</v>
      </c>
      <c r="R163" s="56">
        <v>44064</v>
      </c>
      <c r="S163" s="55">
        <v>2548.989075</v>
      </c>
      <c r="T163" s="55">
        <v>1</v>
      </c>
      <c r="U163" s="55">
        <v>2</v>
      </c>
      <c r="V163" s="55">
        <v>2</v>
      </c>
    </row>
    <row r="164" spans="1:22" x14ac:dyDescent="0.25">
      <c r="A164" s="55">
        <v>1597</v>
      </c>
      <c r="B164" s="55">
        <v>9</v>
      </c>
      <c r="C164" s="55" t="s">
        <v>97</v>
      </c>
      <c r="D164" s="55">
        <v>16</v>
      </c>
      <c r="E164" s="55" t="s">
        <v>75</v>
      </c>
      <c r="F164" s="55">
        <v>20</v>
      </c>
      <c r="G164" s="55" t="s">
        <v>178</v>
      </c>
      <c r="H164" s="55">
        <v>1597</v>
      </c>
      <c r="I164" s="57">
        <v>7899070000000</v>
      </c>
      <c r="J164" s="55" t="s">
        <v>184</v>
      </c>
      <c r="K164" s="55" t="s">
        <v>184</v>
      </c>
      <c r="L164" s="55" t="s">
        <v>400</v>
      </c>
      <c r="M164" s="55" t="s">
        <v>46</v>
      </c>
      <c r="N164" s="55" t="s">
        <v>0</v>
      </c>
      <c r="O164" s="55">
        <v>1</v>
      </c>
      <c r="P164" s="55" t="s">
        <v>0</v>
      </c>
      <c r="Q164" s="55">
        <v>4140.5200000000004</v>
      </c>
      <c r="R164" s="56">
        <v>44064</v>
      </c>
      <c r="S164" s="55">
        <v>2601.016075</v>
      </c>
      <c r="T164" s="55">
        <v>1</v>
      </c>
      <c r="U164" s="55">
        <v>1</v>
      </c>
      <c r="V164" s="55">
        <v>1</v>
      </c>
    </row>
    <row r="165" spans="1:22" x14ac:dyDescent="0.25">
      <c r="A165" s="55">
        <v>4709</v>
      </c>
      <c r="B165" s="55">
        <v>9</v>
      </c>
      <c r="C165" s="55" t="s">
        <v>97</v>
      </c>
      <c r="D165" s="55">
        <v>16</v>
      </c>
      <c r="E165" s="55" t="s">
        <v>75</v>
      </c>
      <c r="F165" s="55">
        <v>20</v>
      </c>
      <c r="G165" s="55" t="s">
        <v>178</v>
      </c>
      <c r="H165" s="55">
        <v>4709</v>
      </c>
      <c r="I165" s="57">
        <v>7899070000000</v>
      </c>
      <c r="J165" s="55" t="s">
        <v>185</v>
      </c>
      <c r="K165" s="55" t="s">
        <v>185</v>
      </c>
      <c r="L165" s="55" t="s">
        <v>402</v>
      </c>
      <c r="M165" s="55" t="s">
        <v>46</v>
      </c>
      <c r="N165" s="55" t="s">
        <v>0</v>
      </c>
      <c r="O165" s="55">
        <v>1</v>
      </c>
      <c r="P165" s="55" t="s">
        <v>0</v>
      </c>
      <c r="Q165" s="55">
        <v>4401.33</v>
      </c>
      <c r="R165" s="56">
        <v>44664</v>
      </c>
      <c r="S165" s="55">
        <v>2629.7911250000002</v>
      </c>
      <c r="T165" s="55">
        <v>1</v>
      </c>
      <c r="U165" s="55">
        <v>1</v>
      </c>
      <c r="V165" s="55">
        <v>1</v>
      </c>
    </row>
    <row r="166" spans="1:22" x14ac:dyDescent="0.25">
      <c r="A166" s="55">
        <v>4711</v>
      </c>
      <c r="B166" s="55">
        <v>9</v>
      </c>
      <c r="C166" s="55" t="s">
        <v>97</v>
      </c>
      <c r="D166" s="55">
        <v>16</v>
      </c>
      <c r="E166" s="55" t="s">
        <v>75</v>
      </c>
      <c r="F166" s="55">
        <v>20</v>
      </c>
      <c r="G166" s="55" t="s">
        <v>178</v>
      </c>
      <c r="H166" s="55">
        <v>4711</v>
      </c>
      <c r="I166" s="57">
        <v>7899070000000</v>
      </c>
      <c r="J166" s="55" t="s">
        <v>769</v>
      </c>
      <c r="K166" s="55" t="s">
        <v>186</v>
      </c>
      <c r="L166" s="55" t="s">
        <v>403</v>
      </c>
      <c r="M166" s="55" t="s">
        <v>46</v>
      </c>
      <c r="N166" s="55" t="s">
        <v>0</v>
      </c>
      <c r="O166" s="55">
        <v>1</v>
      </c>
      <c r="P166" s="55" t="s">
        <v>0</v>
      </c>
      <c r="Q166" s="55">
        <v>4401.33</v>
      </c>
      <c r="R166" s="56">
        <v>44664</v>
      </c>
      <c r="S166" s="55">
        <v>2629.7911250000002</v>
      </c>
      <c r="T166" s="55">
        <v>1</v>
      </c>
      <c r="U166" s="55">
        <v>15</v>
      </c>
      <c r="V166" s="55">
        <v>15</v>
      </c>
    </row>
    <row r="167" spans="1:22" x14ac:dyDescent="0.25">
      <c r="A167" s="55">
        <v>223</v>
      </c>
      <c r="B167" s="55">
        <v>9</v>
      </c>
      <c r="C167" s="55" t="s">
        <v>97</v>
      </c>
      <c r="D167" s="55">
        <v>16</v>
      </c>
      <c r="E167" s="55" t="s">
        <v>75</v>
      </c>
      <c r="F167" s="55">
        <v>20</v>
      </c>
      <c r="G167" s="55" t="s">
        <v>178</v>
      </c>
      <c r="H167" s="55">
        <v>223</v>
      </c>
      <c r="I167" s="57">
        <v>7899070000000</v>
      </c>
      <c r="J167" s="55" t="s">
        <v>679</v>
      </c>
      <c r="K167" s="55" t="s">
        <v>680</v>
      </c>
      <c r="L167" s="55" t="s">
        <v>404</v>
      </c>
      <c r="M167" s="55" t="s">
        <v>46</v>
      </c>
      <c r="N167" s="55" t="s">
        <v>0</v>
      </c>
      <c r="O167" s="55">
        <v>1</v>
      </c>
      <c r="P167" s="55" t="s">
        <v>0</v>
      </c>
      <c r="Q167" s="55">
        <v>4794.75</v>
      </c>
      <c r="R167" s="56">
        <v>44064</v>
      </c>
      <c r="S167" s="55">
        <v>2864.8626239999999</v>
      </c>
      <c r="T167" s="55">
        <v>1</v>
      </c>
      <c r="U167" s="55">
        <v>1</v>
      </c>
      <c r="V167" s="55">
        <v>1</v>
      </c>
    </row>
    <row r="168" spans="1:22" x14ac:dyDescent="0.25">
      <c r="A168" s="55">
        <v>1598</v>
      </c>
      <c r="B168" s="55">
        <v>9</v>
      </c>
      <c r="C168" s="55" t="s">
        <v>97</v>
      </c>
      <c r="D168" s="55">
        <v>16</v>
      </c>
      <c r="E168" s="55" t="s">
        <v>75</v>
      </c>
      <c r="F168" s="55">
        <v>8</v>
      </c>
      <c r="G168" s="55" t="s">
        <v>129</v>
      </c>
      <c r="H168" s="55">
        <v>1598</v>
      </c>
      <c r="I168" s="57">
        <v>7899070000000</v>
      </c>
      <c r="J168" s="55" t="s">
        <v>681</v>
      </c>
      <c r="K168" s="55" t="s">
        <v>682</v>
      </c>
      <c r="L168" s="55" t="s">
        <v>405</v>
      </c>
      <c r="M168" s="55" t="s">
        <v>46</v>
      </c>
      <c r="N168" s="55" t="s">
        <v>0</v>
      </c>
      <c r="O168" s="55">
        <v>1</v>
      </c>
      <c r="P168" s="55" t="s">
        <v>0</v>
      </c>
      <c r="Q168" s="55">
        <v>4794.75</v>
      </c>
      <c r="R168" s="56">
        <v>44064</v>
      </c>
      <c r="S168" s="55">
        <v>2864.8616000000002</v>
      </c>
      <c r="T168" s="55">
        <v>1</v>
      </c>
      <c r="U168" s="55">
        <v>10</v>
      </c>
      <c r="V168" s="55">
        <v>10</v>
      </c>
    </row>
    <row r="169" spans="1:22" x14ac:dyDescent="0.25">
      <c r="A169" s="55">
        <v>6061</v>
      </c>
      <c r="B169" s="55">
        <v>9</v>
      </c>
      <c r="C169" s="55" t="s">
        <v>97</v>
      </c>
      <c r="D169" s="55">
        <v>20</v>
      </c>
      <c r="E169" s="55" t="s">
        <v>146</v>
      </c>
      <c r="F169" s="55">
        <v>20</v>
      </c>
      <c r="G169" s="55" t="s">
        <v>178</v>
      </c>
      <c r="H169" s="55">
        <v>6061</v>
      </c>
      <c r="I169" s="55">
        <v>60622</v>
      </c>
      <c r="J169" s="55" t="s">
        <v>864</v>
      </c>
      <c r="K169" s="55" t="s">
        <v>864</v>
      </c>
      <c r="L169" s="55" t="s">
        <v>738</v>
      </c>
      <c r="M169" s="55" t="s">
        <v>46</v>
      </c>
      <c r="N169" s="55" t="s">
        <v>0</v>
      </c>
      <c r="O169" s="55">
        <v>1</v>
      </c>
      <c r="P169" s="55" t="s">
        <v>0</v>
      </c>
      <c r="Q169" s="55">
        <v>3787.73</v>
      </c>
      <c r="R169" s="56">
        <v>45310</v>
      </c>
      <c r="S169" s="55">
        <v>2207.4879000000001</v>
      </c>
      <c r="T169" s="55">
        <v>1</v>
      </c>
      <c r="U169" s="55">
        <v>1</v>
      </c>
      <c r="V169" s="55">
        <v>1</v>
      </c>
    </row>
    <row r="170" spans="1:22" x14ac:dyDescent="0.25">
      <c r="A170" s="55">
        <v>2738</v>
      </c>
      <c r="B170" s="55">
        <v>9</v>
      </c>
      <c r="C170" s="55" t="s">
        <v>97</v>
      </c>
      <c r="D170" s="55">
        <v>20</v>
      </c>
      <c r="E170" s="55" t="s">
        <v>146</v>
      </c>
      <c r="F170" s="55">
        <v>20</v>
      </c>
      <c r="G170" s="55" t="s">
        <v>178</v>
      </c>
      <c r="H170" s="55">
        <v>2738</v>
      </c>
      <c r="I170" s="57">
        <v>7899070000000</v>
      </c>
      <c r="J170" s="55" t="s">
        <v>765</v>
      </c>
      <c r="K170" s="55" t="s">
        <v>765</v>
      </c>
      <c r="L170" s="55" t="s">
        <v>738</v>
      </c>
      <c r="M170" s="55" t="s">
        <v>46</v>
      </c>
      <c r="N170" s="55" t="s">
        <v>0</v>
      </c>
      <c r="O170" s="55">
        <v>1</v>
      </c>
      <c r="P170" s="55" t="s">
        <v>0</v>
      </c>
      <c r="Q170" s="55">
        <v>3787.73</v>
      </c>
      <c r="R170" s="56">
        <v>44064</v>
      </c>
      <c r="S170" s="55">
        <v>2207.4879000000001</v>
      </c>
      <c r="T170" s="55">
        <v>1</v>
      </c>
      <c r="U170" s="55">
        <v>1</v>
      </c>
      <c r="V170" s="55">
        <v>1</v>
      </c>
    </row>
    <row r="171" spans="1:22" x14ac:dyDescent="0.25">
      <c r="A171" s="55">
        <v>3258</v>
      </c>
      <c r="B171" s="55">
        <v>9</v>
      </c>
      <c r="C171" s="55" t="s">
        <v>97</v>
      </c>
      <c r="D171" s="55">
        <v>20</v>
      </c>
      <c r="E171" s="55" t="s">
        <v>146</v>
      </c>
      <c r="F171" s="55">
        <v>20</v>
      </c>
      <c r="G171" s="55" t="s">
        <v>178</v>
      </c>
      <c r="H171" s="55">
        <v>3258</v>
      </c>
      <c r="I171" s="55">
        <v>47272</v>
      </c>
      <c r="J171" s="55" t="s">
        <v>796</v>
      </c>
      <c r="K171" s="55" t="s">
        <v>796</v>
      </c>
      <c r="L171" s="53"/>
      <c r="M171" s="55" t="s">
        <v>46</v>
      </c>
      <c r="N171" s="55" t="s">
        <v>0</v>
      </c>
      <c r="O171" s="55">
        <v>1</v>
      </c>
      <c r="P171" s="55" t="s">
        <v>0</v>
      </c>
      <c r="Q171" s="55">
        <v>3793.41</v>
      </c>
      <c r="R171" s="56">
        <v>44064</v>
      </c>
      <c r="S171" s="55">
        <v>2247.8179</v>
      </c>
      <c r="T171" s="55">
        <v>1</v>
      </c>
      <c r="U171" s="55">
        <v>1</v>
      </c>
      <c r="V171" s="55">
        <v>1</v>
      </c>
    </row>
    <row r="172" spans="1:22" x14ac:dyDescent="0.25">
      <c r="A172" s="55">
        <v>5918</v>
      </c>
      <c r="B172" s="55">
        <v>9</v>
      </c>
      <c r="C172" s="55" t="s">
        <v>97</v>
      </c>
      <c r="D172" s="55">
        <v>20</v>
      </c>
      <c r="E172" s="55" t="s">
        <v>146</v>
      </c>
      <c r="F172" s="55">
        <v>20</v>
      </c>
      <c r="G172" s="55" t="s">
        <v>178</v>
      </c>
      <c r="H172" s="55">
        <v>5918</v>
      </c>
      <c r="I172" s="57">
        <v>7899070000000</v>
      </c>
      <c r="J172" s="55" t="s">
        <v>651</v>
      </c>
      <c r="K172" s="55" t="s">
        <v>651</v>
      </c>
      <c r="L172" s="55" t="s">
        <v>758</v>
      </c>
      <c r="M172" s="55" t="s">
        <v>46</v>
      </c>
      <c r="N172" s="55" t="s">
        <v>0</v>
      </c>
      <c r="O172" s="55">
        <v>1</v>
      </c>
      <c r="P172" s="55" t="s">
        <v>0</v>
      </c>
      <c r="Q172" s="55">
        <v>3851.9</v>
      </c>
      <c r="R172" s="56">
        <v>45230</v>
      </c>
      <c r="S172" s="55">
        <v>1798.2599499999999</v>
      </c>
      <c r="T172" s="55">
        <v>1</v>
      </c>
      <c r="U172" s="55">
        <v>0</v>
      </c>
      <c r="V172" s="55">
        <v>0</v>
      </c>
    </row>
    <row r="173" spans="1:22" x14ac:dyDescent="0.25">
      <c r="A173" s="55">
        <v>3257</v>
      </c>
      <c r="B173" s="55">
        <v>9999</v>
      </c>
      <c r="C173" s="55" t="s">
        <v>40</v>
      </c>
      <c r="D173" s="55">
        <v>20</v>
      </c>
      <c r="E173" s="55" t="s">
        <v>146</v>
      </c>
      <c r="F173" s="55">
        <v>9999</v>
      </c>
      <c r="G173" s="55" t="s">
        <v>40</v>
      </c>
      <c r="H173" s="55">
        <v>3257</v>
      </c>
      <c r="I173" s="55">
        <v>39161</v>
      </c>
      <c r="J173" s="55" t="s">
        <v>926</v>
      </c>
      <c r="K173" s="55" t="s">
        <v>926</v>
      </c>
      <c r="L173" s="53"/>
      <c r="M173" s="55" t="s">
        <v>46</v>
      </c>
      <c r="N173" s="55" t="s">
        <v>0</v>
      </c>
      <c r="O173" s="55">
        <v>1</v>
      </c>
      <c r="P173" s="55" t="s">
        <v>0</v>
      </c>
      <c r="Q173" s="55">
        <v>5400</v>
      </c>
      <c r="R173" s="56">
        <v>44064</v>
      </c>
      <c r="S173" s="55">
        <v>2889.5516499999999</v>
      </c>
      <c r="T173" s="55">
        <v>1</v>
      </c>
      <c r="U173" s="55">
        <v>0</v>
      </c>
      <c r="V173" s="55">
        <v>0</v>
      </c>
    </row>
    <row r="174" spans="1:22" x14ac:dyDescent="0.25">
      <c r="A174" s="55">
        <v>3260</v>
      </c>
      <c r="B174" s="55">
        <v>9</v>
      </c>
      <c r="C174" s="55" t="s">
        <v>97</v>
      </c>
      <c r="D174" s="55">
        <v>20</v>
      </c>
      <c r="E174" s="55" t="s">
        <v>146</v>
      </c>
      <c r="F174" s="55">
        <v>28</v>
      </c>
      <c r="G174" s="55" t="s">
        <v>196</v>
      </c>
      <c r="H174" s="55">
        <v>3260</v>
      </c>
      <c r="I174" s="57">
        <v>7899070000000</v>
      </c>
      <c r="J174" s="55" t="s">
        <v>594</v>
      </c>
      <c r="K174" s="55" t="s">
        <v>594</v>
      </c>
      <c r="L174" s="55" t="s">
        <v>642</v>
      </c>
      <c r="M174" s="55" t="s">
        <v>46</v>
      </c>
      <c r="N174" s="55" t="s">
        <v>0</v>
      </c>
      <c r="O174" s="55">
        <v>1</v>
      </c>
      <c r="P174" s="55" t="s">
        <v>0</v>
      </c>
      <c r="Q174" s="55">
        <v>4461.93</v>
      </c>
      <c r="R174" s="56">
        <v>44064</v>
      </c>
      <c r="S174" s="55">
        <v>2600.4140809999999</v>
      </c>
      <c r="T174" s="55">
        <v>1</v>
      </c>
      <c r="U174" s="55">
        <v>2</v>
      </c>
      <c r="V174" s="55">
        <v>2</v>
      </c>
    </row>
    <row r="175" spans="1:22" x14ac:dyDescent="0.25">
      <c r="A175" s="55">
        <v>3148</v>
      </c>
      <c r="B175" s="55">
        <v>9</v>
      </c>
      <c r="C175" s="55" t="s">
        <v>97</v>
      </c>
      <c r="D175" s="55">
        <v>20</v>
      </c>
      <c r="E175" s="55" t="s">
        <v>146</v>
      </c>
      <c r="F175" s="55">
        <v>28</v>
      </c>
      <c r="G175" s="55" t="s">
        <v>196</v>
      </c>
      <c r="H175" s="55">
        <v>3148</v>
      </c>
      <c r="I175" s="57">
        <v>7899070000000</v>
      </c>
      <c r="J175" s="55" t="s">
        <v>927</v>
      </c>
      <c r="K175" s="55" t="s">
        <v>600</v>
      </c>
      <c r="L175" s="55" t="s">
        <v>643</v>
      </c>
      <c r="M175" s="55" t="s">
        <v>46</v>
      </c>
      <c r="N175" s="55" t="s">
        <v>0</v>
      </c>
      <c r="O175" s="55">
        <v>1</v>
      </c>
      <c r="P175" s="55" t="s">
        <v>0</v>
      </c>
      <c r="Q175" s="55">
        <v>4461.9399999999996</v>
      </c>
      <c r="R175" s="56">
        <v>44064</v>
      </c>
      <c r="S175" s="55">
        <v>2653.4832999999999</v>
      </c>
      <c r="T175" s="55">
        <v>1</v>
      </c>
      <c r="U175" s="55">
        <v>2</v>
      </c>
      <c r="V175" s="55">
        <v>2</v>
      </c>
    </row>
    <row r="176" spans="1:22" x14ac:dyDescent="0.25">
      <c r="A176" s="55">
        <v>3261</v>
      </c>
      <c r="B176" s="55">
        <v>9</v>
      </c>
      <c r="C176" s="55" t="s">
        <v>97</v>
      </c>
      <c r="D176" s="55">
        <v>20</v>
      </c>
      <c r="E176" s="55" t="s">
        <v>146</v>
      </c>
      <c r="F176" s="55">
        <v>20</v>
      </c>
      <c r="G176" s="55" t="s">
        <v>178</v>
      </c>
      <c r="H176" s="55">
        <v>3261</v>
      </c>
      <c r="I176" s="57">
        <v>7899070000000</v>
      </c>
      <c r="J176" s="55" t="s">
        <v>599</v>
      </c>
      <c r="K176" s="55" t="s">
        <v>599</v>
      </c>
      <c r="L176" s="55" t="s">
        <v>672</v>
      </c>
      <c r="M176" s="55" t="s">
        <v>46</v>
      </c>
      <c r="N176" s="55" t="s">
        <v>0</v>
      </c>
      <c r="O176" s="55">
        <v>1</v>
      </c>
      <c r="P176" s="55" t="s">
        <v>0</v>
      </c>
      <c r="Q176" s="55">
        <v>4909.3900000000003</v>
      </c>
      <c r="R176" s="56">
        <v>44064</v>
      </c>
      <c r="S176" s="55">
        <v>2919.571625</v>
      </c>
      <c r="T176" s="55">
        <v>1</v>
      </c>
      <c r="U176" s="55">
        <v>0</v>
      </c>
      <c r="V176" s="55">
        <v>0</v>
      </c>
    </row>
    <row r="177" spans="1:22" x14ac:dyDescent="0.25">
      <c r="A177" s="55">
        <v>5894</v>
      </c>
      <c r="B177" s="55">
        <v>9</v>
      </c>
      <c r="C177" s="55" t="s">
        <v>97</v>
      </c>
      <c r="D177" s="55">
        <v>20</v>
      </c>
      <c r="E177" s="55" t="s">
        <v>146</v>
      </c>
      <c r="F177" s="55">
        <v>20</v>
      </c>
      <c r="G177" s="55" t="s">
        <v>178</v>
      </c>
      <c r="H177" s="55">
        <v>5894</v>
      </c>
      <c r="I177" s="57">
        <v>7898550000000</v>
      </c>
      <c r="J177" s="55" t="s">
        <v>711</v>
      </c>
      <c r="K177" s="55" t="s">
        <v>711</v>
      </c>
      <c r="L177" s="55" t="s">
        <v>712</v>
      </c>
      <c r="M177" s="55" t="s">
        <v>46</v>
      </c>
      <c r="N177" s="55" t="s">
        <v>0</v>
      </c>
      <c r="O177" s="55">
        <v>1</v>
      </c>
      <c r="P177" s="55" t="s">
        <v>0</v>
      </c>
      <c r="Q177" s="55">
        <v>4909.3900000000003</v>
      </c>
      <c r="R177" s="56">
        <v>45219</v>
      </c>
      <c r="S177" s="55">
        <v>2919.5816249999998</v>
      </c>
      <c r="T177" s="55">
        <v>1</v>
      </c>
      <c r="U177" s="55">
        <v>17</v>
      </c>
      <c r="V177" s="55">
        <v>17</v>
      </c>
    </row>
    <row r="178" spans="1:22" x14ac:dyDescent="0.25">
      <c r="A178" s="55">
        <v>2043</v>
      </c>
      <c r="B178" s="55">
        <v>9</v>
      </c>
      <c r="C178" s="55" t="s">
        <v>97</v>
      </c>
      <c r="D178" s="55">
        <v>20</v>
      </c>
      <c r="E178" s="55" t="s">
        <v>146</v>
      </c>
      <c r="F178" s="55">
        <v>20</v>
      </c>
      <c r="G178" s="55" t="s">
        <v>178</v>
      </c>
      <c r="H178" s="55">
        <v>2043</v>
      </c>
      <c r="I178" s="57">
        <v>7899070000000</v>
      </c>
      <c r="J178" s="55" t="s">
        <v>59</v>
      </c>
      <c r="K178" s="55" t="s">
        <v>59</v>
      </c>
      <c r="L178" s="53"/>
      <c r="M178" s="55" t="s">
        <v>46</v>
      </c>
      <c r="N178" s="55" t="s">
        <v>0</v>
      </c>
      <c r="O178" s="55">
        <v>1</v>
      </c>
      <c r="P178" s="55" t="s">
        <v>0</v>
      </c>
      <c r="Q178" s="55">
        <v>3762.05</v>
      </c>
      <c r="R178" s="56">
        <v>44064</v>
      </c>
      <c r="S178" s="55">
        <v>2247.8233559999999</v>
      </c>
      <c r="T178" s="55">
        <v>1</v>
      </c>
      <c r="U178" s="55">
        <v>1</v>
      </c>
      <c r="V178" s="55">
        <v>1</v>
      </c>
    </row>
    <row r="179" spans="1:22" x14ac:dyDescent="0.25">
      <c r="A179" s="55">
        <v>3251</v>
      </c>
      <c r="B179" s="55">
        <v>9</v>
      </c>
      <c r="C179" s="55" t="s">
        <v>97</v>
      </c>
      <c r="D179" s="55">
        <v>20</v>
      </c>
      <c r="E179" s="55" t="s">
        <v>146</v>
      </c>
      <c r="F179" s="55">
        <v>45</v>
      </c>
      <c r="G179" s="55" t="s">
        <v>187</v>
      </c>
      <c r="H179" s="55">
        <v>3251</v>
      </c>
      <c r="I179" s="57">
        <v>7899070000000</v>
      </c>
      <c r="J179" s="55" t="s">
        <v>601</v>
      </c>
      <c r="K179" s="55" t="s">
        <v>602</v>
      </c>
      <c r="L179" s="55" t="s">
        <v>828</v>
      </c>
      <c r="M179" s="55" t="s">
        <v>46</v>
      </c>
      <c r="N179" s="55" t="s">
        <v>0</v>
      </c>
      <c r="O179" s="55">
        <v>1</v>
      </c>
      <c r="P179" s="55" t="s">
        <v>0</v>
      </c>
      <c r="Q179" s="55">
        <v>7769.97</v>
      </c>
      <c r="R179" s="56">
        <v>44064</v>
      </c>
      <c r="S179" s="55">
        <v>4642.5485500000004</v>
      </c>
      <c r="T179" s="55">
        <v>1</v>
      </c>
      <c r="U179" s="55">
        <v>0</v>
      </c>
      <c r="V179" s="55">
        <v>0</v>
      </c>
    </row>
    <row r="180" spans="1:22" x14ac:dyDescent="0.25">
      <c r="A180" s="55">
        <v>166</v>
      </c>
      <c r="B180" s="55">
        <v>9</v>
      </c>
      <c r="C180" s="55" t="s">
        <v>97</v>
      </c>
      <c r="D180" s="55">
        <v>20</v>
      </c>
      <c r="E180" s="55" t="s">
        <v>146</v>
      </c>
      <c r="F180" s="55">
        <v>45</v>
      </c>
      <c r="G180" s="55" t="s">
        <v>187</v>
      </c>
      <c r="H180" s="55">
        <v>166</v>
      </c>
      <c r="I180" s="57">
        <v>7899070000000</v>
      </c>
      <c r="J180" s="55" t="s">
        <v>188</v>
      </c>
      <c r="K180" s="55" t="s">
        <v>189</v>
      </c>
      <c r="L180" s="55" t="s">
        <v>941</v>
      </c>
      <c r="M180" s="55" t="s">
        <v>46</v>
      </c>
      <c r="N180" s="55" t="s">
        <v>0</v>
      </c>
      <c r="O180" s="55">
        <v>1</v>
      </c>
      <c r="P180" s="55" t="s">
        <v>0</v>
      </c>
      <c r="Q180" s="55">
        <v>7610.14</v>
      </c>
      <c r="R180" s="56">
        <v>44064</v>
      </c>
      <c r="S180" s="55">
        <v>4547.059929</v>
      </c>
      <c r="T180" s="55">
        <v>1</v>
      </c>
      <c r="U180" s="55">
        <v>1</v>
      </c>
      <c r="V180" s="55">
        <v>2</v>
      </c>
    </row>
    <row r="181" spans="1:22" x14ac:dyDescent="0.25">
      <c r="A181" s="55">
        <v>5342</v>
      </c>
      <c r="B181" s="55">
        <v>9</v>
      </c>
      <c r="C181" s="55" t="s">
        <v>97</v>
      </c>
      <c r="D181" s="55">
        <v>20</v>
      </c>
      <c r="E181" s="55" t="s">
        <v>146</v>
      </c>
      <c r="F181" s="55">
        <v>45</v>
      </c>
      <c r="G181" s="55" t="s">
        <v>187</v>
      </c>
      <c r="H181" s="55">
        <v>5342</v>
      </c>
      <c r="I181" s="57">
        <v>7897400000000</v>
      </c>
      <c r="J181" s="55" t="s">
        <v>190</v>
      </c>
      <c r="K181" s="55" t="s">
        <v>191</v>
      </c>
      <c r="L181" s="55" t="s">
        <v>442</v>
      </c>
      <c r="M181" s="55" t="s">
        <v>46</v>
      </c>
      <c r="N181" s="55" t="s">
        <v>0</v>
      </c>
      <c r="O181" s="55">
        <v>1</v>
      </c>
      <c r="P181" s="55" t="s">
        <v>0</v>
      </c>
      <c r="Q181" s="55">
        <v>7610.14</v>
      </c>
      <c r="R181" s="56">
        <v>44888</v>
      </c>
      <c r="S181" s="55">
        <v>4547.0492249999998</v>
      </c>
      <c r="T181" s="55">
        <v>1</v>
      </c>
      <c r="U181" s="55">
        <v>0</v>
      </c>
      <c r="V181" s="55">
        <v>0</v>
      </c>
    </row>
    <row r="182" spans="1:22" x14ac:dyDescent="0.25">
      <c r="A182" s="55">
        <v>2737</v>
      </c>
      <c r="B182" s="55">
        <v>10</v>
      </c>
      <c r="C182" s="55" t="s">
        <v>43</v>
      </c>
      <c r="D182" s="55">
        <v>20</v>
      </c>
      <c r="E182" s="55" t="s">
        <v>146</v>
      </c>
      <c r="F182" s="55">
        <v>45</v>
      </c>
      <c r="G182" s="55" t="s">
        <v>187</v>
      </c>
      <c r="H182" s="55">
        <v>2737</v>
      </c>
      <c r="I182" s="57">
        <v>7899070000000</v>
      </c>
      <c r="J182" s="55" t="s">
        <v>443</v>
      </c>
      <c r="K182" s="55" t="s">
        <v>444</v>
      </c>
      <c r="L182" s="55" t="s">
        <v>942</v>
      </c>
      <c r="M182" s="55" t="s">
        <v>46</v>
      </c>
      <c r="N182" s="55" t="s">
        <v>0</v>
      </c>
      <c r="O182" s="55">
        <v>1</v>
      </c>
      <c r="P182" s="55" t="s">
        <v>0</v>
      </c>
      <c r="Q182" s="55">
        <v>5213.97</v>
      </c>
      <c r="R182" s="56">
        <v>44064</v>
      </c>
      <c r="S182" s="55">
        <v>3063.2053169999999</v>
      </c>
      <c r="T182" s="55">
        <v>1</v>
      </c>
      <c r="U182" s="55">
        <v>1</v>
      </c>
      <c r="V182" s="55">
        <v>1</v>
      </c>
    </row>
    <row r="183" spans="1:22" x14ac:dyDescent="0.25">
      <c r="A183" s="55">
        <v>3263</v>
      </c>
      <c r="B183" s="55">
        <v>9</v>
      </c>
      <c r="C183" s="55" t="s">
        <v>97</v>
      </c>
      <c r="D183" s="55">
        <v>20</v>
      </c>
      <c r="E183" s="55" t="s">
        <v>146</v>
      </c>
      <c r="F183" s="55">
        <v>45</v>
      </c>
      <c r="G183" s="55" t="s">
        <v>187</v>
      </c>
      <c r="H183" s="55">
        <v>3263</v>
      </c>
      <c r="I183" s="57">
        <v>7899070000000</v>
      </c>
      <c r="J183" s="55" t="s">
        <v>445</v>
      </c>
      <c r="K183" s="55" t="s">
        <v>446</v>
      </c>
      <c r="L183" s="55" t="s">
        <v>644</v>
      </c>
      <c r="M183" s="55" t="s">
        <v>46</v>
      </c>
      <c r="N183" s="55" t="s">
        <v>0</v>
      </c>
      <c r="O183" s="55">
        <v>1</v>
      </c>
      <c r="P183" s="55" t="s">
        <v>0</v>
      </c>
      <c r="Q183" s="55">
        <v>5213.97</v>
      </c>
      <c r="R183" s="56">
        <v>44064</v>
      </c>
      <c r="S183" s="55">
        <v>3063.195925</v>
      </c>
      <c r="T183" s="55">
        <v>1</v>
      </c>
      <c r="U183" s="55">
        <v>3</v>
      </c>
      <c r="V183" s="55">
        <v>3</v>
      </c>
    </row>
    <row r="184" spans="1:22" x14ac:dyDescent="0.25">
      <c r="A184" s="55">
        <v>3265</v>
      </c>
      <c r="B184" s="55">
        <v>10</v>
      </c>
      <c r="C184" s="55" t="s">
        <v>43</v>
      </c>
      <c r="D184" s="55">
        <v>20</v>
      </c>
      <c r="E184" s="55" t="s">
        <v>146</v>
      </c>
      <c r="F184" s="55">
        <v>45</v>
      </c>
      <c r="G184" s="55" t="s">
        <v>187</v>
      </c>
      <c r="H184" s="55">
        <v>3265</v>
      </c>
      <c r="I184" s="55">
        <v>64408</v>
      </c>
      <c r="J184" s="55" t="s">
        <v>595</v>
      </c>
      <c r="K184" s="55" t="s">
        <v>447</v>
      </c>
      <c r="L184" s="53"/>
      <c r="M184" s="55" t="s">
        <v>46</v>
      </c>
      <c r="N184" s="55" t="s">
        <v>0</v>
      </c>
      <c r="O184" s="55">
        <v>1</v>
      </c>
      <c r="P184" s="55" t="s">
        <v>0</v>
      </c>
      <c r="Q184" s="55">
        <v>5982.47</v>
      </c>
      <c r="R184" s="56">
        <v>44064</v>
      </c>
      <c r="S184" s="55">
        <v>3496.7527749999999</v>
      </c>
      <c r="T184" s="55">
        <v>1</v>
      </c>
      <c r="U184" s="55">
        <v>1</v>
      </c>
      <c r="V184" s="55">
        <v>1</v>
      </c>
    </row>
    <row r="185" spans="1:22" x14ac:dyDescent="0.25">
      <c r="A185" s="55">
        <v>1158</v>
      </c>
      <c r="B185" s="55">
        <v>9</v>
      </c>
      <c r="C185" s="55" t="s">
        <v>97</v>
      </c>
      <c r="D185" s="55">
        <v>20</v>
      </c>
      <c r="E185" s="55" t="s">
        <v>146</v>
      </c>
      <c r="F185" s="55">
        <v>45</v>
      </c>
      <c r="G185" s="55" t="s">
        <v>187</v>
      </c>
      <c r="H185" s="55">
        <v>1158</v>
      </c>
      <c r="I185" s="57">
        <v>7899070000000</v>
      </c>
      <c r="J185" s="55" t="s">
        <v>193</v>
      </c>
      <c r="K185" s="55" t="s">
        <v>847</v>
      </c>
      <c r="L185" s="55" t="s">
        <v>760</v>
      </c>
      <c r="M185" s="55" t="s">
        <v>46</v>
      </c>
      <c r="N185" s="55" t="s">
        <v>0</v>
      </c>
      <c r="O185" s="55">
        <v>1</v>
      </c>
      <c r="P185" s="55" t="s">
        <v>0</v>
      </c>
      <c r="Q185" s="55">
        <v>5879.92</v>
      </c>
      <c r="R185" s="56">
        <v>44064</v>
      </c>
      <c r="S185" s="55">
        <v>3496.7527749999999</v>
      </c>
      <c r="T185" s="55">
        <v>1</v>
      </c>
      <c r="U185" s="55">
        <v>10</v>
      </c>
      <c r="V185" s="55">
        <v>10</v>
      </c>
    </row>
    <row r="186" spans="1:22" x14ac:dyDescent="0.25">
      <c r="A186" s="55">
        <v>2288</v>
      </c>
      <c r="B186" s="55">
        <v>9</v>
      </c>
      <c r="C186" s="55" t="s">
        <v>97</v>
      </c>
      <c r="D186" s="55">
        <v>20</v>
      </c>
      <c r="E186" s="55" t="s">
        <v>146</v>
      </c>
      <c r="F186" s="55">
        <v>45</v>
      </c>
      <c r="G186" s="55" t="s">
        <v>187</v>
      </c>
      <c r="H186" s="55">
        <v>2288</v>
      </c>
      <c r="I186" s="57">
        <v>7899070000000</v>
      </c>
      <c r="J186" s="55" t="s">
        <v>192</v>
      </c>
      <c r="K186" s="55" t="s">
        <v>797</v>
      </c>
      <c r="L186" s="55" t="s">
        <v>759</v>
      </c>
      <c r="M186" s="55" t="s">
        <v>46</v>
      </c>
      <c r="N186" s="55" t="s">
        <v>0</v>
      </c>
      <c r="O186" s="55">
        <v>1</v>
      </c>
      <c r="P186" s="55" t="s">
        <v>0</v>
      </c>
      <c r="Q186" s="55">
        <v>5879.92</v>
      </c>
      <c r="R186" s="56">
        <v>44064</v>
      </c>
      <c r="S186" s="55">
        <v>3496.7427750000002</v>
      </c>
      <c r="T186" s="55">
        <v>1</v>
      </c>
      <c r="U186" s="55">
        <v>6</v>
      </c>
      <c r="V186" s="55">
        <v>6</v>
      </c>
    </row>
    <row r="187" spans="1:22" x14ac:dyDescent="0.25">
      <c r="A187" s="55">
        <v>3264</v>
      </c>
      <c r="B187" s="55">
        <v>10</v>
      </c>
      <c r="C187" s="55" t="s">
        <v>43</v>
      </c>
      <c r="D187" s="55">
        <v>20</v>
      </c>
      <c r="E187" s="55" t="s">
        <v>146</v>
      </c>
      <c r="F187" s="55">
        <v>45</v>
      </c>
      <c r="G187" s="55" t="s">
        <v>187</v>
      </c>
      <c r="H187" s="55">
        <v>3264</v>
      </c>
      <c r="I187" s="57">
        <v>7899070000000</v>
      </c>
      <c r="J187" s="55" t="s">
        <v>766</v>
      </c>
      <c r="K187" s="55" t="s">
        <v>767</v>
      </c>
      <c r="L187" s="55" t="s">
        <v>448</v>
      </c>
      <c r="M187" s="55" t="s">
        <v>46</v>
      </c>
      <c r="N187" s="55" t="s">
        <v>0</v>
      </c>
      <c r="O187" s="55">
        <v>1</v>
      </c>
      <c r="P187" s="55" t="s">
        <v>0</v>
      </c>
      <c r="Q187" s="55">
        <v>12859.78</v>
      </c>
      <c r="R187" s="56">
        <v>44064</v>
      </c>
      <c r="S187" s="55">
        <v>7683.7065249999996</v>
      </c>
      <c r="T187" s="55">
        <v>1</v>
      </c>
      <c r="U187" s="55">
        <v>1</v>
      </c>
      <c r="V187" s="55">
        <v>1</v>
      </c>
    </row>
    <row r="188" spans="1:22" x14ac:dyDescent="0.25">
      <c r="A188" s="55">
        <v>3374</v>
      </c>
      <c r="B188" s="55">
        <v>9999</v>
      </c>
      <c r="C188" s="55" t="s">
        <v>40</v>
      </c>
      <c r="D188" s="55">
        <v>72</v>
      </c>
      <c r="E188" s="55" t="s">
        <v>119</v>
      </c>
      <c r="F188" s="55">
        <v>9999</v>
      </c>
      <c r="G188" s="55" t="s">
        <v>40</v>
      </c>
      <c r="H188" s="55">
        <v>3374</v>
      </c>
      <c r="I188" s="55">
        <v>585163</v>
      </c>
      <c r="J188" s="55" t="s">
        <v>194</v>
      </c>
      <c r="K188" s="55" t="s">
        <v>194</v>
      </c>
      <c r="L188" s="53"/>
      <c r="M188" s="55" t="s">
        <v>46</v>
      </c>
      <c r="N188" s="55" t="s">
        <v>0</v>
      </c>
      <c r="O188" s="55">
        <v>1</v>
      </c>
      <c r="P188" s="55" t="s">
        <v>0</v>
      </c>
      <c r="Q188" s="55">
        <v>215</v>
      </c>
      <c r="R188" s="56">
        <v>44064</v>
      </c>
      <c r="S188" s="55">
        <v>92.539158999999998</v>
      </c>
      <c r="T188" s="55">
        <v>1</v>
      </c>
      <c r="U188" s="55">
        <v>27</v>
      </c>
      <c r="V188" s="55">
        <v>27</v>
      </c>
    </row>
    <row r="189" spans="1:22" x14ac:dyDescent="0.25">
      <c r="A189" s="55">
        <v>1956</v>
      </c>
      <c r="B189" s="55">
        <v>9999</v>
      </c>
      <c r="C189" s="55" t="s">
        <v>40</v>
      </c>
      <c r="D189" s="55">
        <v>72</v>
      </c>
      <c r="E189" s="55" t="s">
        <v>119</v>
      </c>
      <c r="F189" s="55">
        <v>9999</v>
      </c>
      <c r="G189" s="55" t="s">
        <v>40</v>
      </c>
      <c r="H189" s="55">
        <v>1956</v>
      </c>
      <c r="I189" s="55">
        <v>31965507</v>
      </c>
      <c r="J189" s="55" t="s">
        <v>60</v>
      </c>
      <c r="K189" s="55" t="s">
        <v>60</v>
      </c>
      <c r="L189" s="53"/>
      <c r="M189" s="55" t="s">
        <v>46</v>
      </c>
      <c r="N189" s="55" t="s">
        <v>0</v>
      </c>
      <c r="O189" s="55">
        <v>1</v>
      </c>
      <c r="P189" s="55" t="s">
        <v>0</v>
      </c>
      <c r="Q189" s="55">
        <v>136.35</v>
      </c>
      <c r="R189" s="56">
        <v>44064</v>
      </c>
      <c r="S189" s="55">
        <v>66.464657000000003</v>
      </c>
      <c r="T189" s="55">
        <v>1</v>
      </c>
      <c r="U189" s="55">
        <v>74</v>
      </c>
      <c r="V189" s="55">
        <v>74</v>
      </c>
    </row>
    <row r="190" spans="1:22" x14ac:dyDescent="0.25">
      <c r="A190" s="55">
        <v>3413</v>
      </c>
      <c r="B190" s="55">
        <v>9999</v>
      </c>
      <c r="C190" s="55" t="s">
        <v>40</v>
      </c>
      <c r="D190" s="55">
        <v>72</v>
      </c>
      <c r="E190" s="55" t="s">
        <v>119</v>
      </c>
      <c r="F190" s="55">
        <v>9999</v>
      </c>
      <c r="G190" s="55" t="s">
        <v>40</v>
      </c>
      <c r="H190" s="55">
        <v>3413</v>
      </c>
      <c r="I190" s="55">
        <v>21369537</v>
      </c>
      <c r="J190" s="55" t="s">
        <v>590</v>
      </c>
      <c r="K190" s="55" t="s">
        <v>590</v>
      </c>
      <c r="L190" s="53"/>
      <c r="M190" s="55" t="s">
        <v>46</v>
      </c>
      <c r="N190" s="55" t="s">
        <v>0</v>
      </c>
      <c r="O190" s="55">
        <v>1</v>
      </c>
      <c r="P190" s="55" t="s">
        <v>0</v>
      </c>
      <c r="Q190" s="55">
        <v>154.76</v>
      </c>
      <c r="R190" s="56">
        <v>44064</v>
      </c>
      <c r="S190" s="55">
        <v>69.266300000000001</v>
      </c>
      <c r="T190" s="55">
        <v>1</v>
      </c>
      <c r="U190" s="55">
        <v>0</v>
      </c>
      <c r="V190" s="55">
        <v>0</v>
      </c>
    </row>
    <row r="191" spans="1:22" x14ac:dyDescent="0.25">
      <c r="A191" s="55">
        <v>2843</v>
      </c>
      <c r="B191" s="55">
        <v>9999</v>
      </c>
      <c r="C191" s="55" t="s">
        <v>40</v>
      </c>
      <c r="D191" s="55">
        <v>72</v>
      </c>
      <c r="E191" s="55" t="s">
        <v>119</v>
      </c>
      <c r="F191" s="55">
        <v>9999</v>
      </c>
      <c r="G191" s="55" t="s">
        <v>40</v>
      </c>
      <c r="H191" s="55">
        <v>2843</v>
      </c>
      <c r="I191" s="55">
        <v>61940</v>
      </c>
      <c r="J191" s="55" t="s">
        <v>921</v>
      </c>
      <c r="K191" s="55" t="s">
        <v>921</v>
      </c>
      <c r="L191" s="53"/>
      <c r="M191" s="55" t="s">
        <v>46</v>
      </c>
      <c r="N191" s="55" t="s">
        <v>0</v>
      </c>
      <c r="O191" s="55">
        <v>1</v>
      </c>
      <c r="P191" s="55" t="s">
        <v>0</v>
      </c>
      <c r="Q191" s="55">
        <v>115</v>
      </c>
      <c r="R191" s="56">
        <v>44064</v>
      </c>
      <c r="S191" s="55">
        <v>39.320700000000002</v>
      </c>
      <c r="T191" s="55">
        <v>1</v>
      </c>
      <c r="U191" s="55">
        <v>28</v>
      </c>
      <c r="V191" s="55">
        <v>31</v>
      </c>
    </row>
    <row r="192" spans="1:22" x14ac:dyDescent="0.25">
      <c r="A192" s="55">
        <v>3376</v>
      </c>
      <c r="B192" s="55">
        <v>9999</v>
      </c>
      <c r="C192" s="55" t="s">
        <v>40</v>
      </c>
      <c r="D192" s="55">
        <v>72</v>
      </c>
      <c r="E192" s="55" t="s">
        <v>119</v>
      </c>
      <c r="F192" s="55">
        <v>9999</v>
      </c>
      <c r="G192" s="55" t="s">
        <v>40</v>
      </c>
      <c r="H192" s="55">
        <v>3376</v>
      </c>
      <c r="I192" s="55">
        <v>101905</v>
      </c>
      <c r="J192" s="55" t="s">
        <v>61</v>
      </c>
      <c r="K192" s="55" t="s">
        <v>61</v>
      </c>
      <c r="L192" s="53"/>
      <c r="M192" s="55" t="s">
        <v>46</v>
      </c>
      <c r="N192" s="55" t="s">
        <v>0</v>
      </c>
      <c r="O192" s="55">
        <v>1</v>
      </c>
      <c r="P192" s="55" t="s">
        <v>0</v>
      </c>
      <c r="Q192" s="55">
        <v>177.47</v>
      </c>
      <c r="R192" s="56">
        <v>44064</v>
      </c>
      <c r="S192" s="55">
        <v>73.854900000000001</v>
      </c>
      <c r="T192" s="55">
        <v>1</v>
      </c>
      <c r="U192" s="55">
        <v>17</v>
      </c>
      <c r="V192" s="55">
        <v>17</v>
      </c>
    </row>
    <row r="193" spans="1:22" x14ac:dyDescent="0.25">
      <c r="A193" s="55">
        <v>3017</v>
      </c>
      <c r="B193" s="55">
        <v>9999</v>
      </c>
      <c r="C193" s="55" t="s">
        <v>40</v>
      </c>
      <c r="D193" s="55">
        <v>72</v>
      </c>
      <c r="E193" s="55" t="s">
        <v>119</v>
      </c>
      <c r="F193" s="55">
        <v>9999</v>
      </c>
      <c r="G193" s="55" t="s">
        <v>40</v>
      </c>
      <c r="H193" s="55">
        <v>3017</v>
      </c>
      <c r="I193" s="55">
        <v>61957</v>
      </c>
      <c r="J193" s="55" t="s">
        <v>350</v>
      </c>
      <c r="K193" s="55" t="s">
        <v>350</v>
      </c>
      <c r="L193" s="53"/>
      <c r="M193" s="55" t="s">
        <v>46</v>
      </c>
      <c r="N193" s="55" t="s">
        <v>0</v>
      </c>
      <c r="O193" s="55">
        <v>1</v>
      </c>
      <c r="P193" s="55" t="s">
        <v>0</v>
      </c>
      <c r="Q193" s="55">
        <v>95</v>
      </c>
      <c r="R193" s="56">
        <v>44064</v>
      </c>
      <c r="S193" s="55">
        <v>34.491658000000001</v>
      </c>
      <c r="T193" s="55">
        <v>1</v>
      </c>
      <c r="U193" s="55">
        <v>7</v>
      </c>
      <c r="V193" s="55">
        <v>7</v>
      </c>
    </row>
    <row r="194" spans="1:22" x14ac:dyDescent="0.25">
      <c r="A194" s="55">
        <v>3009</v>
      </c>
      <c r="B194" s="55">
        <v>9999</v>
      </c>
      <c r="C194" s="55" t="s">
        <v>40</v>
      </c>
      <c r="D194" s="55">
        <v>72</v>
      </c>
      <c r="E194" s="55" t="s">
        <v>119</v>
      </c>
      <c r="F194" s="55">
        <v>9999</v>
      </c>
      <c r="G194" s="55" t="s">
        <v>40</v>
      </c>
      <c r="H194" s="55">
        <v>3009</v>
      </c>
      <c r="I194" s="55">
        <v>27427</v>
      </c>
      <c r="J194" s="55" t="s">
        <v>195</v>
      </c>
      <c r="K194" s="55" t="s">
        <v>195</v>
      </c>
      <c r="L194" s="53"/>
      <c r="M194" s="55" t="s">
        <v>46</v>
      </c>
      <c r="N194" s="55" t="s">
        <v>0</v>
      </c>
      <c r="O194" s="55">
        <v>1</v>
      </c>
      <c r="P194" s="55" t="s">
        <v>0</v>
      </c>
      <c r="Q194" s="55">
        <v>110</v>
      </c>
      <c r="R194" s="56">
        <v>44064</v>
      </c>
      <c r="S194" s="55">
        <v>45.533324999999998</v>
      </c>
      <c r="T194" s="55">
        <v>1</v>
      </c>
      <c r="U194" s="55">
        <v>0</v>
      </c>
      <c r="V194" s="55">
        <v>0</v>
      </c>
    </row>
    <row r="195" spans="1:22" x14ac:dyDescent="0.25">
      <c r="A195" s="55">
        <v>2882</v>
      </c>
      <c r="B195" s="55">
        <v>10</v>
      </c>
      <c r="C195" s="55" t="s">
        <v>43</v>
      </c>
      <c r="D195" s="55">
        <v>16</v>
      </c>
      <c r="E195" s="55" t="s">
        <v>75</v>
      </c>
      <c r="F195" s="55">
        <v>28</v>
      </c>
      <c r="G195" s="55" t="s">
        <v>196</v>
      </c>
      <c r="H195" s="55">
        <v>2882</v>
      </c>
      <c r="I195" s="57">
        <v>7899070000000</v>
      </c>
      <c r="J195" s="55" t="s">
        <v>327</v>
      </c>
      <c r="K195" s="55" t="s">
        <v>328</v>
      </c>
      <c r="L195" s="55" t="s">
        <v>907</v>
      </c>
      <c r="M195" s="55" t="s">
        <v>46</v>
      </c>
      <c r="N195" s="55" t="s">
        <v>0</v>
      </c>
      <c r="O195" s="55">
        <v>1</v>
      </c>
      <c r="P195" s="55" t="s">
        <v>0</v>
      </c>
      <c r="Q195" s="55">
        <v>12343.31</v>
      </c>
      <c r="R195" s="56">
        <v>44064</v>
      </c>
      <c r="S195" s="55">
        <v>7252.1111499999997</v>
      </c>
      <c r="T195" s="55">
        <v>1</v>
      </c>
      <c r="U195" s="55">
        <v>0</v>
      </c>
      <c r="V195" s="55">
        <v>0</v>
      </c>
    </row>
    <row r="196" spans="1:22" x14ac:dyDescent="0.25">
      <c r="A196" s="55">
        <v>3256</v>
      </c>
      <c r="B196" s="55">
        <v>9999</v>
      </c>
      <c r="C196" s="55" t="s">
        <v>40</v>
      </c>
      <c r="D196" s="55">
        <v>16</v>
      </c>
      <c r="E196" s="55" t="s">
        <v>75</v>
      </c>
      <c r="F196" s="55">
        <v>9999</v>
      </c>
      <c r="G196" s="55" t="s">
        <v>40</v>
      </c>
      <c r="H196" s="55">
        <v>3256</v>
      </c>
      <c r="I196" s="55">
        <v>44578</v>
      </c>
      <c r="J196" s="55" t="s">
        <v>351</v>
      </c>
      <c r="K196" s="55" t="s">
        <v>352</v>
      </c>
      <c r="L196" s="53"/>
      <c r="M196" s="55" t="s">
        <v>46</v>
      </c>
      <c r="N196" s="55" t="s">
        <v>0</v>
      </c>
      <c r="O196" s="55">
        <v>1</v>
      </c>
      <c r="P196" s="55" t="s">
        <v>0</v>
      </c>
      <c r="Q196" s="55">
        <v>9440.39</v>
      </c>
      <c r="R196" s="56">
        <v>44064</v>
      </c>
      <c r="S196" s="55">
        <v>5501.8595310000001</v>
      </c>
      <c r="T196" s="55">
        <v>1</v>
      </c>
      <c r="U196" s="55">
        <v>0</v>
      </c>
      <c r="V196" s="55">
        <v>0</v>
      </c>
    </row>
    <row r="197" spans="1:22" x14ac:dyDescent="0.25">
      <c r="A197" s="55">
        <v>2503</v>
      </c>
      <c r="B197" s="55">
        <v>4</v>
      </c>
      <c r="C197" s="55" t="s">
        <v>45</v>
      </c>
      <c r="D197" s="55">
        <v>16</v>
      </c>
      <c r="E197" s="55" t="s">
        <v>75</v>
      </c>
      <c r="F197" s="55">
        <v>28</v>
      </c>
      <c r="G197" s="55" t="s">
        <v>196</v>
      </c>
      <c r="H197" s="55">
        <v>2503</v>
      </c>
      <c r="I197" s="57">
        <v>7899070000000</v>
      </c>
      <c r="J197" s="55" t="s">
        <v>449</v>
      </c>
      <c r="K197" s="55" t="s">
        <v>868</v>
      </c>
      <c r="L197" s="55" t="s">
        <v>928</v>
      </c>
      <c r="M197" s="55" t="s">
        <v>46</v>
      </c>
      <c r="N197" s="55" t="s">
        <v>0</v>
      </c>
      <c r="O197" s="55">
        <v>1</v>
      </c>
      <c r="P197" s="55" t="s">
        <v>0</v>
      </c>
      <c r="Q197" s="55">
        <v>22646.66</v>
      </c>
      <c r="R197" s="56">
        <v>44064</v>
      </c>
      <c r="S197" s="55">
        <v>13304.906429999999</v>
      </c>
      <c r="T197" s="55">
        <v>1</v>
      </c>
      <c r="U197" s="55">
        <v>1</v>
      </c>
      <c r="V197" s="55">
        <v>1</v>
      </c>
    </row>
    <row r="198" spans="1:22" x14ac:dyDescent="0.25">
      <c r="A198" s="55">
        <v>892</v>
      </c>
      <c r="B198" s="55">
        <v>9999</v>
      </c>
      <c r="C198" s="55" t="s">
        <v>40</v>
      </c>
      <c r="D198" s="55">
        <v>16</v>
      </c>
      <c r="E198" s="55" t="s">
        <v>75</v>
      </c>
      <c r="F198" s="55">
        <v>9999</v>
      </c>
      <c r="G198" s="55" t="s">
        <v>40</v>
      </c>
      <c r="H198" s="55">
        <v>892</v>
      </c>
      <c r="I198" s="57">
        <v>7899070000000</v>
      </c>
      <c r="J198" s="55" t="s">
        <v>13</v>
      </c>
      <c r="K198" s="55" t="s">
        <v>13</v>
      </c>
      <c r="L198" s="53"/>
      <c r="M198" s="55" t="s">
        <v>46</v>
      </c>
      <c r="N198" s="55" t="s">
        <v>0</v>
      </c>
      <c r="O198" s="55">
        <v>1</v>
      </c>
      <c r="P198" s="55" t="s">
        <v>0</v>
      </c>
      <c r="Q198" s="55">
        <v>12968.51</v>
      </c>
      <c r="R198" s="56">
        <v>44064</v>
      </c>
      <c r="S198" s="55">
        <v>6047.0797499999999</v>
      </c>
      <c r="T198" s="55">
        <v>1</v>
      </c>
      <c r="U198" s="55">
        <v>0</v>
      </c>
      <c r="V198" s="55">
        <v>0</v>
      </c>
    </row>
    <row r="199" spans="1:22" x14ac:dyDescent="0.25">
      <c r="A199" s="55">
        <v>2527</v>
      </c>
      <c r="B199" s="55">
        <v>9999</v>
      </c>
      <c r="C199" s="55" t="s">
        <v>40</v>
      </c>
      <c r="D199" s="55">
        <v>16</v>
      </c>
      <c r="E199" s="55" t="s">
        <v>75</v>
      </c>
      <c r="F199" s="55">
        <v>9999</v>
      </c>
      <c r="G199" s="55" t="s">
        <v>40</v>
      </c>
      <c r="H199" s="55">
        <v>2527</v>
      </c>
      <c r="I199" s="57">
        <v>7899070000000</v>
      </c>
      <c r="J199" s="55" t="s">
        <v>301</v>
      </c>
      <c r="K199" s="55" t="s">
        <v>302</v>
      </c>
      <c r="L199" s="53"/>
      <c r="M199" s="55" t="s">
        <v>46</v>
      </c>
      <c r="N199" s="55" t="s">
        <v>0</v>
      </c>
      <c r="O199" s="55">
        <v>1</v>
      </c>
      <c r="P199" s="55" t="s">
        <v>0</v>
      </c>
      <c r="Q199" s="55">
        <v>17837.810000000001</v>
      </c>
      <c r="R199" s="56">
        <v>44064</v>
      </c>
      <c r="S199" s="55">
        <v>9900.9590250000001</v>
      </c>
      <c r="T199" s="55">
        <v>1</v>
      </c>
      <c r="U199" s="55">
        <v>0</v>
      </c>
      <c r="V199" s="55">
        <v>0</v>
      </c>
    </row>
    <row r="200" spans="1:22" x14ac:dyDescent="0.25">
      <c r="A200" s="55">
        <v>3250</v>
      </c>
      <c r="B200" s="55">
        <v>9999</v>
      </c>
      <c r="C200" s="55" t="s">
        <v>40</v>
      </c>
      <c r="D200" s="55">
        <v>16</v>
      </c>
      <c r="E200" s="55" t="s">
        <v>75</v>
      </c>
      <c r="F200" s="55">
        <v>9999</v>
      </c>
      <c r="G200" s="55" t="s">
        <v>40</v>
      </c>
      <c r="H200" s="55">
        <v>3250</v>
      </c>
      <c r="I200" s="57">
        <v>7899070000000</v>
      </c>
      <c r="J200" s="55" t="s">
        <v>783</v>
      </c>
      <c r="K200" s="55" t="s">
        <v>784</v>
      </c>
      <c r="L200" s="53"/>
      <c r="M200" s="55" t="s">
        <v>46</v>
      </c>
      <c r="N200" s="55" t="s">
        <v>0</v>
      </c>
      <c r="O200" s="55">
        <v>1</v>
      </c>
      <c r="P200" s="55" t="s">
        <v>0</v>
      </c>
      <c r="Q200" s="55">
        <v>6632.67</v>
      </c>
      <c r="R200" s="56">
        <v>44064</v>
      </c>
      <c r="S200" s="55">
        <v>3684.14165</v>
      </c>
      <c r="T200" s="55">
        <v>1</v>
      </c>
      <c r="U200" s="55">
        <v>0</v>
      </c>
      <c r="V200" s="55">
        <v>0</v>
      </c>
    </row>
    <row r="201" spans="1:22" x14ac:dyDescent="0.25">
      <c r="A201" s="55">
        <v>2673</v>
      </c>
      <c r="B201" s="55">
        <v>10</v>
      </c>
      <c r="C201" s="55" t="s">
        <v>43</v>
      </c>
      <c r="D201" s="55">
        <v>16</v>
      </c>
      <c r="E201" s="55" t="s">
        <v>75</v>
      </c>
      <c r="F201" s="55">
        <v>28</v>
      </c>
      <c r="G201" s="55" t="s">
        <v>196</v>
      </c>
      <c r="H201" s="55">
        <v>2673</v>
      </c>
      <c r="I201" s="57">
        <v>7899070000000</v>
      </c>
      <c r="J201" s="55" t="s">
        <v>197</v>
      </c>
      <c r="K201" s="55" t="s">
        <v>198</v>
      </c>
      <c r="L201" s="55" t="s">
        <v>361</v>
      </c>
      <c r="M201" s="55" t="s">
        <v>46</v>
      </c>
      <c r="N201" s="55" t="s">
        <v>0</v>
      </c>
      <c r="O201" s="55">
        <v>1</v>
      </c>
      <c r="P201" s="55" t="s">
        <v>0</v>
      </c>
      <c r="Q201" s="55">
        <v>7883.46</v>
      </c>
      <c r="R201" s="56">
        <v>44064</v>
      </c>
      <c r="S201" s="55">
        <v>4631.5295749999996</v>
      </c>
      <c r="T201" s="55">
        <v>1</v>
      </c>
      <c r="U201" s="55">
        <v>4</v>
      </c>
      <c r="V201" s="55">
        <v>4</v>
      </c>
    </row>
    <row r="202" spans="1:22" x14ac:dyDescent="0.25">
      <c r="A202" s="55">
        <v>1161</v>
      </c>
      <c r="B202" s="55">
        <v>10</v>
      </c>
      <c r="C202" s="55" t="s">
        <v>43</v>
      </c>
      <c r="D202" s="55">
        <v>16</v>
      </c>
      <c r="E202" s="55" t="s">
        <v>75</v>
      </c>
      <c r="F202" s="55">
        <v>28</v>
      </c>
      <c r="G202" s="55" t="s">
        <v>196</v>
      </c>
      <c r="H202" s="55">
        <v>1161</v>
      </c>
      <c r="I202" s="57">
        <v>7899070000000</v>
      </c>
      <c r="J202" s="55" t="s">
        <v>199</v>
      </c>
      <c r="K202" s="55" t="s">
        <v>200</v>
      </c>
      <c r="L202" s="55" t="s">
        <v>361</v>
      </c>
      <c r="M202" s="55" t="s">
        <v>46</v>
      </c>
      <c r="N202" s="55" t="s">
        <v>0</v>
      </c>
      <c r="O202" s="55">
        <v>1</v>
      </c>
      <c r="P202" s="55" t="s">
        <v>0</v>
      </c>
      <c r="Q202" s="55">
        <v>7883.46</v>
      </c>
      <c r="R202" s="56">
        <v>44064</v>
      </c>
      <c r="S202" s="55">
        <v>4631.5353029999997</v>
      </c>
      <c r="T202" s="55">
        <v>1</v>
      </c>
      <c r="U202" s="55">
        <v>1</v>
      </c>
      <c r="V202" s="55">
        <v>1</v>
      </c>
    </row>
    <row r="203" spans="1:22" x14ac:dyDescent="0.25">
      <c r="A203" s="55">
        <v>2729</v>
      </c>
      <c r="B203" s="55">
        <v>9</v>
      </c>
      <c r="C203" s="55" t="s">
        <v>97</v>
      </c>
      <c r="D203" s="55">
        <v>16</v>
      </c>
      <c r="E203" s="55" t="s">
        <v>75</v>
      </c>
      <c r="F203" s="55">
        <v>28</v>
      </c>
      <c r="G203" s="55" t="s">
        <v>196</v>
      </c>
      <c r="H203" s="55">
        <v>2729</v>
      </c>
      <c r="I203" s="57">
        <v>7899070000000</v>
      </c>
      <c r="J203" s="55" t="s">
        <v>201</v>
      </c>
      <c r="K203" s="55" t="s">
        <v>202</v>
      </c>
      <c r="L203" s="55" t="s">
        <v>450</v>
      </c>
      <c r="M203" s="55" t="s">
        <v>46</v>
      </c>
      <c r="N203" s="55" t="s">
        <v>0</v>
      </c>
      <c r="O203" s="55">
        <v>1</v>
      </c>
      <c r="P203" s="55" t="s">
        <v>0</v>
      </c>
      <c r="Q203" s="55">
        <v>10333.18</v>
      </c>
      <c r="R203" s="56">
        <v>44064</v>
      </c>
      <c r="S203" s="55">
        <v>6078.65265</v>
      </c>
      <c r="T203" s="55">
        <v>1</v>
      </c>
      <c r="U203" s="55">
        <v>0</v>
      </c>
      <c r="V203" s="55">
        <v>0</v>
      </c>
    </row>
    <row r="204" spans="1:22" x14ac:dyDescent="0.25">
      <c r="A204" s="55">
        <v>2095</v>
      </c>
      <c r="B204" s="55">
        <v>9</v>
      </c>
      <c r="C204" s="55" t="s">
        <v>97</v>
      </c>
      <c r="D204" s="55">
        <v>16</v>
      </c>
      <c r="E204" s="55" t="s">
        <v>75</v>
      </c>
      <c r="F204" s="55">
        <v>28</v>
      </c>
      <c r="G204" s="55" t="s">
        <v>196</v>
      </c>
      <c r="H204" s="55">
        <v>2095</v>
      </c>
      <c r="I204" s="57">
        <v>7899070000000</v>
      </c>
      <c r="J204" s="55" t="s">
        <v>203</v>
      </c>
      <c r="K204" s="55" t="s">
        <v>204</v>
      </c>
      <c r="L204" s="55" t="s">
        <v>406</v>
      </c>
      <c r="M204" s="55" t="s">
        <v>46</v>
      </c>
      <c r="N204" s="55" t="s">
        <v>0</v>
      </c>
      <c r="O204" s="55">
        <v>1</v>
      </c>
      <c r="P204" s="55" t="s">
        <v>0</v>
      </c>
      <c r="Q204" s="55">
        <v>10333.18</v>
      </c>
      <c r="R204" s="56">
        <v>44064</v>
      </c>
      <c r="S204" s="55">
        <v>6078.689875</v>
      </c>
      <c r="T204" s="55">
        <v>1</v>
      </c>
      <c r="U204" s="55">
        <v>0</v>
      </c>
      <c r="V204" s="55">
        <v>0</v>
      </c>
    </row>
    <row r="205" spans="1:22" x14ac:dyDescent="0.25">
      <c r="A205" s="55">
        <v>3099</v>
      </c>
      <c r="B205" s="55">
        <v>4</v>
      </c>
      <c r="C205" s="55" t="s">
        <v>45</v>
      </c>
      <c r="D205" s="55">
        <v>16</v>
      </c>
      <c r="E205" s="55" t="s">
        <v>75</v>
      </c>
      <c r="F205" s="55">
        <v>29</v>
      </c>
      <c r="G205" s="55" t="s">
        <v>125</v>
      </c>
      <c r="H205" s="55">
        <v>3099</v>
      </c>
      <c r="I205" s="57">
        <v>7899070000000</v>
      </c>
      <c r="J205" s="55" t="s">
        <v>14</v>
      </c>
      <c r="K205" s="55" t="s">
        <v>205</v>
      </c>
      <c r="L205" s="55" t="s">
        <v>451</v>
      </c>
      <c r="M205" s="55" t="s">
        <v>46</v>
      </c>
      <c r="N205" s="55" t="s">
        <v>0</v>
      </c>
      <c r="O205" s="55">
        <v>1</v>
      </c>
      <c r="P205" s="55" t="s">
        <v>0</v>
      </c>
      <c r="Q205" s="55">
        <v>13011.69</v>
      </c>
      <c r="R205" s="56">
        <v>44064</v>
      </c>
      <c r="S205" s="55">
        <v>7644.3659520000001</v>
      </c>
      <c r="T205" s="55">
        <v>1</v>
      </c>
      <c r="U205" s="55">
        <v>0</v>
      </c>
      <c r="V205" s="55">
        <v>0</v>
      </c>
    </row>
    <row r="206" spans="1:22" x14ac:dyDescent="0.25">
      <c r="A206" s="55">
        <v>1156</v>
      </c>
      <c r="B206" s="55">
        <v>4</v>
      </c>
      <c r="C206" s="55" t="s">
        <v>45</v>
      </c>
      <c r="D206" s="55">
        <v>16</v>
      </c>
      <c r="E206" s="55" t="s">
        <v>75</v>
      </c>
      <c r="F206" s="55">
        <v>29</v>
      </c>
      <c r="G206" s="55" t="s">
        <v>125</v>
      </c>
      <c r="H206" s="55">
        <v>1156</v>
      </c>
      <c r="I206" s="57">
        <v>7899070000000</v>
      </c>
      <c r="J206" s="55" t="s">
        <v>14</v>
      </c>
      <c r="K206" s="55" t="s">
        <v>206</v>
      </c>
      <c r="L206" s="55" t="s">
        <v>452</v>
      </c>
      <c r="M206" s="55" t="s">
        <v>46</v>
      </c>
      <c r="N206" s="55" t="s">
        <v>0</v>
      </c>
      <c r="O206" s="55">
        <v>1</v>
      </c>
      <c r="P206" s="55" t="s">
        <v>0</v>
      </c>
      <c r="Q206" s="55">
        <v>13011.69</v>
      </c>
      <c r="R206" s="56">
        <v>44064</v>
      </c>
      <c r="S206" s="55">
        <v>7654.3419750000003</v>
      </c>
      <c r="T206" s="55">
        <v>1</v>
      </c>
      <c r="U206" s="55">
        <v>1</v>
      </c>
      <c r="V206" s="55">
        <v>1</v>
      </c>
    </row>
    <row r="207" spans="1:22" x14ac:dyDescent="0.25">
      <c r="A207" s="55">
        <v>4787</v>
      </c>
      <c r="B207" s="55">
        <v>4</v>
      </c>
      <c r="C207" s="55" t="s">
        <v>45</v>
      </c>
      <c r="D207" s="55">
        <v>16</v>
      </c>
      <c r="E207" s="55" t="s">
        <v>75</v>
      </c>
      <c r="F207" s="55">
        <v>29</v>
      </c>
      <c r="G207" s="55" t="s">
        <v>125</v>
      </c>
      <c r="H207" s="55">
        <v>4787</v>
      </c>
      <c r="I207" s="57">
        <v>7899070000000</v>
      </c>
      <c r="J207" s="55" t="s">
        <v>207</v>
      </c>
      <c r="K207" s="55" t="s">
        <v>208</v>
      </c>
      <c r="L207" s="55" t="s">
        <v>453</v>
      </c>
      <c r="M207" s="55" t="s">
        <v>46</v>
      </c>
      <c r="N207" s="55" t="s">
        <v>0</v>
      </c>
      <c r="O207" s="55">
        <v>1</v>
      </c>
      <c r="P207" s="55" t="s">
        <v>0</v>
      </c>
      <c r="Q207" s="55">
        <v>16318.16</v>
      </c>
      <c r="R207" s="56">
        <v>44691</v>
      </c>
      <c r="S207" s="55">
        <v>9586.9164000000001</v>
      </c>
      <c r="T207" s="55">
        <v>1</v>
      </c>
      <c r="U207" s="55">
        <v>0</v>
      </c>
      <c r="V207" s="55">
        <v>0</v>
      </c>
    </row>
    <row r="208" spans="1:22" x14ac:dyDescent="0.25">
      <c r="A208" s="55">
        <v>1154</v>
      </c>
      <c r="B208" s="55">
        <v>4</v>
      </c>
      <c r="C208" s="55" t="s">
        <v>45</v>
      </c>
      <c r="D208" s="55">
        <v>16</v>
      </c>
      <c r="E208" s="55" t="s">
        <v>75</v>
      </c>
      <c r="F208" s="55">
        <v>29</v>
      </c>
      <c r="G208" s="55" t="s">
        <v>125</v>
      </c>
      <c r="H208" s="55">
        <v>1154</v>
      </c>
      <c r="I208" s="57">
        <v>7899070000000</v>
      </c>
      <c r="J208" s="55" t="s">
        <v>15</v>
      </c>
      <c r="K208" s="55" t="s">
        <v>209</v>
      </c>
      <c r="L208" s="55" t="s">
        <v>865</v>
      </c>
      <c r="M208" s="55" t="s">
        <v>46</v>
      </c>
      <c r="N208" s="55" t="s">
        <v>0</v>
      </c>
      <c r="O208" s="55">
        <v>1</v>
      </c>
      <c r="P208" s="55" t="s">
        <v>0</v>
      </c>
      <c r="Q208" s="55">
        <v>15344.64</v>
      </c>
      <c r="R208" s="56">
        <v>44064</v>
      </c>
      <c r="S208" s="55">
        <v>8954.5432249999994</v>
      </c>
      <c r="T208" s="55">
        <v>1</v>
      </c>
      <c r="U208" s="55">
        <v>1</v>
      </c>
      <c r="V208" s="55">
        <v>1</v>
      </c>
    </row>
    <row r="209" spans="1:22" x14ac:dyDescent="0.25">
      <c r="A209" s="55">
        <v>1155</v>
      </c>
      <c r="B209" s="55">
        <v>4</v>
      </c>
      <c r="C209" s="55" t="s">
        <v>45</v>
      </c>
      <c r="D209" s="55">
        <v>16</v>
      </c>
      <c r="E209" s="55" t="s">
        <v>75</v>
      </c>
      <c r="F209" s="55">
        <v>29</v>
      </c>
      <c r="G209" s="55" t="s">
        <v>125</v>
      </c>
      <c r="H209" s="55">
        <v>1155</v>
      </c>
      <c r="I209" s="57">
        <v>7899070000000</v>
      </c>
      <c r="J209" s="55" t="s">
        <v>16</v>
      </c>
      <c r="K209" s="55" t="s">
        <v>210</v>
      </c>
      <c r="L209" s="55" t="s">
        <v>407</v>
      </c>
      <c r="M209" s="55" t="s">
        <v>46</v>
      </c>
      <c r="N209" s="55" t="s">
        <v>0</v>
      </c>
      <c r="O209" s="55">
        <v>1</v>
      </c>
      <c r="P209" s="55" t="s">
        <v>0</v>
      </c>
      <c r="Q209" s="55">
        <v>16990.650000000001</v>
      </c>
      <c r="R209" s="56">
        <v>44064</v>
      </c>
      <c r="S209" s="55">
        <v>9902.1507999999994</v>
      </c>
      <c r="T209" s="55">
        <v>1</v>
      </c>
      <c r="U209" s="55">
        <v>1</v>
      </c>
      <c r="V209" s="55">
        <v>1</v>
      </c>
    </row>
    <row r="210" spans="1:22" x14ac:dyDescent="0.25">
      <c r="A210" s="55">
        <v>4197</v>
      </c>
      <c r="B210" s="55">
        <v>9999</v>
      </c>
      <c r="C210" s="55" t="s">
        <v>40</v>
      </c>
      <c r="D210" s="55">
        <v>72</v>
      </c>
      <c r="E210" s="55" t="s">
        <v>119</v>
      </c>
      <c r="F210" s="55">
        <v>9999</v>
      </c>
      <c r="G210" s="55" t="s">
        <v>40</v>
      </c>
      <c r="H210" s="55">
        <v>4197</v>
      </c>
      <c r="I210" s="55">
        <v>41980</v>
      </c>
      <c r="J210" s="55" t="s">
        <v>454</v>
      </c>
      <c r="K210" s="55" t="s">
        <v>455</v>
      </c>
      <c r="L210" s="53"/>
      <c r="M210" s="55" t="s">
        <v>46</v>
      </c>
      <c r="N210" s="55" t="s">
        <v>0</v>
      </c>
      <c r="O210" s="55">
        <v>1</v>
      </c>
      <c r="P210" s="55" t="s">
        <v>0</v>
      </c>
      <c r="Q210" s="55">
        <v>156</v>
      </c>
      <c r="R210" s="56">
        <v>44410</v>
      </c>
      <c r="S210" s="55">
        <v>67.535597999999993</v>
      </c>
      <c r="T210" s="55">
        <v>1</v>
      </c>
      <c r="U210" s="55">
        <v>0</v>
      </c>
      <c r="V210" s="55">
        <v>0</v>
      </c>
    </row>
    <row r="211" spans="1:22" x14ac:dyDescent="0.25">
      <c r="A211" s="55">
        <v>3001</v>
      </c>
      <c r="B211" s="55">
        <v>9999</v>
      </c>
      <c r="C211" s="55" t="s">
        <v>40</v>
      </c>
      <c r="D211" s="55">
        <v>72</v>
      </c>
      <c r="E211" s="55" t="s">
        <v>119</v>
      </c>
      <c r="F211" s="55">
        <v>9999</v>
      </c>
      <c r="G211" s="55" t="s">
        <v>40</v>
      </c>
      <c r="H211" s="55">
        <v>3001</v>
      </c>
      <c r="I211" s="55">
        <v>11778</v>
      </c>
      <c r="J211" s="55" t="s">
        <v>745</v>
      </c>
      <c r="K211" s="55" t="s">
        <v>745</v>
      </c>
      <c r="L211" s="53"/>
      <c r="M211" s="55" t="s">
        <v>46</v>
      </c>
      <c r="N211" s="55" t="s">
        <v>0</v>
      </c>
      <c r="O211" s="55">
        <v>1</v>
      </c>
      <c r="P211" s="55" t="s">
        <v>0</v>
      </c>
      <c r="Q211" s="55">
        <v>595</v>
      </c>
      <c r="R211" s="56">
        <v>44064</v>
      </c>
      <c r="S211" s="55">
        <v>311.93039900000002</v>
      </c>
      <c r="T211" s="55">
        <v>1</v>
      </c>
      <c r="U211" s="55">
        <v>-1</v>
      </c>
      <c r="V211" s="55">
        <v>-1</v>
      </c>
    </row>
    <row r="212" spans="1:22" x14ac:dyDescent="0.25">
      <c r="A212" s="55">
        <v>2465</v>
      </c>
      <c r="B212" s="55">
        <v>9999</v>
      </c>
      <c r="C212" s="55" t="s">
        <v>40</v>
      </c>
      <c r="D212" s="55">
        <v>72</v>
      </c>
      <c r="E212" s="55" t="s">
        <v>119</v>
      </c>
      <c r="F212" s="55">
        <v>9999</v>
      </c>
      <c r="G212" s="55" t="s">
        <v>40</v>
      </c>
      <c r="H212" s="55">
        <v>2465</v>
      </c>
      <c r="I212" s="55">
        <v>57219</v>
      </c>
      <c r="J212" s="55" t="s">
        <v>848</v>
      </c>
      <c r="K212" s="55" t="s">
        <v>849</v>
      </c>
      <c r="L212" s="53"/>
      <c r="M212" s="55" t="s">
        <v>46</v>
      </c>
      <c r="N212" s="55" t="s">
        <v>0</v>
      </c>
      <c r="O212" s="55">
        <v>1</v>
      </c>
      <c r="P212" s="55" t="s">
        <v>0</v>
      </c>
      <c r="Q212" s="55">
        <v>108.74</v>
      </c>
      <c r="R212" s="56">
        <v>44145</v>
      </c>
      <c r="S212" s="55">
        <v>57.748350000000002</v>
      </c>
      <c r="T212" s="55">
        <v>1</v>
      </c>
      <c r="U212" s="55">
        <v>33</v>
      </c>
      <c r="V212" s="55">
        <v>33</v>
      </c>
    </row>
    <row r="213" spans="1:22" x14ac:dyDescent="0.25">
      <c r="A213" s="55">
        <v>1856</v>
      </c>
      <c r="B213" s="55">
        <v>9999</v>
      </c>
      <c r="C213" s="55" t="s">
        <v>40</v>
      </c>
      <c r="D213" s="55">
        <v>72</v>
      </c>
      <c r="E213" s="55" t="s">
        <v>119</v>
      </c>
      <c r="F213" s="55">
        <v>9999</v>
      </c>
      <c r="G213" s="55" t="s">
        <v>40</v>
      </c>
      <c r="H213" s="55">
        <v>1856</v>
      </c>
      <c r="I213" s="55">
        <v>36191</v>
      </c>
      <c r="J213" s="55" t="s">
        <v>850</v>
      </c>
      <c r="K213" s="55" t="s">
        <v>851</v>
      </c>
      <c r="L213" s="53"/>
      <c r="M213" s="55" t="s">
        <v>46</v>
      </c>
      <c r="N213" s="55" t="s">
        <v>0</v>
      </c>
      <c r="O213" s="55">
        <v>1</v>
      </c>
      <c r="P213" s="55" t="s">
        <v>0</v>
      </c>
      <c r="Q213" s="55">
        <v>142.07</v>
      </c>
      <c r="R213" s="56">
        <v>44064</v>
      </c>
      <c r="S213" s="55">
        <v>75.447732000000002</v>
      </c>
      <c r="T213" s="55">
        <v>1</v>
      </c>
      <c r="U213" s="55">
        <v>-3</v>
      </c>
      <c r="V213" s="55">
        <v>-3</v>
      </c>
    </row>
    <row r="214" spans="1:22" x14ac:dyDescent="0.25">
      <c r="A214" s="55">
        <v>6239</v>
      </c>
      <c r="B214" s="55">
        <v>9999</v>
      </c>
      <c r="C214" s="55" t="s">
        <v>40</v>
      </c>
      <c r="D214" s="55">
        <v>72</v>
      </c>
      <c r="E214" s="55" t="s">
        <v>119</v>
      </c>
      <c r="F214" s="55">
        <v>9999</v>
      </c>
      <c r="G214" s="55" t="s">
        <v>40</v>
      </c>
      <c r="H214" s="55">
        <v>6239</v>
      </c>
      <c r="I214" s="55">
        <v>62404</v>
      </c>
      <c r="J214" s="55" t="s">
        <v>852</v>
      </c>
      <c r="K214" s="55" t="s">
        <v>853</v>
      </c>
      <c r="L214" s="55" t="s">
        <v>673</v>
      </c>
      <c r="M214" s="55" t="s">
        <v>46</v>
      </c>
      <c r="N214" s="55" t="s">
        <v>0</v>
      </c>
      <c r="O214" s="55">
        <v>1</v>
      </c>
      <c r="P214" s="55" t="s">
        <v>0</v>
      </c>
      <c r="Q214" s="55">
        <v>142.07</v>
      </c>
      <c r="R214" s="56">
        <v>45342</v>
      </c>
      <c r="S214" s="55">
        <v>75.450433000000004</v>
      </c>
      <c r="T214" s="55">
        <v>1</v>
      </c>
      <c r="U214" s="55">
        <v>5</v>
      </c>
      <c r="V214" s="55">
        <v>5</v>
      </c>
    </row>
    <row r="215" spans="1:22" x14ac:dyDescent="0.25">
      <c r="A215" s="55">
        <v>1254</v>
      </c>
      <c r="B215" s="55">
        <v>9999</v>
      </c>
      <c r="C215" s="55" t="s">
        <v>40</v>
      </c>
      <c r="D215" s="55">
        <v>72</v>
      </c>
      <c r="E215" s="55" t="s">
        <v>119</v>
      </c>
      <c r="F215" s="55">
        <v>9999</v>
      </c>
      <c r="G215" s="55" t="s">
        <v>40</v>
      </c>
      <c r="H215" s="55">
        <v>1254</v>
      </c>
      <c r="I215" s="55">
        <v>23698789</v>
      </c>
      <c r="J215" s="55" t="s">
        <v>854</v>
      </c>
      <c r="K215" s="55" t="s">
        <v>855</v>
      </c>
      <c r="L215" s="53"/>
      <c r="M215" s="55" t="s">
        <v>46</v>
      </c>
      <c r="N215" s="55" t="s">
        <v>0</v>
      </c>
      <c r="O215" s="55">
        <v>1</v>
      </c>
      <c r="P215" s="55" t="s">
        <v>0</v>
      </c>
      <c r="Q215" s="55">
        <v>141.69999999999999</v>
      </c>
      <c r="R215" s="56">
        <v>44064</v>
      </c>
      <c r="S215" s="55">
        <v>75.253974999999997</v>
      </c>
      <c r="T215" s="55">
        <v>1</v>
      </c>
      <c r="U215" s="55">
        <v>-4</v>
      </c>
      <c r="V215" s="55">
        <v>-4</v>
      </c>
    </row>
    <row r="216" spans="1:22" x14ac:dyDescent="0.25">
      <c r="A216" s="55">
        <v>5906</v>
      </c>
      <c r="B216" s="55">
        <v>9999</v>
      </c>
      <c r="C216" s="55" t="s">
        <v>40</v>
      </c>
      <c r="D216" s="55">
        <v>72</v>
      </c>
      <c r="E216" s="55" t="s">
        <v>119</v>
      </c>
      <c r="F216" s="55">
        <v>9999</v>
      </c>
      <c r="G216" s="55" t="s">
        <v>40</v>
      </c>
      <c r="H216" s="55">
        <v>5906</v>
      </c>
      <c r="I216" s="55">
        <v>59077</v>
      </c>
      <c r="J216" s="55" t="s">
        <v>829</v>
      </c>
      <c r="K216" s="55" t="s">
        <v>830</v>
      </c>
      <c r="L216" s="53"/>
      <c r="M216" s="55" t="s">
        <v>46</v>
      </c>
      <c r="N216" s="55" t="s">
        <v>0</v>
      </c>
      <c r="O216" s="55">
        <v>1</v>
      </c>
      <c r="P216" s="55" t="s">
        <v>0</v>
      </c>
      <c r="Q216" s="55">
        <v>19.39</v>
      </c>
      <c r="R216" s="56">
        <v>45226</v>
      </c>
      <c r="S216" s="55">
        <v>9.4526500000000002</v>
      </c>
      <c r="T216" s="55">
        <v>1</v>
      </c>
      <c r="U216" s="55">
        <v>12</v>
      </c>
      <c r="V216" s="55">
        <v>12</v>
      </c>
    </row>
    <row r="217" spans="1:22" x14ac:dyDescent="0.25">
      <c r="A217" s="55">
        <v>2867</v>
      </c>
      <c r="B217" s="55">
        <v>9999</v>
      </c>
      <c r="C217" s="55" t="s">
        <v>40</v>
      </c>
      <c r="D217" s="55">
        <v>72</v>
      </c>
      <c r="E217" s="55" t="s">
        <v>119</v>
      </c>
      <c r="F217" s="55">
        <v>9999</v>
      </c>
      <c r="G217" s="55" t="s">
        <v>40</v>
      </c>
      <c r="H217" s="55">
        <v>2867</v>
      </c>
      <c r="I217" s="55">
        <v>12684915</v>
      </c>
      <c r="J217" s="55" t="s">
        <v>917</v>
      </c>
      <c r="K217" s="55" t="s">
        <v>917</v>
      </c>
      <c r="L217" s="53"/>
      <c r="M217" s="55" t="s">
        <v>46</v>
      </c>
      <c r="N217" s="55" t="s">
        <v>0</v>
      </c>
      <c r="O217" s="55">
        <v>1</v>
      </c>
      <c r="P217" s="55" t="s">
        <v>0</v>
      </c>
      <c r="Q217" s="55">
        <v>119.6</v>
      </c>
      <c r="R217" s="56">
        <v>44064</v>
      </c>
      <c r="S217" s="55">
        <v>58.681632</v>
      </c>
      <c r="T217" s="55">
        <v>1</v>
      </c>
      <c r="U217" s="55">
        <v>-8</v>
      </c>
      <c r="V217" s="55">
        <v>-8</v>
      </c>
    </row>
    <row r="218" spans="1:22" x14ac:dyDescent="0.25">
      <c r="A218" s="55">
        <v>6241</v>
      </c>
      <c r="B218" s="55">
        <v>9999</v>
      </c>
      <c r="C218" s="55" t="s">
        <v>40</v>
      </c>
      <c r="D218" s="55">
        <v>72</v>
      </c>
      <c r="E218" s="55" t="s">
        <v>119</v>
      </c>
      <c r="F218" s="55">
        <v>9999</v>
      </c>
      <c r="G218" s="55" t="s">
        <v>40</v>
      </c>
      <c r="H218" s="55">
        <v>6241</v>
      </c>
      <c r="I218" s="55">
        <v>62428</v>
      </c>
      <c r="J218" s="55" t="s">
        <v>856</v>
      </c>
      <c r="K218" s="55" t="s">
        <v>856</v>
      </c>
      <c r="L218" s="55" t="s">
        <v>673</v>
      </c>
      <c r="M218" s="55" t="s">
        <v>46</v>
      </c>
      <c r="N218" s="55" t="s">
        <v>0</v>
      </c>
      <c r="O218" s="55">
        <v>1</v>
      </c>
      <c r="P218" s="55" t="s">
        <v>0</v>
      </c>
      <c r="Q218" s="55">
        <v>153.72999999999999</v>
      </c>
      <c r="R218" s="56">
        <v>45342</v>
      </c>
      <c r="S218" s="55">
        <v>75.453100000000006</v>
      </c>
      <c r="T218" s="55">
        <v>1</v>
      </c>
      <c r="U218" s="55">
        <v>5</v>
      </c>
      <c r="V218" s="55">
        <v>5</v>
      </c>
    </row>
    <row r="219" spans="1:22" x14ac:dyDescent="0.25">
      <c r="A219" s="55">
        <v>6235</v>
      </c>
      <c r="B219" s="55">
        <v>9999</v>
      </c>
      <c r="C219" s="55" t="s">
        <v>40</v>
      </c>
      <c r="D219" s="55">
        <v>72</v>
      </c>
      <c r="E219" s="55" t="s">
        <v>119</v>
      </c>
      <c r="F219" s="55">
        <v>9999</v>
      </c>
      <c r="G219" s="55" t="s">
        <v>40</v>
      </c>
      <c r="H219" s="55">
        <v>6235</v>
      </c>
      <c r="I219" s="55">
        <v>62367</v>
      </c>
      <c r="J219" s="55" t="s">
        <v>831</v>
      </c>
      <c r="K219" s="55" t="s">
        <v>832</v>
      </c>
      <c r="L219" s="55" t="s">
        <v>673</v>
      </c>
      <c r="M219" s="55" t="s">
        <v>46</v>
      </c>
      <c r="N219" s="55" t="s">
        <v>0</v>
      </c>
      <c r="O219" s="55">
        <v>1</v>
      </c>
      <c r="P219" s="55" t="s">
        <v>0</v>
      </c>
      <c r="Q219" s="55">
        <v>148</v>
      </c>
      <c r="R219" s="56">
        <v>45342</v>
      </c>
      <c r="S219" s="55">
        <v>72.470299999999995</v>
      </c>
      <c r="T219" s="55">
        <v>1</v>
      </c>
      <c r="U219" s="55">
        <v>3</v>
      </c>
      <c r="V219" s="55">
        <v>3</v>
      </c>
    </row>
    <row r="220" spans="1:22" x14ac:dyDescent="0.25">
      <c r="A220" s="55">
        <v>6249</v>
      </c>
      <c r="B220" s="55">
        <v>9999</v>
      </c>
      <c r="C220" s="55" t="s">
        <v>40</v>
      </c>
      <c r="D220" s="55">
        <v>72</v>
      </c>
      <c r="E220" s="55" t="s">
        <v>119</v>
      </c>
      <c r="F220" s="55">
        <v>9999</v>
      </c>
      <c r="G220" s="55" t="s">
        <v>40</v>
      </c>
      <c r="H220" s="55">
        <v>6249</v>
      </c>
      <c r="I220" s="55">
        <v>62503</v>
      </c>
      <c r="J220" s="55" t="s">
        <v>833</v>
      </c>
      <c r="K220" s="55" t="s">
        <v>834</v>
      </c>
      <c r="L220" s="55" t="s">
        <v>673</v>
      </c>
      <c r="M220" s="55" t="s">
        <v>46</v>
      </c>
      <c r="N220" s="55" t="s">
        <v>0</v>
      </c>
      <c r="O220" s="55">
        <v>1</v>
      </c>
      <c r="P220" s="55" t="s">
        <v>0</v>
      </c>
      <c r="Q220" s="55">
        <v>109.3</v>
      </c>
      <c r="R220" s="56">
        <v>45342</v>
      </c>
      <c r="S220" s="55">
        <v>65.721491999999998</v>
      </c>
      <c r="T220" s="55">
        <v>1</v>
      </c>
      <c r="U220" s="55">
        <v>5</v>
      </c>
      <c r="V220" s="55">
        <v>5</v>
      </c>
    </row>
    <row r="221" spans="1:22" x14ac:dyDescent="0.25">
      <c r="A221" s="55">
        <v>3047</v>
      </c>
      <c r="B221" s="55">
        <v>9999</v>
      </c>
      <c r="C221" s="55" t="s">
        <v>40</v>
      </c>
      <c r="D221" s="55">
        <v>72</v>
      </c>
      <c r="E221" s="55" t="s">
        <v>119</v>
      </c>
      <c r="F221" s="55">
        <v>9999</v>
      </c>
      <c r="G221" s="55" t="s">
        <v>40</v>
      </c>
      <c r="H221" s="55">
        <v>3047</v>
      </c>
      <c r="I221" s="55">
        <v>5712700</v>
      </c>
      <c r="J221" s="55" t="s">
        <v>857</v>
      </c>
      <c r="K221" s="55" t="s">
        <v>858</v>
      </c>
      <c r="L221" s="53"/>
      <c r="M221" s="55" t="s">
        <v>46</v>
      </c>
      <c r="N221" s="55" t="s">
        <v>0</v>
      </c>
      <c r="O221" s="55">
        <v>1</v>
      </c>
      <c r="P221" s="55" t="s">
        <v>0</v>
      </c>
      <c r="Q221" s="55">
        <v>567.76</v>
      </c>
      <c r="R221" s="56">
        <v>44064</v>
      </c>
      <c r="S221" s="55">
        <v>299.49157700000001</v>
      </c>
      <c r="T221" s="55">
        <v>1</v>
      </c>
      <c r="U221" s="55">
        <v>0</v>
      </c>
      <c r="V221" s="55">
        <v>0</v>
      </c>
    </row>
    <row r="222" spans="1:22" x14ac:dyDescent="0.25">
      <c r="A222" s="55">
        <v>4081</v>
      </c>
      <c r="B222" s="55">
        <v>9999</v>
      </c>
      <c r="C222" s="55" t="s">
        <v>40</v>
      </c>
      <c r="D222" s="55">
        <v>72</v>
      </c>
      <c r="E222" s="55" t="s">
        <v>119</v>
      </c>
      <c r="F222" s="55">
        <v>9999</v>
      </c>
      <c r="G222" s="55" t="s">
        <v>40</v>
      </c>
      <c r="H222" s="55">
        <v>4081</v>
      </c>
      <c r="I222" s="55">
        <v>40822</v>
      </c>
      <c r="J222" s="55" t="s">
        <v>211</v>
      </c>
      <c r="K222" s="55" t="s">
        <v>211</v>
      </c>
      <c r="L222" s="53"/>
      <c r="M222" s="55" t="s">
        <v>46</v>
      </c>
      <c r="N222" s="55" t="s">
        <v>0</v>
      </c>
      <c r="O222" s="55">
        <v>1</v>
      </c>
      <c r="P222" s="55" t="s">
        <v>0</v>
      </c>
      <c r="Q222" s="55">
        <v>140</v>
      </c>
      <c r="R222" s="56">
        <v>44405</v>
      </c>
      <c r="S222" s="55">
        <v>68.097700000000003</v>
      </c>
      <c r="T222" s="55">
        <v>1</v>
      </c>
      <c r="U222" s="55">
        <v>1</v>
      </c>
      <c r="V222" s="55">
        <v>1</v>
      </c>
    </row>
    <row r="223" spans="1:22" x14ac:dyDescent="0.25">
      <c r="A223" s="55">
        <v>1253</v>
      </c>
      <c r="B223" s="55">
        <v>9999</v>
      </c>
      <c r="C223" s="55" t="s">
        <v>40</v>
      </c>
      <c r="D223" s="55">
        <v>72</v>
      </c>
      <c r="E223" s="55" t="s">
        <v>119</v>
      </c>
      <c r="F223" s="55">
        <v>9999</v>
      </c>
      <c r="G223" s="55" t="s">
        <v>40</v>
      </c>
      <c r="H223" s="55">
        <v>1253</v>
      </c>
      <c r="I223" s="55">
        <v>57226</v>
      </c>
      <c r="J223" s="55" t="s">
        <v>886</v>
      </c>
      <c r="K223" s="55" t="s">
        <v>887</v>
      </c>
      <c r="L223" s="53"/>
      <c r="M223" s="55" t="s">
        <v>46</v>
      </c>
      <c r="N223" s="55" t="s">
        <v>0</v>
      </c>
      <c r="O223" s="55">
        <v>1</v>
      </c>
      <c r="P223" s="55" t="s">
        <v>0</v>
      </c>
      <c r="Q223" s="55">
        <v>99.84</v>
      </c>
      <c r="R223" s="56">
        <v>44064</v>
      </c>
      <c r="S223" s="55">
        <v>53.070099999999996</v>
      </c>
      <c r="T223" s="55">
        <v>1</v>
      </c>
      <c r="U223" s="55">
        <v>2</v>
      </c>
      <c r="V223" s="55">
        <v>3</v>
      </c>
    </row>
    <row r="224" spans="1:22" x14ac:dyDescent="0.25">
      <c r="A224" s="55">
        <v>3648</v>
      </c>
      <c r="B224" s="55">
        <v>9999</v>
      </c>
      <c r="C224" s="55" t="s">
        <v>40</v>
      </c>
      <c r="D224" s="55">
        <v>72</v>
      </c>
      <c r="E224" s="55" t="s">
        <v>119</v>
      </c>
      <c r="F224" s="55">
        <v>9999</v>
      </c>
      <c r="G224" s="55" t="s">
        <v>40</v>
      </c>
      <c r="H224" s="55">
        <v>3648</v>
      </c>
      <c r="I224" s="55">
        <v>36498</v>
      </c>
      <c r="J224" s="55" t="s">
        <v>62</v>
      </c>
      <c r="K224" s="55" t="s">
        <v>62</v>
      </c>
      <c r="L224" s="53"/>
      <c r="M224" s="55" t="s">
        <v>46</v>
      </c>
      <c r="N224" s="55" t="s">
        <v>0</v>
      </c>
      <c r="O224" s="55">
        <v>1</v>
      </c>
      <c r="P224" s="55" t="s">
        <v>0</v>
      </c>
      <c r="Q224" s="55">
        <v>183.6</v>
      </c>
      <c r="R224" s="56">
        <v>44222</v>
      </c>
      <c r="S224" s="55">
        <v>59.845675</v>
      </c>
      <c r="T224" s="55">
        <v>1</v>
      </c>
      <c r="U224" s="55">
        <v>0</v>
      </c>
      <c r="V224" s="55">
        <v>0</v>
      </c>
    </row>
    <row r="225" spans="1:22" x14ac:dyDescent="0.25">
      <c r="A225" s="55">
        <v>3843</v>
      </c>
      <c r="B225" s="55">
        <v>9999</v>
      </c>
      <c r="C225" s="55" t="s">
        <v>40</v>
      </c>
      <c r="D225" s="55">
        <v>72</v>
      </c>
      <c r="E225" s="55" t="s">
        <v>119</v>
      </c>
      <c r="F225" s="55">
        <v>9999</v>
      </c>
      <c r="G225" s="55" t="s">
        <v>40</v>
      </c>
      <c r="H225" s="55">
        <v>3843</v>
      </c>
      <c r="I225" s="55">
        <v>38447</v>
      </c>
      <c r="J225" s="55" t="s">
        <v>212</v>
      </c>
      <c r="K225" s="55" t="s">
        <v>212</v>
      </c>
      <c r="L225" s="53"/>
      <c r="M225" s="55" t="s">
        <v>46</v>
      </c>
      <c r="N225" s="55" t="s">
        <v>0</v>
      </c>
      <c r="O225" s="55">
        <v>1</v>
      </c>
      <c r="P225" s="55" t="s">
        <v>0</v>
      </c>
      <c r="Q225" s="55">
        <v>145.80000000000001</v>
      </c>
      <c r="R225" s="56">
        <v>44315</v>
      </c>
      <c r="S225" s="55">
        <v>39.697575000000001</v>
      </c>
      <c r="T225" s="55">
        <v>1</v>
      </c>
      <c r="U225" s="55">
        <v>18</v>
      </c>
      <c r="V225" s="55">
        <v>18</v>
      </c>
    </row>
    <row r="226" spans="1:22" x14ac:dyDescent="0.25">
      <c r="A226" s="55">
        <v>5828</v>
      </c>
      <c r="B226" s="55">
        <v>9999</v>
      </c>
      <c r="C226" s="55" t="s">
        <v>40</v>
      </c>
      <c r="D226" s="55">
        <v>1</v>
      </c>
      <c r="E226" s="55" t="s">
        <v>40</v>
      </c>
      <c r="F226" s="55">
        <v>6</v>
      </c>
      <c r="G226" s="55" t="s">
        <v>76</v>
      </c>
      <c r="H226" s="55">
        <v>5828</v>
      </c>
      <c r="I226" s="55">
        <v>58292</v>
      </c>
      <c r="J226" s="55" t="s">
        <v>456</v>
      </c>
      <c r="K226" s="55" t="s">
        <v>456</v>
      </c>
      <c r="L226" s="55" t="s">
        <v>457</v>
      </c>
      <c r="M226" s="55" t="s">
        <v>46</v>
      </c>
      <c r="N226" s="55" t="s">
        <v>0</v>
      </c>
      <c r="O226" s="55">
        <v>1</v>
      </c>
      <c r="P226" s="55" t="s">
        <v>0</v>
      </c>
      <c r="Q226" s="55">
        <v>0</v>
      </c>
      <c r="R226" s="56">
        <v>45194</v>
      </c>
      <c r="S226" s="55">
        <v>0</v>
      </c>
      <c r="T226" s="55">
        <v>1</v>
      </c>
      <c r="U226" s="55">
        <v>0</v>
      </c>
      <c r="V226" s="55">
        <v>0</v>
      </c>
    </row>
    <row r="227" spans="1:22" x14ac:dyDescent="0.25">
      <c r="A227" s="55">
        <v>5830</v>
      </c>
      <c r="B227" s="55">
        <v>10</v>
      </c>
      <c r="C227" s="55" t="s">
        <v>43</v>
      </c>
      <c r="D227" s="55">
        <v>1</v>
      </c>
      <c r="E227" s="55" t="s">
        <v>40</v>
      </c>
      <c r="F227" s="55">
        <v>26</v>
      </c>
      <c r="G227" s="55" t="s">
        <v>430</v>
      </c>
      <c r="H227" s="55">
        <v>5830</v>
      </c>
      <c r="I227" s="55">
        <v>58315</v>
      </c>
      <c r="J227" s="55" t="s">
        <v>458</v>
      </c>
      <c r="K227" s="55" t="s">
        <v>458</v>
      </c>
      <c r="L227" s="55" t="s">
        <v>457</v>
      </c>
      <c r="M227" s="55" t="s">
        <v>46</v>
      </c>
      <c r="N227" s="55" t="s">
        <v>0</v>
      </c>
      <c r="O227" s="55">
        <v>1</v>
      </c>
      <c r="P227" s="55" t="s">
        <v>0</v>
      </c>
      <c r="Q227" s="55">
        <v>0</v>
      </c>
      <c r="R227" s="56">
        <v>45194</v>
      </c>
      <c r="S227" s="55">
        <v>0</v>
      </c>
      <c r="T227" s="55">
        <v>1</v>
      </c>
      <c r="U227" s="55">
        <v>0</v>
      </c>
      <c r="V227" s="55">
        <v>0</v>
      </c>
    </row>
    <row r="228" spans="1:22" x14ac:dyDescent="0.25">
      <c r="A228" s="55">
        <v>1957</v>
      </c>
      <c r="B228" s="55">
        <v>9999</v>
      </c>
      <c r="C228" s="55" t="s">
        <v>40</v>
      </c>
      <c r="D228" s="55">
        <v>72</v>
      </c>
      <c r="E228" s="55" t="s">
        <v>119</v>
      </c>
      <c r="F228" s="55">
        <v>9999</v>
      </c>
      <c r="G228" s="55" t="s">
        <v>40</v>
      </c>
      <c r="H228" s="55">
        <v>1957</v>
      </c>
      <c r="I228" s="55">
        <v>20857035</v>
      </c>
      <c r="J228" s="55" t="s">
        <v>213</v>
      </c>
      <c r="K228" s="55" t="s">
        <v>214</v>
      </c>
      <c r="L228" s="53"/>
      <c r="M228" s="55" t="s">
        <v>46</v>
      </c>
      <c r="N228" s="55" t="s">
        <v>0</v>
      </c>
      <c r="O228" s="55">
        <v>1</v>
      </c>
      <c r="P228" s="55" t="s">
        <v>0</v>
      </c>
      <c r="Q228" s="55">
        <v>356.4</v>
      </c>
      <c r="R228" s="56">
        <v>44064</v>
      </c>
      <c r="S228" s="55">
        <v>149.62080900000001</v>
      </c>
      <c r="T228" s="55">
        <v>1</v>
      </c>
      <c r="U228" s="55">
        <v>1</v>
      </c>
      <c r="V228" s="55">
        <v>1</v>
      </c>
    </row>
    <row r="229" spans="1:22" x14ac:dyDescent="0.25">
      <c r="A229" s="55">
        <v>4054</v>
      </c>
      <c r="B229" s="55">
        <v>9999</v>
      </c>
      <c r="C229" s="55" t="s">
        <v>40</v>
      </c>
      <c r="D229" s="55">
        <v>72</v>
      </c>
      <c r="E229" s="55" t="s">
        <v>119</v>
      </c>
      <c r="F229" s="55">
        <v>9999</v>
      </c>
      <c r="G229" s="55" t="s">
        <v>40</v>
      </c>
      <c r="H229" s="55">
        <v>4054</v>
      </c>
      <c r="I229" s="55">
        <v>40556</v>
      </c>
      <c r="J229" s="55" t="s">
        <v>215</v>
      </c>
      <c r="K229" s="55" t="s">
        <v>216</v>
      </c>
      <c r="L229" s="53"/>
      <c r="M229" s="55" t="s">
        <v>46</v>
      </c>
      <c r="N229" s="55" t="s">
        <v>0</v>
      </c>
      <c r="O229" s="55">
        <v>1</v>
      </c>
      <c r="P229" s="55" t="s">
        <v>0</v>
      </c>
      <c r="Q229" s="55">
        <v>356.4</v>
      </c>
      <c r="R229" s="56">
        <v>44390</v>
      </c>
      <c r="S229" s="55">
        <v>101.86866499999999</v>
      </c>
      <c r="T229" s="55">
        <v>1</v>
      </c>
      <c r="U229" s="55">
        <v>0</v>
      </c>
      <c r="V229" s="55">
        <v>0</v>
      </c>
    </row>
    <row r="230" spans="1:22" x14ac:dyDescent="0.25">
      <c r="A230" s="55">
        <v>4195</v>
      </c>
      <c r="B230" s="55">
        <v>9999</v>
      </c>
      <c r="C230" s="55" t="s">
        <v>40</v>
      </c>
      <c r="D230" s="55">
        <v>72</v>
      </c>
      <c r="E230" s="55" t="s">
        <v>119</v>
      </c>
      <c r="F230" s="55">
        <v>9999</v>
      </c>
      <c r="G230" s="55" t="s">
        <v>40</v>
      </c>
      <c r="H230" s="55">
        <v>4195</v>
      </c>
      <c r="I230" s="55">
        <v>41966</v>
      </c>
      <c r="J230" s="55" t="s">
        <v>217</v>
      </c>
      <c r="K230" s="55" t="s">
        <v>217</v>
      </c>
      <c r="L230" s="53"/>
      <c r="M230" s="55" t="s">
        <v>46</v>
      </c>
      <c r="N230" s="55" t="s">
        <v>0</v>
      </c>
      <c r="O230" s="55">
        <v>1</v>
      </c>
      <c r="P230" s="55" t="s">
        <v>0</v>
      </c>
      <c r="Q230" s="55">
        <v>307.8</v>
      </c>
      <c r="R230" s="56">
        <v>44408</v>
      </c>
      <c r="S230" s="55">
        <v>91.308525000000003</v>
      </c>
      <c r="T230" s="55">
        <v>1</v>
      </c>
      <c r="U230" s="55">
        <v>1</v>
      </c>
      <c r="V230" s="55">
        <v>1</v>
      </c>
    </row>
    <row r="231" spans="1:22" x14ac:dyDescent="0.25">
      <c r="A231" s="55">
        <v>6253</v>
      </c>
      <c r="B231" s="55">
        <v>9999</v>
      </c>
      <c r="C231" s="55" t="s">
        <v>40</v>
      </c>
      <c r="D231" s="55">
        <v>72</v>
      </c>
      <c r="E231" s="55" t="s">
        <v>119</v>
      </c>
      <c r="F231" s="55">
        <v>9999</v>
      </c>
      <c r="G231" s="55" t="s">
        <v>40</v>
      </c>
      <c r="H231" s="55">
        <v>6253</v>
      </c>
      <c r="I231" s="55">
        <v>62541</v>
      </c>
      <c r="J231" s="55" t="s">
        <v>835</v>
      </c>
      <c r="K231" s="55" t="s">
        <v>836</v>
      </c>
      <c r="L231" s="55" t="s">
        <v>673</v>
      </c>
      <c r="M231" s="55" t="s">
        <v>46</v>
      </c>
      <c r="N231" s="55" t="s">
        <v>0</v>
      </c>
      <c r="O231" s="55">
        <v>1</v>
      </c>
      <c r="P231" s="55" t="s">
        <v>0</v>
      </c>
      <c r="Q231" s="55">
        <v>147.66</v>
      </c>
      <c r="R231" s="56">
        <v>45342</v>
      </c>
      <c r="S231" s="55">
        <v>72.454300000000003</v>
      </c>
      <c r="T231" s="55">
        <v>1</v>
      </c>
      <c r="U231" s="55">
        <v>1</v>
      </c>
      <c r="V231" s="55">
        <v>1</v>
      </c>
    </row>
    <row r="232" spans="1:22" x14ac:dyDescent="0.25">
      <c r="A232" s="55">
        <v>6255</v>
      </c>
      <c r="B232" s="55">
        <v>9999</v>
      </c>
      <c r="C232" s="55" t="s">
        <v>40</v>
      </c>
      <c r="D232" s="55">
        <v>72</v>
      </c>
      <c r="E232" s="55" t="s">
        <v>119</v>
      </c>
      <c r="F232" s="55">
        <v>9999</v>
      </c>
      <c r="G232" s="55" t="s">
        <v>40</v>
      </c>
      <c r="H232" s="55">
        <v>6255</v>
      </c>
      <c r="I232" s="55">
        <v>62565</v>
      </c>
      <c r="J232" s="55" t="s">
        <v>880</v>
      </c>
      <c r="K232" s="55" t="s">
        <v>881</v>
      </c>
      <c r="L232" s="55" t="s">
        <v>673</v>
      </c>
      <c r="M232" s="55" t="s">
        <v>46</v>
      </c>
      <c r="N232" s="55" t="s">
        <v>0</v>
      </c>
      <c r="O232" s="55">
        <v>1</v>
      </c>
      <c r="P232" s="55" t="s">
        <v>0</v>
      </c>
      <c r="Q232" s="55">
        <v>153.72999999999999</v>
      </c>
      <c r="R232" s="56">
        <v>45342</v>
      </c>
      <c r="S232" s="55">
        <v>74.943698999999995</v>
      </c>
      <c r="T232" s="55">
        <v>1</v>
      </c>
      <c r="U232" s="55">
        <v>-1</v>
      </c>
      <c r="V232" s="55">
        <v>-1</v>
      </c>
    </row>
    <row r="233" spans="1:22" x14ac:dyDescent="0.25">
      <c r="A233" s="55">
        <v>6257</v>
      </c>
      <c r="B233" s="55">
        <v>9999</v>
      </c>
      <c r="C233" s="55" t="s">
        <v>40</v>
      </c>
      <c r="D233" s="55">
        <v>72</v>
      </c>
      <c r="E233" s="55" t="s">
        <v>119</v>
      </c>
      <c r="F233" s="55">
        <v>9999</v>
      </c>
      <c r="G233" s="55" t="s">
        <v>40</v>
      </c>
      <c r="H233" s="55">
        <v>6257</v>
      </c>
      <c r="I233" s="55">
        <v>62589</v>
      </c>
      <c r="J233" s="55" t="s">
        <v>837</v>
      </c>
      <c r="K233" s="55" t="s">
        <v>838</v>
      </c>
      <c r="L233" s="55" t="s">
        <v>673</v>
      </c>
      <c r="M233" s="55" t="s">
        <v>46</v>
      </c>
      <c r="N233" s="55" t="s">
        <v>0</v>
      </c>
      <c r="O233" s="55">
        <v>1</v>
      </c>
      <c r="P233" s="55" t="s">
        <v>0</v>
      </c>
      <c r="Q233" s="55">
        <v>153.72999999999999</v>
      </c>
      <c r="R233" s="56">
        <v>45342</v>
      </c>
      <c r="S233" s="55">
        <v>75.447100000000006</v>
      </c>
      <c r="T233" s="55">
        <v>1</v>
      </c>
      <c r="U233" s="55">
        <v>0</v>
      </c>
      <c r="V233" s="55">
        <v>0</v>
      </c>
    </row>
    <row r="234" spans="1:22" x14ac:dyDescent="0.25">
      <c r="A234" s="55">
        <v>1860</v>
      </c>
      <c r="B234" s="55">
        <v>9999</v>
      </c>
      <c r="C234" s="55" t="s">
        <v>40</v>
      </c>
      <c r="D234" s="55">
        <v>13</v>
      </c>
      <c r="E234" s="55" t="s">
        <v>44</v>
      </c>
      <c r="F234" s="55">
        <v>9999</v>
      </c>
      <c r="G234" s="55" t="s">
        <v>40</v>
      </c>
      <c r="H234" s="55">
        <v>1860</v>
      </c>
      <c r="I234" s="55">
        <v>8504562</v>
      </c>
      <c r="J234" s="55" t="s">
        <v>287</v>
      </c>
      <c r="K234" s="55" t="s">
        <v>288</v>
      </c>
      <c r="L234" s="53"/>
      <c r="M234" s="55" t="s">
        <v>46</v>
      </c>
      <c r="N234" s="55" t="s">
        <v>0</v>
      </c>
      <c r="O234" s="55">
        <v>1</v>
      </c>
      <c r="P234" s="55" t="s">
        <v>0</v>
      </c>
      <c r="Q234" s="55">
        <v>744.29</v>
      </c>
      <c r="R234" s="56">
        <v>44064</v>
      </c>
      <c r="S234" s="55">
        <v>268.13324999999998</v>
      </c>
      <c r="T234" s="55">
        <v>1</v>
      </c>
      <c r="U234" s="55">
        <v>1</v>
      </c>
      <c r="V234" s="55">
        <v>1</v>
      </c>
    </row>
    <row r="235" spans="1:22" x14ac:dyDescent="0.25">
      <c r="A235" s="55">
        <v>5999</v>
      </c>
      <c r="B235" s="55">
        <v>9999</v>
      </c>
      <c r="C235" s="55" t="s">
        <v>40</v>
      </c>
      <c r="D235" s="55">
        <v>72</v>
      </c>
      <c r="E235" s="55" t="s">
        <v>119</v>
      </c>
      <c r="F235" s="55">
        <v>9999</v>
      </c>
      <c r="G235" s="55" t="s">
        <v>40</v>
      </c>
      <c r="H235" s="55">
        <v>5999</v>
      </c>
      <c r="I235" s="55">
        <v>60004</v>
      </c>
      <c r="J235" s="55" t="s">
        <v>780</v>
      </c>
      <c r="K235" s="55" t="s">
        <v>781</v>
      </c>
      <c r="L235" s="53"/>
      <c r="M235" s="55" t="s">
        <v>46</v>
      </c>
      <c r="N235" s="55" t="s">
        <v>0</v>
      </c>
      <c r="O235" s="55">
        <v>1</v>
      </c>
      <c r="P235" s="55" t="s">
        <v>0</v>
      </c>
      <c r="Q235" s="55">
        <v>161.69999999999999</v>
      </c>
      <c r="R235" s="56">
        <v>45267</v>
      </c>
      <c r="S235" s="55">
        <v>0</v>
      </c>
      <c r="T235" s="55">
        <v>1</v>
      </c>
      <c r="U235" s="55">
        <v>0</v>
      </c>
      <c r="V235" s="55">
        <v>0</v>
      </c>
    </row>
    <row r="236" spans="1:22" x14ac:dyDescent="0.25">
      <c r="A236" s="55">
        <v>2904</v>
      </c>
      <c r="B236" s="55">
        <v>9999</v>
      </c>
      <c r="C236" s="55" t="s">
        <v>40</v>
      </c>
      <c r="D236" s="55">
        <v>72</v>
      </c>
      <c r="E236" s="55" t="s">
        <v>119</v>
      </c>
      <c r="F236" s="55">
        <v>9999</v>
      </c>
      <c r="G236" s="55" t="s">
        <v>40</v>
      </c>
      <c r="H236" s="55">
        <v>2904</v>
      </c>
      <c r="I236" s="55">
        <v>38676</v>
      </c>
      <c r="J236" s="55" t="s">
        <v>878</v>
      </c>
      <c r="K236" s="55" t="s">
        <v>879</v>
      </c>
      <c r="L236" s="53"/>
      <c r="M236" s="55" t="s">
        <v>46</v>
      </c>
      <c r="N236" s="55" t="s">
        <v>0</v>
      </c>
      <c r="O236" s="55">
        <v>1</v>
      </c>
      <c r="P236" s="55" t="s">
        <v>0</v>
      </c>
      <c r="Q236" s="55">
        <v>352</v>
      </c>
      <c r="R236" s="56">
        <v>44064</v>
      </c>
      <c r="S236" s="55">
        <v>214.02785</v>
      </c>
      <c r="T236" s="55">
        <v>1</v>
      </c>
      <c r="U236" s="55">
        <v>4</v>
      </c>
      <c r="V236" s="55">
        <v>4</v>
      </c>
    </row>
    <row r="237" spans="1:22" x14ac:dyDescent="0.25">
      <c r="A237" s="55">
        <v>5140</v>
      </c>
      <c r="B237" s="55">
        <v>9999</v>
      </c>
      <c r="C237" s="55" t="s">
        <v>40</v>
      </c>
      <c r="D237" s="55">
        <v>1</v>
      </c>
      <c r="E237" s="55" t="s">
        <v>40</v>
      </c>
      <c r="F237" s="55">
        <v>9999</v>
      </c>
      <c r="G237" s="55" t="s">
        <v>40</v>
      </c>
      <c r="H237" s="55">
        <v>5140</v>
      </c>
      <c r="I237" s="55">
        <v>51415</v>
      </c>
      <c r="J237" s="55" t="s">
        <v>218</v>
      </c>
      <c r="K237" s="55" t="s">
        <v>218</v>
      </c>
      <c r="L237" s="53"/>
      <c r="M237" s="55" t="s">
        <v>46</v>
      </c>
      <c r="N237" s="55" t="s">
        <v>0</v>
      </c>
      <c r="O237" s="55">
        <v>1</v>
      </c>
      <c r="P237" s="55" t="s">
        <v>0</v>
      </c>
      <c r="Q237" s="55">
        <v>1190</v>
      </c>
      <c r="R237" s="56">
        <v>44789</v>
      </c>
      <c r="S237" s="55">
        <v>373.82617499999998</v>
      </c>
      <c r="T237" s="55">
        <v>1</v>
      </c>
      <c r="U237" s="55">
        <v>-1</v>
      </c>
      <c r="V237" s="55">
        <v>-1</v>
      </c>
    </row>
    <row r="238" spans="1:22" x14ac:dyDescent="0.25">
      <c r="A238" s="55">
        <v>4375</v>
      </c>
      <c r="B238" s="55">
        <v>9999</v>
      </c>
      <c r="C238" s="55" t="s">
        <v>40</v>
      </c>
      <c r="D238" s="55">
        <v>9999</v>
      </c>
      <c r="E238" s="55" t="s">
        <v>333</v>
      </c>
      <c r="F238" s="55">
        <v>9999</v>
      </c>
      <c r="G238" s="55" t="s">
        <v>40</v>
      </c>
      <c r="H238" s="55">
        <v>4375</v>
      </c>
      <c r="I238" s="55">
        <v>43762</v>
      </c>
      <c r="J238" s="55" t="s">
        <v>219</v>
      </c>
      <c r="K238" s="55" t="s">
        <v>219</v>
      </c>
      <c r="L238" s="53"/>
      <c r="M238" s="55" t="s">
        <v>46</v>
      </c>
      <c r="N238" s="55" t="s">
        <v>0</v>
      </c>
      <c r="O238" s="55">
        <v>1</v>
      </c>
      <c r="P238" s="55" t="s">
        <v>0</v>
      </c>
      <c r="Q238" s="55">
        <v>95</v>
      </c>
      <c r="R238" s="56">
        <v>44482</v>
      </c>
      <c r="S238" s="55">
        <v>44.085875000000001</v>
      </c>
      <c r="T238" s="55">
        <v>1</v>
      </c>
      <c r="U238" s="55">
        <v>1</v>
      </c>
      <c r="V238" s="55">
        <v>1</v>
      </c>
    </row>
    <row r="239" spans="1:22" x14ac:dyDescent="0.25">
      <c r="A239" s="55">
        <v>1387</v>
      </c>
      <c r="B239" s="55">
        <v>9999</v>
      </c>
      <c r="C239" s="55" t="s">
        <v>40</v>
      </c>
      <c r="D239" s="55">
        <v>13</v>
      </c>
      <c r="E239" s="55" t="s">
        <v>44</v>
      </c>
      <c r="F239" s="55">
        <v>9999</v>
      </c>
      <c r="G239" s="55" t="s">
        <v>40</v>
      </c>
      <c r="H239" s="55">
        <v>1387</v>
      </c>
      <c r="I239" s="55">
        <v>100151</v>
      </c>
      <c r="J239" s="55" t="s">
        <v>220</v>
      </c>
      <c r="K239" s="55" t="s">
        <v>221</v>
      </c>
      <c r="L239" s="53"/>
      <c r="M239" s="55" t="s">
        <v>46</v>
      </c>
      <c r="N239" s="55" t="s">
        <v>0</v>
      </c>
      <c r="O239" s="55">
        <v>1</v>
      </c>
      <c r="P239" s="55" t="s">
        <v>0</v>
      </c>
      <c r="Q239" s="55">
        <v>290</v>
      </c>
      <c r="R239" s="56">
        <v>44064</v>
      </c>
      <c r="S239" s="55">
        <v>53.10866</v>
      </c>
      <c r="T239" s="55">
        <v>1</v>
      </c>
      <c r="U239" s="55">
        <v>0</v>
      </c>
      <c r="V239" s="55">
        <v>0</v>
      </c>
    </row>
    <row r="240" spans="1:22" x14ac:dyDescent="0.25">
      <c r="A240" s="55">
        <v>3516</v>
      </c>
      <c r="B240" s="55">
        <v>3</v>
      </c>
      <c r="C240" s="55" t="s">
        <v>128</v>
      </c>
      <c r="D240" s="55">
        <v>71</v>
      </c>
      <c r="E240" s="55" t="s">
        <v>222</v>
      </c>
      <c r="F240" s="55">
        <v>30</v>
      </c>
      <c r="G240" s="55" t="s">
        <v>223</v>
      </c>
      <c r="H240" s="55">
        <v>3516</v>
      </c>
      <c r="I240" s="55">
        <v>65290</v>
      </c>
      <c r="J240" s="55" t="s">
        <v>945</v>
      </c>
      <c r="K240" s="55" t="s">
        <v>946</v>
      </c>
      <c r="L240" s="53"/>
      <c r="M240" s="55" t="s">
        <v>46</v>
      </c>
      <c r="N240" s="55" t="s">
        <v>0</v>
      </c>
      <c r="O240" s="55">
        <v>1</v>
      </c>
      <c r="P240" s="55" t="s">
        <v>0</v>
      </c>
      <c r="Q240" s="55">
        <v>1323.18</v>
      </c>
      <c r="R240" s="56">
        <v>44074</v>
      </c>
      <c r="S240" s="55">
        <v>771.15100399999994</v>
      </c>
      <c r="T240" s="55">
        <v>1</v>
      </c>
      <c r="U240" s="55">
        <v>0</v>
      </c>
      <c r="V240" s="55">
        <v>0</v>
      </c>
    </row>
    <row r="241" spans="1:22" x14ac:dyDescent="0.25">
      <c r="A241" s="55">
        <v>3515</v>
      </c>
      <c r="B241" s="55">
        <v>3</v>
      </c>
      <c r="C241" s="55" t="s">
        <v>128</v>
      </c>
      <c r="D241" s="55">
        <v>71</v>
      </c>
      <c r="E241" s="55" t="s">
        <v>222</v>
      </c>
      <c r="F241" s="55">
        <v>30</v>
      </c>
      <c r="G241" s="55" t="s">
        <v>223</v>
      </c>
      <c r="H241" s="55">
        <v>3515</v>
      </c>
      <c r="I241" s="55">
        <v>65306</v>
      </c>
      <c r="J241" s="55" t="s">
        <v>947</v>
      </c>
      <c r="K241" s="55" t="s">
        <v>948</v>
      </c>
      <c r="L241" s="55" t="s">
        <v>742</v>
      </c>
      <c r="M241" s="55" t="s">
        <v>46</v>
      </c>
      <c r="N241" s="55" t="s">
        <v>0</v>
      </c>
      <c r="O241" s="55">
        <v>1</v>
      </c>
      <c r="P241" s="55" t="s">
        <v>0</v>
      </c>
      <c r="Q241" s="55">
        <v>1321.46</v>
      </c>
      <c r="R241" s="56">
        <v>44074</v>
      </c>
      <c r="S241" s="55">
        <v>771.15179999999998</v>
      </c>
      <c r="T241" s="55">
        <v>1</v>
      </c>
      <c r="U241" s="55">
        <v>2</v>
      </c>
      <c r="V241" s="55">
        <v>3</v>
      </c>
    </row>
    <row r="242" spans="1:22" x14ac:dyDescent="0.25">
      <c r="A242" s="55">
        <v>3056</v>
      </c>
      <c r="B242" s="55">
        <v>9999</v>
      </c>
      <c r="C242" s="55" t="s">
        <v>40</v>
      </c>
      <c r="D242" s="55">
        <v>24</v>
      </c>
      <c r="E242" s="55" t="s">
        <v>869</v>
      </c>
      <c r="F242" s="55">
        <v>9999</v>
      </c>
      <c r="G242" s="55" t="s">
        <v>40</v>
      </c>
      <c r="H242" s="55">
        <v>3056</v>
      </c>
      <c r="I242" s="55">
        <v>58452</v>
      </c>
      <c r="J242" s="55" t="s">
        <v>320</v>
      </c>
      <c r="K242" s="55" t="s">
        <v>321</v>
      </c>
      <c r="L242" s="53"/>
      <c r="M242" s="55" t="s">
        <v>46</v>
      </c>
      <c r="N242" s="55" t="s">
        <v>0</v>
      </c>
      <c r="O242" s="55">
        <v>1</v>
      </c>
      <c r="P242" s="55" t="s">
        <v>0</v>
      </c>
      <c r="Q242" s="55">
        <v>2233</v>
      </c>
      <c r="R242" s="56">
        <v>44064</v>
      </c>
      <c r="S242" s="55">
        <v>856.14670100000001</v>
      </c>
      <c r="T242" s="55">
        <v>1</v>
      </c>
      <c r="U242" s="55">
        <v>1</v>
      </c>
      <c r="V242" s="55">
        <v>1</v>
      </c>
    </row>
    <row r="243" spans="1:22" x14ac:dyDescent="0.25">
      <c r="A243" s="55">
        <v>2109</v>
      </c>
      <c r="B243" s="55">
        <v>10</v>
      </c>
      <c r="C243" s="55" t="s">
        <v>43</v>
      </c>
      <c r="D243" s="55">
        <v>24</v>
      </c>
      <c r="E243" s="55" t="s">
        <v>869</v>
      </c>
      <c r="F243" s="55">
        <v>3</v>
      </c>
      <c r="G243" s="55" t="s">
        <v>120</v>
      </c>
      <c r="H243" s="55">
        <v>2109</v>
      </c>
      <c r="I243" s="57">
        <v>7899070000000</v>
      </c>
      <c r="J243" s="55" t="s">
        <v>322</v>
      </c>
      <c r="K243" s="55" t="s">
        <v>323</v>
      </c>
      <c r="L243" s="55" t="s">
        <v>888</v>
      </c>
      <c r="M243" s="55" t="s">
        <v>46</v>
      </c>
      <c r="N243" s="55" t="s">
        <v>0</v>
      </c>
      <c r="O243" s="55">
        <v>1</v>
      </c>
      <c r="P243" s="55" t="s">
        <v>324</v>
      </c>
      <c r="Q243" s="55">
        <v>2233</v>
      </c>
      <c r="R243" s="56">
        <v>44064</v>
      </c>
      <c r="S243" s="55">
        <v>860.47558300000003</v>
      </c>
      <c r="T243" s="55">
        <v>1</v>
      </c>
      <c r="U243" s="55">
        <v>1</v>
      </c>
      <c r="V243" s="55">
        <v>1</v>
      </c>
    </row>
    <row r="244" spans="1:22" x14ac:dyDescent="0.25">
      <c r="A244" s="55">
        <v>720</v>
      </c>
      <c r="B244" s="55">
        <v>5</v>
      </c>
      <c r="C244" s="55" t="s">
        <v>42</v>
      </c>
      <c r="D244" s="55">
        <v>20</v>
      </c>
      <c r="E244" s="55" t="s">
        <v>146</v>
      </c>
      <c r="F244" s="55">
        <v>29</v>
      </c>
      <c r="G244" s="55" t="s">
        <v>125</v>
      </c>
      <c r="H244" s="55">
        <v>720</v>
      </c>
      <c r="I244" s="57">
        <v>7899070000000</v>
      </c>
      <c r="J244" s="55" t="s">
        <v>459</v>
      </c>
      <c r="K244" s="55" t="s">
        <v>460</v>
      </c>
      <c r="L244" s="55" t="s">
        <v>818</v>
      </c>
      <c r="M244" s="55" t="s">
        <v>46</v>
      </c>
      <c r="N244" s="55" t="s">
        <v>0</v>
      </c>
      <c r="O244" s="55">
        <v>1</v>
      </c>
      <c r="P244" s="55" t="s">
        <v>0</v>
      </c>
      <c r="Q244" s="55">
        <v>12896.66</v>
      </c>
      <c r="R244" s="56">
        <v>44064</v>
      </c>
      <c r="S244" s="55">
        <v>7705.7544749999997</v>
      </c>
      <c r="T244" s="55">
        <v>1</v>
      </c>
      <c r="U244" s="55">
        <v>3</v>
      </c>
      <c r="V244" s="55">
        <v>3</v>
      </c>
    </row>
    <row r="245" spans="1:22" x14ac:dyDescent="0.25">
      <c r="A245" s="55">
        <v>4908</v>
      </c>
      <c r="B245" s="55">
        <v>5</v>
      </c>
      <c r="C245" s="55" t="s">
        <v>42</v>
      </c>
      <c r="D245" s="55">
        <v>20</v>
      </c>
      <c r="E245" s="55" t="s">
        <v>146</v>
      </c>
      <c r="F245" s="55">
        <v>29</v>
      </c>
      <c r="G245" s="55" t="s">
        <v>125</v>
      </c>
      <c r="H245" s="55">
        <v>4908</v>
      </c>
      <c r="I245" s="57">
        <v>7892760000000</v>
      </c>
      <c r="J245" s="55" t="s">
        <v>461</v>
      </c>
      <c r="K245" s="55" t="s">
        <v>462</v>
      </c>
      <c r="L245" s="55" t="s">
        <v>804</v>
      </c>
      <c r="M245" s="55" t="s">
        <v>46</v>
      </c>
      <c r="N245" s="55" t="s">
        <v>0</v>
      </c>
      <c r="O245" s="55">
        <v>1</v>
      </c>
      <c r="P245" s="55" t="s">
        <v>0</v>
      </c>
      <c r="Q245" s="55">
        <v>9034.51</v>
      </c>
      <c r="R245" s="56">
        <v>44719</v>
      </c>
      <c r="S245" s="55">
        <v>5876.6441000000004</v>
      </c>
      <c r="T245" s="55">
        <v>1</v>
      </c>
      <c r="U245" s="55">
        <v>1</v>
      </c>
      <c r="V245" s="55">
        <v>1</v>
      </c>
    </row>
    <row r="246" spans="1:22" x14ac:dyDescent="0.25">
      <c r="A246" s="55">
        <v>1031</v>
      </c>
      <c r="B246" s="55">
        <v>4</v>
      </c>
      <c r="C246" s="55" t="s">
        <v>45</v>
      </c>
      <c r="D246" s="55">
        <v>37</v>
      </c>
      <c r="E246" s="55" t="s">
        <v>943</v>
      </c>
      <c r="F246" s="55">
        <v>31</v>
      </c>
      <c r="G246" s="55" t="s">
        <v>224</v>
      </c>
      <c r="H246" s="55">
        <v>1031</v>
      </c>
      <c r="I246" s="55">
        <v>2100289</v>
      </c>
      <c r="J246" s="55" t="s">
        <v>63</v>
      </c>
      <c r="K246" s="55" t="s">
        <v>63</v>
      </c>
      <c r="L246" s="53"/>
      <c r="M246" s="55" t="s">
        <v>46</v>
      </c>
      <c r="N246" s="55" t="s">
        <v>0</v>
      </c>
      <c r="O246" s="55">
        <v>1</v>
      </c>
      <c r="P246" s="55" t="s">
        <v>0</v>
      </c>
      <c r="Q246" s="55">
        <v>468.47</v>
      </c>
      <c r="R246" s="56">
        <v>44064</v>
      </c>
      <c r="S246" s="55">
        <v>211.74850000000001</v>
      </c>
      <c r="T246" s="55">
        <v>1</v>
      </c>
      <c r="U246" s="55">
        <v>1</v>
      </c>
      <c r="V246" s="55">
        <v>1</v>
      </c>
    </row>
    <row r="247" spans="1:22" x14ac:dyDescent="0.25">
      <c r="A247" s="55">
        <v>2476</v>
      </c>
      <c r="B247" s="55">
        <v>9999</v>
      </c>
      <c r="C247" s="55" t="s">
        <v>40</v>
      </c>
      <c r="D247" s="55">
        <v>5</v>
      </c>
      <c r="E247" s="55" t="s">
        <v>42</v>
      </c>
      <c r="F247" s="55">
        <v>9999</v>
      </c>
      <c r="G247" s="55" t="s">
        <v>40</v>
      </c>
      <c r="H247" s="55">
        <v>2476</v>
      </c>
      <c r="I247" s="57">
        <v>7899070000000</v>
      </c>
      <c r="J247" s="55" t="s">
        <v>17</v>
      </c>
      <c r="K247" s="55" t="s">
        <v>17</v>
      </c>
      <c r="L247" s="53"/>
      <c r="M247" s="55" t="s">
        <v>46</v>
      </c>
      <c r="N247" s="55" t="s">
        <v>0</v>
      </c>
      <c r="O247" s="55">
        <v>1</v>
      </c>
      <c r="P247" s="55" t="s">
        <v>0</v>
      </c>
      <c r="Q247" s="55">
        <v>702.9</v>
      </c>
      <c r="R247" s="56">
        <v>44064</v>
      </c>
      <c r="S247" s="55">
        <v>363.75</v>
      </c>
      <c r="T247" s="55">
        <v>1</v>
      </c>
      <c r="U247" s="55">
        <v>2</v>
      </c>
      <c r="V247" s="55">
        <v>2</v>
      </c>
    </row>
    <row r="248" spans="1:22" x14ac:dyDescent="0.25">
      <c r="A248" s="55">
        <v>3900</v>
      </c>
      <c r="B248" s="55">
        <v>9999</v>
      </c>
      <c r="C248" s="55" t="s">
        <v>40</v>
      </c>
      <c r="D248" s="55">
        <v>3</v>
      </c>
      <c r="E248" s="55" t="s">
        <v>41</v>
      </c>
      <c r="F248" s="55">
        <v>9999</v>
      </c>
      <c r="G248" s="55" t="s">
        <v>40</v>
      </c>
      <c r="H248" s="55">
        <v>3900</v>
      </c>
      <c r="I248" s="57">
        <v>7899070000000</v>
      </c>
      <c r="J248" s="55" t="s">
        <v>225</v>
      </c>
      <c r="K248" s="55" t="s">
        <v>225</v>
      </c>
      <c r="L248" s="53"/>
      <c r="M248" s="55" t="s">
        <v>46</v>
      </c>
      <c r="N248" s="55" t="s">
        <v>0</v>
      </c>
      <c r="O248" s="55">
        <v>1</v>
      </c>
      <c r="P248" s="55" t="s">
        <v>0</v>
      </c>
      <c r="Q248" s="55">
        <v>3216.36</v>
      </c>
      <c r="R248" s="56">
        <v>44333</v>
      </c>
      <c r="S248" s="55">
        <v>1262.4217630000001</v>
      </c>
      <c r="T248" s="55">
        <v>1</v>
      </c>
      <c r="U248" s="55">
        <v>1</v>
      </c>
      <c r="V248" s="55">
        <v>1</v>
      </c>
    </row>
    <row r="249" spans="1:22" x14ac:dyDescent="0.25">
      <c r="A249" s="55">
        <v>3315</v>
      </c>
      <c r="B249" s="55">
        <v>4</v>
      </c>
      <c r="C249" s="55" t="s">
        <v>45</v>
      </c>
      <c r="D249" s="55">
        <v>37</v>
      </c>
      <c r="E249" s="55" t="s">
        <v>943</v>
      </c>
      <c r="F249" s="55">
        <v>31</v>
      </c>
      <c r="G249" s="55" t="s">
        <v>224</v>
      </c>
      <c r="H249" s="55">
        <v>3315</v>
      </c>
      <c r="I249" s="55">
        <v>8132789</v>
      </c>
      <c r="J249" s="55" t="s">
        <v>64</v>
      </c>
      <c r="K249" s="55" t="s">
        <v>65</v>
      </c>
      <c r="L249" s="53"/>
      <c r="M249" s="55" t="s">
        <v>46</v>
      </c>
      <c r="N249" s="55" t="s">
        <v>0</v>
      </c>
      <c r="O249" s="55">
        <v>1</v>
      </c>
      <c r="P249" s="55" t="s">
        <v>0</v>
      </c>
      <c r="Q249" s="55">
        <v>3865</v>
      </c>
      <c r="R249" s="56">
        <v>44064</v>
      </c>
      <c r="S249" s="55">
        <v>1574.9880000000001</v>
      </c>
      <c r="T249" s="55">
        <v>1</v>
      </c>
      <c r="U249" s="55">
        <v>0</v>
      </c>
      <c r="V249" s="55">
        <v>0</v>
      </c>
    </row>
    <row r="250" spans="1:22" x14ac:dyDescent="0.25">
      <c r="A250" s="55">
        <v>856</v>
      </c>
      <c r="B250" s="55">
        <v>9999</v>
      </c>
      <c r="C250" s="55" t="s">
        <v>40</v>
      </c>
      <c r="D250" s="55">
        <v>37</v>
      </c>
      <c r="E250" s="55" t="s">
        <v>943</v>
      </c>
      <c r="F250" s="55">
        <v>9999</v>
      </c>
      <c r="G250" s="55" t="s">
        <v>40</v>
      </c>
      <c r="H250" s="55">
        <v>856</v>
      </c>
      <c r="I250" s="57">
        <v>7899070000000</v>
      </c>
      <c r="J250" s="55" t="s">
        <v>66</v>
      </c>
      <c r="K250" s="55" t="s">
        <v>66</v>
      </c>
      <c r="L250" s="53"/>
      <c r="M250" s="55" t="s">
        <v>46</v>
      </c>
      <c r="N250" s="55" t="s">
        <v>0</v>
      </c>
      <c r="O250" s="55">
        <v>1</v>
      </c>
      <c r="P250" s="55" t="s">
        <v>0</v>
      </c>
      <c r="Q250" s="55">
        <v>1782</v>
      </c>
      <c r="R250" s="56">
        <v>44064</v>
      </c>
      <c r="S250" s="55">
        <v>664.04645300000004</v>
      </c>
      <c r="T250" s="55">
        <v>1</v>
      </c>
      <c r="U250" s="55">
        <v>0</v>
      </c>
      <c r="V250" s="55">
        <v>0</v>
      </c>
    </row>
    <row r="251" spans="1:22" x14ac:dyDescent="0.25">
      <c r="A251" s="55">
        <v>4482</v>
      </c>
      <c r="B251" s="55">
        <v>9999</v>
      </c>
      <c r="C251" s="55" t="s">
        <v>40</v>
      </c>
      <c r="D251" s="55">
        <v>16</v>
      </c>
      <c r="E251" s="55" t="s">
        <v>75</v>
      </c>
      <c r="F251" s="55">
        <v>9999</v>
      </c>
      <c r="G251" s="55" t="s">
        <v>40</v>
      </c>
      <c r="H251" s="55">
        <v>4482</v>
      </c>
      <c r="I251" s="57">
        <v>7899070000000</v>
      </c>
      <c r="J251" s="55" t="s">
        <v>226</v>
      </c>
      <c r="K251" s="55" t="s">
        <v>283</v>
      </c>
      <c r="L251" s="53"/>
      <c r="M251" s="55" t="s">
        <v>46</v>
      </c>
      <c r="N251" s="55" t="s">
        <v>0</v>
      </c>
      <c r="O251" s="55">
        <v>1</v>
      </c>
      <c r="P251" s="55" t="s">
        <v>0</v>
      </c>
      <c r="Q251" s="55">
        <v>11358.18</v>
      </c>
      <c r="R251" s="56">
        <v>44536</v>
      </c>
      <c r="S251" s="55">
        <v>6672.9294</v>
      </c>
      <c r="T251" s="55">
        <v>1</v>
      </c>
      <c r="U251" s="55">
        <v>0</v>
      </c>
      <c r="V251" s="55">
        <v>0</v>
      </c>
    </row>
    <row r="252" spans="1:22" x14ac:dyDescent="0.25">
      <c r="A252" s="55">
        <v>1837</v>
      </c>
      <c r="B252" s="55">
        <v>10</v>
      </c>
      <c r="C252" s="55" t="s">
        <v>43</v>
      </c>
      <c r="D252" s="55">
        <v>118</v>
      </c>
      <c r="E252" s="55" t="s">
        <v>227</v>
      </c>
      <c r="F252" s="55">
        <v>83</v>
      </c>
      <c r="G252" s="55" t="s">
        <v>289</v>
      </c>
      <c r="H252" s="55">
        <v>1837</v>
      </c>
      <c r="I252" s="57">
        <v>7899070000000</v>
      </c>
      <c r="J252" s="55" t="s">
        <v>353</v>
      </c>
      <c r="K252" s="55" t="s">
        <v>354</v>
      </c>
      <c r="L252" s="55" t="s">
        <v>362</v>
      </c>
      <c r="M252" s="55" t="s">
        <v>46</v>
      </c>
      <c r="N252" s="55" t="s">
        <v>0</v>
      </c>
      <c r="O252" s="55">
        <v>1</v>
      </c>
      <c r="P252" s="55" t="s">
        <v>0</v>
      </c>
      <c r="Q252" s="55">
        <v>8852.6299999999992</v>
      </c>
      <c r="R252" s="56">
        <v>44064</v>
      </c>
      <c r="S252" s="55">
        <v>4289.0632029999997</v>
      </c>
      <c r="T252" s="55">
        <v>1</v>
      </c>
      <c r="U252" s="55">
        <v>2</v>
      </c>
      <c r="V252" s="55">
        <v>2</v>
      </c>
    </row>
    <row r="253" spans="1:22" x14ac:dyDescent="0.25">
      <c r="A253" s="55">
        <v>506</v>
      </c>
      <c r="B253" s="55">
        <v>9999</v>
      </c>
      <c r="C253" s="55" t="s">
        <v>40</v>
      </c>
      <c r="D253" s="55">
        <v>117</v>
      </c>
      <c r="E253" s="55" t="s">
        <v>228</v>
      </c>
      <c r="F253" s="55">
        <v>9999</v>
      </c>
      <c r="G253" s="55" t="s">
        <v>40</v>
      </c>
      <c r="H253" s="55">
        <v>506</v>
      </c>
      <c r="I253" s="55">
        <v>12140</v>
      </c>
      <c r="J253" s="55" t="s">
        <v>870</v>
      </c>
      <c r="K253" s="55" t="s">
        <v>871</v>
      </c>
      <c r="L253" s="53"/>
      <c r="M253" s="55" t="s">
        <v>46</v>
      </c>
      <c r="N253" s="55" t="s">
        <v>872</v>
      </c>
      <c r="O253" s="55">
        <v>1</v>
      </c>
      <c r="P253" s="55" t="s">
        <v>0</v>
      </c>
      <c r="Q253" s="55">
        <v>17.149999999999999</v>
      </c>
      <c r="R253" s="56">
        <v>44064</v>
      </c>
      <c r="S253" s="55">
        <v>6.8625429999999996</v>
      </c>
      <c r="T253" s="55">
        <v>1</v>
      </c>
      <c r="U253" s="55">
        <v>20</v>
      </c>
      <c r="V253" s="55">
        <v>20</v>
      </c>
    </row>
    <row r="254" spans="1:22" x14ac:dyDescent="0.25">
      <c r="A254" s="55">
        <v>6362</v>
      </c>
      <c r="B254" s="55">
        <v>9999</v>
      </c>
      <c r="C254" s="55" t="s">
        <v>40</v>
      </c>
      <c r="D254" s="55">
        <v>9999</v>
      </c>
      <c r="E254" s="55" t="s">
        <v>333</v>
      </c>
      <c r="F254" s="55">
        <v>9999</v>
      </c>
      <c r="G254" s="55" t="s">
        <v>40</v>
      </c>
      <c r="H254" s="55">
        <v>6362</v>
      </c>
      <c r="I254" s="55">
        <v>63630</v>
      </c>
      <c r="J254" s="55" t="s">
        <v>882</v>
      </c>
      <c r="K254" s="55" t="s">
        <v>883</v>
      </c>
      <c r="L254" s="55" t="s">
        <v>884</v>
      </c>
      <c r="M254" s="55" t="s">
        <v>46</v>
      </c>
      <c r="N254" s="55" t="s">
        <v>0</v>
      </c>
      <c r="O254" s="55">
        <v>1</v>
      </c>
      <c r="P254" s="55" t="s">
        <v>0</v>
      </c>
      <c r="Q254" s="55">
        <v>296</v>
      </c>
      <c r="R254" s="56">
        <v>45372</v>
      </c>
      <c r="S254" s="55">
        <v>0</v>
      </c>
      <c r="T254" s="55">
        <v>1</v>
      </c>
      <c r="U254" s="55">
        <v>0</v>
      </c>
      <c r="V254" s="55">
        <v>0</v>
      </c>
    </row>
    <row r="255" spans="1:22" x14ac:dyDescent="0.25">
      <c r="A255" s="55">
        <v>6243</v>
      </c>
      <c r="B255" s="55">
        <v>9999</v>
      </c>
      <c r="C255" s="55" t="s">
        <v>40</v>
      </c>
      <c r="D255" s="55">
        <v>72</v>
      </c>
      <c r="E255" s="55" t="s">
        <v>119</v>
      </c>
      <c r="F255" s="55">
        <v>9999</v>
      </c>
      <c r="G255" s="55" t="s">
        <v>40</v>
      </c>
      <c r="H255" s="55">
        <v>6243</v>
      </c>
      <c r="I255" s="55">
        <v>62442</v>
      </c>
      <c r="J255" s="55" t="s">
        <v>839</v>
      </c>
      <c r="K255" s="55" t="s">
        <v>840</v>
      </c>
      <c r="L255" s="55" t="s">
        <v>673</v>
      </c>
      <c r="M255" s="55" t="s">
        <v>46</v>
      </c>
      <c r="N255" s="55" t="s">
        <v>0</v>
      </c>
      <c r="O255" s="55">
        <v>1</v>
      </c>
      <c r="P255" s="55" t="s">
        <v>0</v>
      </c>
      <c r="Q255" s="55">
        <v>19.09</v>
      </c>
      <c r="R255" s="56">
        <v>45342</v>
      </c>
      <c r="S255" s="55">
        <v>9.0650750000000002</v>
      </c>
      <c r="T255" s="55">
        <v>1</v>
      </c>
      <c r="U255" s="55">
        <v>15</v>
      </c>
      <c r="V255" s="55">
        <v>15</v>
      </c>
    </row>
    <row r="256" spans="1:22" x14ac:dyDescent="0.25">
      <c r="A256" s="55">
        <v>2196</v>
      </c>
      <c r="B256" s="55">
        <v>9999</v>
      </c>
      <c r="C256" s="55" t="s">
        <v>40</v>
      </c>
      <c r="D256" s="55">
        <v>117</v>
      </c>
      <c r="E256" s="55" t="s">
        <v>228</v>
      </c>
      <c r="F256" s="55">
        <v>9999</v>
      </c>
      <c r="G256" s="55" t="s">
        <v>40</v>
      </c>
      <c r="H256" s="55">
        <v>2196</v>
      </c>
      <c r="I256" s="55">
        <v>27700754</v>
      </c>
      <c r="J256" s="55" t="s">
        <v>859</v>
      </c>
      <c r="K256" s="55" t="s">
        <v>860</v>
      </c>
      <c r="L256" s="53"/>
      <c r="M256" s="55" t="s">
        <v>46</v>
      </c>
      <c r="N256" s="55" t="s">
        <v>0</v>
      </c>
      <c r="O256" s="55">
        <v>1</v>
      </c>
      <c r="P256" s="55" t="s">
        <v>0</v>
      </c>
      <c r="Q256" s="55">
        <v>16.09</v>
      </c>
      <c r="R256" s="56">
        <v>44064</v>
      </c>
      <c r="S256" s="55">
        <v>5.2223499999999996</v>
      </c>
      <c r="T256" s="55">
        <v>1</v>
      </c>
      <c r="U256" s="55">
        <v>3</v>
      </c>
      <c r="V256" s="55">
        <v>3</v>
      </c>
    </row>
    <row r="257" spans="1:22" x14ac:dyDescent="0.25">
      <c r="A257" s="55">
        <v>6251</v>
      </c>
      <c r="B257" s="55">
        <v>9999</v>
      </c>
      <c r="C257" s="55" t="s">
        <v>40</v>
      </c>
      <c r="D257" s="55">
        <v>72</v>
      </c>
      <c r="E257" s="55" t="s">
        <v>119</v>
      </c>
      <c r="F257" s="55">
        <v>9999</v>
      </c>
      <c r="G257" s="55" t="s">
        <v>40</v>
      </c>
      <c r="H257" s="55">
        <v>6251</v>
      </c>
      <c r="I257" s="55">
        <v>62527</v>
      </c>
      <c r="J257" s="55" t="s">
        <v>841</v>
      </c>
      <c r="K257" s="55" t="s">
        <v>842</v>
      </c>
      <c r="L257" s="55" t="s">
        <v>673</v>
      </c>
      <c r="M257" s="55" t="s">
        <v>46</v>
      </c>
      <c r="N257" s="55" t="s">
        <v>0</v>
      </c>
      <c r="O257" s="55">
        <v>1</v>
      </c>
      <c r="P257" s="55" t="s">
        <v>0</v>
      </c>
      <c r="Q257" s="55">
        <v>12.69</v>
      </c>
      <c r="R257" s="56">
        <v>45342</v>
      </c>
      <c r="S257" s="55">
        <v>6.2295999999999996</v>
      </c>
      <c r="T257" s="55">
        <v>1</v>
      </c>
      <c r="U257" s="55">
        <v>8</v>
      </c>
      <c r="V257" s="55">
        <v>8</v>
      </c>
    </row>
    <row r="258" spans="1:22" x14ac:dyDescent="0.25">
      <c r="A258" s="55">
        <v>6443</v>
      </c>
      <c r="B258" s="55">
        <v>9999</v>
      </c>
      <c r="C258" s="55" t="s">
        <v>40</v>
      </c>
      <c r="D258" s="55">
        <v>72</v>
      </c>
      <c r="E258" s="55" t="s">
        <v>119</v>
      </c>
      <c r="F258" s="55">
        <v>6</v>
      </c>
      <c r="G258" s="55" t="s">
        <v>76</v>
      </c>
      <c r="H258" s="55">
        <v>6443</v>
      </c>
      <c r="I258" s="55">
        <v>64446</v>
      </c>
      <c r="J258" s="55" t="s">
        <v>934</v>
      </c>
      <c r="K258" s="55" t="s">
        <v>934</v>
      </c>
      <c r="L258" s="55"/>
      <c r="M258" s="55" t="s">
        <v>46</v>
      </c>
      <c r="N258" s="55" t="s">
        <v>0</v>
      </c>
      <c r="O258" s="55">
        <v>1</v>
      </c>
      <c r="P258" s="55" t="s">
        <v>0</v>
      </c>
      <c r="Q258" s="55">
        <v>385</v>
      </c>
      <c r="R258" s="56">
        <v>45405</v>
      </c>
      <c r="S258" s="55">
        <v>179.93995000000001</v>
      </c>
      <c r="T258" s="55">
        <v>1</v>
      </c>
      <c r="U258" s="55">
        <v>0</v>
      </c>
      <c r="V258" s="55">
        <v>0</v>
      </c>
    </row>
    <row r="259" spans="1:22" x14ac:dyDescent="0.25">
      <c r="A259" s="55">
        <v>2373</v>
      </c>
      <c r="B259" s="55">
        <v>9999</v>
      </c>
      <c r="C259" s="55" t="s">
        <v>40</v>
      </c>
      <c r="D259" s="55">
        <v>1</v>
      </c>
      <c r="E259" s="55" t="s">
        <v>40</v>
      </c>
      <c r="F259" s="55">
        <v>9999</v>
      </c>
      <c r="G259" s="55" t="s">
        <v>40</v>
      </c>
      <c r="H259" s="55">
        <v>2373</v>
      </c>
      <c r="I259" s="55">
        <v>23740</v>
      </c>
      <c r="J259" s="55" t="s">
        <v>463</v>
      </c>
      <c r="K259" s="55" t="s">
        <v>464</v>
      </c>
      <c r="L259" s="53"/>
      <c r="M259" s="55" t="s">
        <v>46</v>
      </c>
      <c r="N259" s="55" t="s">
        <v>0</v>
      </c>
      <c r="O259" s="55">
        <v>1</v>
      </c>
      <c r="P259" s="55" t="s">
        <v>0</v>
      </c>
      <c r="Q259" s="55">
        <v>550</v>
      </c>
      <c r="R259" s="56">
        <v>44133</v>
      </c>
      <c r="S259" s="55">
        <v>278.06767600000001</v>
      </c>
      <c r="T259" s="55">
        <v>1</v>
      </c>
      <c r="U259" s="55">
        <v>0</v>
      </c>
      <c r="V259" s="55">
        <v>0</v>
      </c>
    </row>
    <row r="260" spans="1:22" x14ac:dyDescent="0.25">
      <c r="A260" s="55">
        <v>5145</v>
      </c>
      <c r="B260" s="55">
        <v>9999</v>
      </c>
      <c r="C260" s="55" t="s">
        <v>40</v>
      </c>
      <c r="D260" s="55">
        <v>24</v>
      </c>
      <c r="E260" s="55" t="s">
        <v>869</v>
      </c>
      <c r="F260" s="55">
        <v>9999</v>
      </c>
      <c r="G260" s="55" t="s">
        <v>40</v>
      </c>
      <c r="H260" s="55">
        <v>5145</v>
      </c>
      <c r="I260" s="57">
        <v>7899070000000</v>
      </c>
      <c r="J260" s="55" t="s">
        <v>922</v>
      </c>
      <c r="K260" s="55" t="s">
        <v>923</v>
      </c>
      <c r="L260" s="53"/>
      <c r="M260" s="55" t="s">
        <v>46</v>
      </c>
      <c r="N260" s="55" t="s">
        <v>0</v>
      </c>
      <c r="O260" s="55">
        <v>1</v>
      </c>
      <c r="P260" s="55" t="s">
        <v>0</v>
      </c>
      <c r="Q260" s="55">
        <v>3262.24</v>
      </c>
      <c r="R260" s="56">
        <v>44790</v>
      </c>
      <c r="S260" s="55">
        <v>1493.4897840000001</v>
      </c>
      <c r="T260" s="55">
        <v>1</v>
      </c>
      <c r="U260" s="55">
        <v>0</v>
      </c>
      <c r="V260" s="55">
        <v>2</v>
      </c>
    </row>
    <row r="261" spans="1:22" x14ac:dyDescent="0.25">
      <c r="A261" s="55">
        <v>4272</v>
      </c>
      <c r="B261" s="55">
        <v>5</v>
      </c>
      <c r="C261" s="55" t="s">
        <v>42</v>
      </c>
      <c r="D261" s="55">
        <v>24</v>
      </c>
      <c r="E261" s="55" t="s">
        <v>869</v>
      </c>
      <c r="F261" s="55">
        <v>86</v>
      </c>
      <c r="G261" s="55" t="s">
        <v>325</v>
      </c>
      <c r="H261" s="55">
        <v>4272</v>
      </c>
      <c r="I261" s="57">
        <v>7899070000000</v>
      </c>
      <c r="J261" s="55" t="s">
        <v>290</v>
      </c>
      <c r="K261" s="55" t="s">
        <v>291</v>
      </c>
      <c r="L261" s="53"/>
      <c r="M261" s="55" t="s">
        <v>46</v>
      </c>
      <c r="N261" s="55" t="s">
        <v>0</v>
      </c>
      <c r="O261" s="55">
        <v>1</v>
      </c>
      <c r="P261" s="55" t="s">
        <v>0</v>
      </c>
      <c r="Q261" s="55">
        <v>3435.33</v>
      </c>
      <c r="R261" s="56">
        <v>44442</v>
      </c>
      <c r="S261" s="55">
        <v>1743.4159910000001</v>
      </c>
      <c r="T261" s="55">
        <v>1</v>
      </c>
      <c r="U261" s="55">
        <v>1</v>
      </c>
      <c r="V261" s="55">
        <v>1</v>
      </c>
    </row>
    <row r="262" spans="1:22" x14ac:dyDescent="0.25">
      <c r="A262" s="55">
        <v>2842</v>
      </c>
      <c r="B262" s="55">
        <v>9999</v>
      </c>
      <c r="C262" s="55" t="s">
        <v>40</v>
      </c>
      <c r="D262" s="55">
        <v>72</v>
      </c>
      <c r="E262" s="55" t="s">
        <v>119</v>
      </c>
      <c r="F262" s="55">
        <v>9999</v>
      </c>
      <c r="G262" s="55" t="s">
        <v>40</v>
      </c>
      <c r="H262" s="55">
        <v>2842</v>
      </c>
      <c r="I262" s="55">
        <v>177504</v>
      </c>
      <c r="J262" s="55" t="s">
        <v>229</v>
      </c>
      <c r="K262" s="55" t="s">
        <v>229</v>
      </c>
      <c r="L262" s="53"/>
      <c r="M262" s="55" t="s">
        <v>46</v>
      </c>
      <c r="N262" s="55" t="s">
        <v>0</v>
      </c>
      <c r="O262" s="55">
        <v>1</v>
      </c>
      <c r="P262" s="55" t="s">
        <v>0</v>
      </c>
      <c r="Q262" s="55">
        <v>22</v>
      </c>
      <c r="R262" s="56">
        <v>44064</v>
      </c>
      <c r="S262" s="55">
        <v>6.6048799999999996</v>
      </c>
      <c r="T262" s="55">
        <v>1</v>
      </c>
      <c r="U262" s="55">
        <v>54</v>
      </c>
      <c r="V262" s="55">
        <v>54</v>
      </c>
    </row>
    <row r="263" spans="1:22" x14ac:dyDescent="0.25">
      <c r="A263" s="55">
        <v>3289</v>
      </c>
      <c r="B263" s="55">
        <v>9</v>
      </c>
      <c r="C263" s="55" t="s">
        <v>97</v>
      </c>
      <c r="D263" s="55">
        <v>16</v>
      </c>
      <c r="E263" s="55" t="s">
        <v>75</v>
      </c>
      <c r="F263" s="55">
        <v>21</v>
      </c>
      <c r="G263" s="55" t="s">
        <v>165</v>
      </c>
      <c r="H263" s="55">
        <v>3289</v>
      </c>
      <c r="I263" s="57">
        <v>7899070000000</v>
      </c>
      <c r="J263" s="55" t="s">
        <v>843</v>
      </c>
      <c r="K263" s="55" t="s">
        <v>843</v>
      </c>
      <c r="L263" s="55" t="s">
        <v>810</v>
      </c>
      <c r="M263" s="55" t="s">
        <v>46</v>
      </c>
      <c r="N263" s="55" t="s">
        <v>0</v>
      </c>
      <c r="O263" s="55">
        <v>1</v>
      </c>
      <c r="P263" s="55" t="s">
        <v>0</v>
      </c>
      <c r="Q263" s="55">
        <v>4848.82</v>
      </c>
      <c r="R263" s="56">
        <v>44064</v>
      </c>
      <c r="S263" s="55">
        <v>2825.8900629999998</v>
      </c>
      <c r="T263" s="55">
        <v>1</v>
      </c>
      <c r="U263" s="55">
        <v>0</v>
      </c>
      <c r="V263" s="55">
        <v>0</v>
      </c>
    </row>
    <row r="264" spans="1:22" x14ac:dyDescent="0.25">
      <c r="A264" s="55">
        <v>5641</v>
      </c>
      <c r="B264" s="55">
        <v>10</v>
      </c>
      <c r="C264" s="55" t="s">
        <v>43</v>
      </c>
      <c r="D264" s="55">
        <v>16</v>
      </c>
      <c r="E264" s="55" t="s">
        <v>75</v>
      </c>
      <c r="F264" s="55">
        <v>21</v>
      </c>
      <c r="G264" s="55" t="s">
        <v>165</v>
      </c>
      <c r="H264" s="55">
        <v>5641</v>
      </c>
      <c r="I264" s="57">
        <v>7899070000000</v>
      </c>
      <c r="J264" s="55" t="s">
        <v>355</v>
      </c>
      <c r="K264" s="55" t="s">
        <v>355</v>
      </c>
      <c r="L264" s="53"/>
      <c r="M264" s="55" t="s">
        <v>46</v>
      </c>
      <c r="N264" s="55" t="s">
        <v>0</v>
      </c>
      <c r="O264" s="55">
        <v>1</v>
      </c>
      <c r="P264" s="55" t="s">
        <v>0</v>
      </c>
      <c r="Q264" s="55">
        <v>4848.82</v>
      </c>
      <c r="R264" s="56">
        <v>45129</v>
      </c>
      <c r="S264" s="55">
        <v>2825.891725</v>
      </c>
      <c r="T264" s="55">
        <v>1</v>
      </c>
      <c r="U264" s="55">
        <v>1</v>
      </c>
      <c r="V264" s="55">
        <v>1</v>
      </c>
    </row>
    <row r="265" spans="1:22" x14ac:dyDescent="0.25">
      <c r="A265" s="55">
        <v>5348</v>
      </c>
      <c r="B265" s="55">
        <v>9</v>
      </c>
      <c r="C265" s="55" t="s">
        <v>97</v>
      </c>
      <c r="D265" s="55">
        <v>16</v>
      </c>
      <c r="E265" s="55" t="s">
        <v>75</v>
      </c>
      <c r="F265" s="55">
        <v>21</v>
      </c>
      <c r="G265" s="55" t="s">
        <v>165</v>
      </c>
      <c r="H265" s="55">
        <v>5348</v>
      </c>
      <c r="I265" s="57">
        <v>7898760000000</v>
      </c>
      <c r="J265" s="55" t="s">
        <v>465</v>
      </c>
      <c r="K265" s="55" t="s">
        <v>465</v>
      </c>
      <c r="L265" s="55" t="s">
        <v>811</v>
      </c>
      <c r="M265" s="55" t="s">
        <v>46</v>
      </c>
      <c r="N265" s="55" t="s">
        <v>0</v>
      </c>
      <c r="O265" s="55">
        <v>1</v>
      </c>
      <c r="P265" s="55" t="s">
        <v>0</v>
      </c>
      <c r="Q265" s="55">
        <v>4848.82</v>
      </c>
      <c r="R265" s="56">
        <v>44889</v>
      </c>
      <c r="S265" s="55">
        <v>2825.8918290000001</v>
      </c>
      <c r="T265" s="55">
        <v>1</v>
      </c>
      <c r="U265" s="55">
        <v>1</v>
      </c>
      <c r="V265" s="55">
        <v>1</v>
      </c>
    </row>
    <row r="266" spans="1:22" x14ac:dyDescent="0.25">
      <c r="A266" s="55">
        <v>2012</v>
      </c>
      <c r="B266" s="55">
        <v>9</v>
      </c>
      <c r="C266" s="55" t="s">
        <v>97</v>
      </c>
      <c r="D266" s="55">
        <v>16</v>
      </c>
      <c r="E266" s="55" t="s">
        <v>75</v>
      </c>
      <c r="F266" s="55">
        <v>21</v>
      </c>
      <c r="G266" s="55" t="s">
        <v>165</v>
      </c>
      <c r="H266" s="55">
        <v>2012</v>
      </c>
      <c r="I266" s="57">
        <v>7898480000000</v>
      </c>
      <c r="J266" s="55" t="s">
        <v>669</v>
      </c>
      <c r="K266" s="55" t="s">
        <v>669</v>
      </c>
      <c r="L266" s="55" t="s">
        <v>812</v>
      </c>
      <c r="M266" s="55" t="s">
        <v>46</v>
      </c>
      <c r="N266" s="55" t="s">
        <v>0</v>
      </c>
      <c r="O266" s="55">
        <v>1</v>
      </c>
      <c r="P266" s="55" t="s">
        <v>0</v>
      </c>
      <c r="Q266" s="55">
        <v>4848.82</v>
      </c>
      <c r="R266" s="56">
        <v>44064</v>
      </c>
      <c r="S266" s="55">
        <v>2825.8918290000001</v>
      </c>
      <c r="T266" s="55">
        <v>1</v>
      </c>
      <c r="U266" s="55">
        <v>0</v>
      </c>
      <c r="V266" s="55">
        <v>0</v>
      </c>
    </row>
    <row r="267" spans="1:22" x14ac:dyDescent="0.25">
      <c r="A267" s="55">
        <v>1666</v>
      </c>
      <c r="B267" s="55">
        <v>9</v>
      </c>
      <c r="C267" s="55" t="s">
        <v>97</v>
      </c>
      <c r="D267" s="55">
        <v>16</v>
      </c>
      <c r="E267" s="55" t="s">
        <v>75</v>
      </c>
      <c r="F267" s="55">
        <v>21</v>
      </c>
      <c r="G267" s="55" t="s">
        <v>165</v>
      </c>
      <c r="H267" s="55">
        <v>1666</v>
      </c>
      <c r="I267" s="57">
        <v>7899070000000</v>
      </c>
      <c r="J267" s="55" t="s">
        <v>230</v>
      </c>
      <c r="K267" s="55" t="s">
        <v>230</v>
      </c>
      <c r="L267" s="55" t="s">
        <v>408</v>
      </c>
      <c r="M267" s="55" t="s">
        <v>46</v>
      </c>
      <c r="N267" s="55" t="s">
        <v>0</v>
      </c>
      <c r="O267" s="55">
        <v>1</v>
      </c>
      <c r="P267" s="55" t="s">
        <v>0</v>
      </c>
      <c r="Q267" s="55">
        <v>5325.54</v>
      </c>
      <c r="R267" s="56">
        <v>44064</v>
      </c>
      <c r="S267" s="55">
        <v>3128.7548999999999</v>
      </c>
      <c r="T267" s="55">
        <v>1</v>
      </c>
      <c r="U267" s="55">
        <v>6</v>
      </c>
      <c r="V267" s="55">
        <v>6</v>
      </c>
    </row>
    <row r="268" spans="1:22" x14ac:dyDescent="0.25">
      <c r="A268" s="55">
        <v>1632</v>
      </c>
      <c r="B268" s="55">
        <v>9</v>
      </c>
      <c r="C268" s="55" t="s">
        <v>97</v>
      </c>
      <c r="D268" s="55">
        <v>16</v>
      </c>
      <c r="E268" s="55" t="s">
        <v>75</v>
      </c>
      <c r="F268" s="55">
        <v>21</v>
      </c>
      <c r="G268" s="55" t="s">
        <v>165</v>
      </c>
      <c r="H268" s="55">
        <v>1632</v>
      </c>
      <c r="I268" s="55">
        <v>24983</v>
      </c>
      <c r="J268" s="55" t="s">
        <v>231</v>
      </c>
      <c r="K268" s="55" t="s">
        <v>231</v>
      </c>
      <c r="L268" s="55" t="s">
        <v>866</v>
      </c>
      <c r="M268" s="55" t="s">
        <v>46</v>
      </c>
      <c r="N268" s="55" t="s">
        <v>0</v>
      </c>
      <c r="O268" s="55">
        <v>1</v>
      </c>
      <c r="P268" s="55" t="s">
        <v>0</v>
      </c>
      <c r="Q268" s="55">
        <v>5325.54</v>
      </c>
      <c r="R268" s="56">
        <v>44064</v>
      </c>
      <c r="S268" s="55">
        <v>3128.7548999999999</v>
      </c>
      <c r="T268" s="55">
        <v>1</v>
      </c>
      <c r="U268" s="55">
        <v>1</v>
      </c>
      <c r="V268" s="55">
        <v>1</v>
      </c>
    </row>
    <row r="269" spans="1:22" x14ac:dyDescent="0.25">
      <c r="A269" s="55">
        <v>2771</v>
      </c>
      <c r="B269" s="55">
        <v>9</v>
      </c>
      <c r="C269" s="55" t="s">
        <v>97</v>
      </c>
      <c r="D269" s="55">
        <v>16</v>
      </c>
      <c r="E269" s="55" t="s">
        <v>75</v>
      </c>
      <c r="F269" s="55">
        <v>21</v>
      </c>
      <c r="G269" s="55" t="s">
        <v>165</v>
      </c>
      <c r="H269" s="55">
        <v>2771</v>
      </c>
      <c r="I269" s="57">
        <v>7899070000000</v>
      </c>
      <c r="J269" s="55" t="s">
        <v>232</v>
      </c>
      <c r="K269" s="55" t="s">
        <v>232</v>
      </c>
      <c r="L269" s="55" t="s">
        <v>363</v>
      </c>
      <c r="M269" s="55" t="s">
        <v>46</v>
      </c>
      <c r="N269" s="55" t="s">
        <v>0</v>
      </c>
      <c r="O269" s="55">
        <v>1</v>
      </c>
      <c r="P269" s="55" t="s">
        <v>0</v>
      </c>
      <c r="Q269" s="55">
        <v>5326.5</v>
      </c>
      <c r="R269" s="56">
        <v>44064</v>
      </c>
      <c r="S269" s="55">
        <v>3129.317376</v>
      </c>
      <c r="T269" s="55">
        <v>1</v>
      </c>
      <c r="U269" s="55">
        <v>2</v>
      </c>
      <c r="V269" s="55">
        <v>2</v>
      </c>
    </row>
    <row r="270" spans="1:22" x14ac:dyDescent="0.25">
      <c r="A270" s="55">
        <v>2772</v>
      </c>
      <c r="B270" s="55">
        <v>3</v>
      </c>
      <c r="C270" s="55" t="s">
        <v>128</v>
      </c>
      <c r="D270" s="55">
        <v>16</v>
      </c>
      <c r="E270" s="55" t="s">
        <v>75</v>
      </c>
      <c r="F270" s="55">
        <v>21</v>
      </c>
      <c r="G270" s="55" t="s">
        <v>165</v>
      </c>
      <c r="H270" s="55">
        <v>2772</v>
      </c>
      <c r="I270" s="57">
        <v>7899070000000</v>
      </c>
      <c r="J270" s="55" t="s">
        <v>233</v>
      </c>
      <c r="K270" s="55" t="s">
        <v>233</v>
      </c>
      <c r="L270" s="55" t="s">
        <v>364</v>
      </c>
      <c r="M270" s="55" t="s">
        <v>46</v>
      </c>
      <c r="N270" s="55" t="s">
        <v>0</v>
      </c>
      <c r="O270" s="55">
        <v>1</v>
      </c>
      <c r="P270" s="55" t="s">
        <v>0</v>
      </c>
      <c r="Q270" s="55">
        <v>5326.5</v>
      </c>
      <c r="R270" s="56">
        <v>44064</v>
      </c>
      <c r="S270" s="55">
        <v>3129.317376</v>
      </c>
      <c r="T270" s="55">
        <v>1</v>
      </c>
      <c r="U270" s="55">
        <v>15</v>
      </c>
      <c r="V270" s="55">
        <v>18</v>
      </c>
    </row>
    <row r="271" spans="1:22" x14ac:dyDescent="0.25">
      <c r="A271" s="55">
        <v>3098</v>
      </c>
      <c r="B271" s="55">
        <v>9</v>
      </c>
      <c r="C271" s="55" t="s">
        <v>97</v>
      </c>
      <c r="D271" s="55">
        <v>16</v>
      </c>
      <c r="E271" s="55" t="s">
        <v>75</v>
      </c>
      <c r="F271" s="55">
        <v>94</v>
      </c>
      <c r="G271" s="55" t="s">
        <v>799</v>
      </c>
      <c r="H271" s="55">
        <v>3098</v>
      </c>
      <c r="I271" s="57">
        <v>7899070000000</v>
      </c>
      <c r="J271" s="55" t="s">
        <v>466</v>
      </c>
      <c r="K271" s="55" t="s">
        <v>467</v>
      </c>
      <c r="L271" s="55" t="s">
        <v>800</v>
      </c>
      <c r="M271" s="55" t="s">
        <v>46</v>
      </c>
      <c r="N271" s="55" t="s">
        <v>0</v>
      </c>
      <c r="O271" s="55">
        <v>1</v>
      </c>
      <c r="P271" s="55" t="s">
        <v>0</v>
      </c>
      <c r="Q271" s="55">
        <v>5393.92</v>
      </c>
      <c r="R271" s="56">
        <v>44064</v>
      </c>
      <c r="S271" s="55">
        <v>3147.6762749999998</v>
      </c>
      <c r="T271" s="55">
        <v>1</v>
      </c>
      <c r="U271" s="55">
        <v>0</v>
      </c>
      <c r="V271" s="55">
        <v>0</v>
      </c>
    </row>
    <row r="272" spans="1:22" x14ac:dyDescent="0.25">
      <c r="A272" s="55">
        <v>3140</v>
      </c>
      <c r="B272" s="55">
        <v>9999</v>
      </c>
      <c r="C272" s="55" t="s">
        <v>40</v>
      </c>
      <c r="D272" s="55">
        <v>16</v>
      </c>
      <c r="E272" s="55" t="s">
        <v>75</v>
      </c>
      <c r="F272" s="55">
        <v>9999</v>
      </c>
      <c r="G272" s="55" t="s">
        <v>40</v>
      </c>
      <c r="H272" s="55">
        <v>3140</v>
      </c>
      <c r="I272" s="55">
        <v>101714</v>
      </c>
      <c r="J272" s="55" t="s">
        <v>365</v>
      </c>
      <c r="K272" s="55" t="s">
        <v>365</v>
      </c>
      <c r="L272" s="53"/>
      <c r="M272" s="55" t="s">
        <v>46</v>
      </c>
      <c r="N272" s="55" t="s">
        <v>0</v>
      </c>
      <c r="O272" s="55">
        <v>1</v>
      </c>
      <c r="P272" s="55" t="s">
        <v>0</v>
      </c>
      <c r="Q272" s="55">
        <v>6570.89</v>
      </c>
      <c r="R272" s="56">
        <v>44064</v>
      </c>
      <c r="S272" s="55">
        <v>3829.5150060000001</v>
      </c>
      <c r="T272" s="55">
        <v>1</v>
      </c>
      <c r="U272" s="55">
        <v>0</v>
      </c>
      <c r="V272" s="55">
        <v>0</v>
      </c>
    </row>
    <row r="273" spans="1:22" x14ac:dyDescent="0.25">
      <c r="A273" s="55">
        <v>1715</v>
      </c>
      <c r="B273" s="55">
        <v>9</v>
      </c>
      <c r="C273" s="55" t="s">
        <v>97</v>
      </c>
      <c r="D273" s="55">
        <v>16</v>
      </c>
      <c r="E273" s="55" t="s">
        <v>75</v>
      </c>
      <c r="F273" s="55">
        <v>21</v>
      </c>
      <c r="G273" s="55" t="s">
        <v>165</v>
      </c>
      <c r="H273" s="55">
        <v>1715</v>
      </c>
      <c r="I273" s="55">
        <v>30345706</v>
      </c>
      <c r="J273" s="55" t="s">
        <v>929</v>
      </c>
      <c r="K273" s="55" t="s">
        <v>929</v>
      </c>
      <c r="L273" s="55" t="s">
        <v>761</v>
      </c>
      <c r="M273" s="55" t="s">
        <v>46</v>
      </c>
      <c r="N273" s="55" t="s">
        <v>0</v>
      </c>
      <c r="O273" s="55">
        <v>1</v>
      </c>
      <c r="P273" s="55" t="s">
        <v>0</v>
      </c>
      <c r="Q273" s="55">
        <v>5964.18</v>
      </c>
      <c r="R273" s="56">
        <v>44064</v>
      </c>
      <c r="S273" s="55">
        <v>3575.4422249999998</v>
      </c>
      <c r="T273" s="55">
        <v>1</v>
      </c>
      <c r="U273" s="55">
        <v>2</v>
      </c>
      <c r="V273" s="55">
        <v>2</v>
      </c>
    </row>
    <row r="274" spans="1:22" x14ac:dyDescent="0.25">
      <c r="A274" s="55">
        <v>1088</v>
      </c>
      <c r="B274" s="55">
        <v>9</v>
      </c>
      <c r="C274" s="55" t="s">
        <v>97</v>
      </c>
      <c r="D274" s="55">
        <v>16</v>
      </c>
      <c r="E274" s="55" t="s">
        <v>75</v>
      </c>
      <c r="F274" s="55">
        <v>21</v>
      </c>
      <c r="G274" s="55" t="s">
        <v>165</v>
      </c>
      <c r="H274" s="55">
        <v>1088</v>
      </c>
      <c r="I274" s="57">
        <v>7899070000000</v>
      </c>
      <c r="J274" s="55" t="s">
        <v>235</v>
      </c>
      <c r="K274" s="55" t="s">
        <v>236</v>
      </c>
      <c r="L274" s="55" t="s">
        <v>293</v>
      </c>
      <c r="M274" s="55" t="s">
        <v>46</v>
      </c>
      <c r="N274" s="55" t="s">
        <v>0</v>
      </c>
      <c r="O274" s="55">
        <v>1</v>
      </c>
      <c r="P274" s="55" t="s">
        <v>0</v>
      </c>
      <c r="Q274" s="55">
        <v>6184.01</v>
      </c>
      <c r="R274" s="56">
        <v>44064</v>
      </c>
      <c r="S274" s="55">
        <v>3694.9455990000001</v>
      </c>
      <c r="T274" s="55">
        <v>1</v>
      </c>
      <c r="U274" s="55">
        <v>3</v>
      </c>
      <c r="V274" s="55">
        <v>3</v>
      </c>
    </row>
    <row r="275" spans="1:22" x14ac:dyDescent="0.25">
      <c r="A275" s="55">
        <v>2444</v>
      </c>
      <c r="B275" s="55">
        <v>9</v>
      </c>
      <c r="C275" s="55" t="s">
        <v>97</v>
      </c>
      <c r="D275" s="55">
        <v>16</v>
      </c>
      <c r="E275" s="55" t="s">
        <v>75</v>
      </c>
      <c r="F275" s="55">
        <v>21</v>
      </c>
      <c r="G275" s="55" t="s">
        <v>165</v>
      </c>
      <c r="H275" s="55">
        <v>2444</v>
      </c>
      <c r="I275" s="57">
        <v>7899070000000</v>
      </c>
      <c r="J275" s="55" t="s">
        <v>237</v>
      </c>
      <c r="K275" s="55" t="s">
        <v>237</v>
      </c>
      <c r="L275" s="55" t="s">
        <v>293</v>
      </c>
      <c r="M275" s="55" t="s">
        <v>46</v>
      </c>
      <c r="N275" s="55" t="s">
        <v>0</v>
      </c>
      <c r="O275" s="55">
        <v>1</v>
      </c>
      <c r="P275" s="55" t="s">
        <v>0</v>
      </c>
      <c r="Q275" s="55">
        <v>6184.01</v>
      </c>
      <c r="R275" s="56">
        <v>44064</v>
      </c>
      <c r="S275" s="55">
        <v>3694.9319</v>
      </c>
      <c r="T275" s="55">
        <v>1</v>
      </c>
      <c r="U275" s="55">
        <v>5</v>
      </c>
      <c r="V275" s="55">
        <v>7</v>
      </c>
    </row>
    <row r="276" spans="1:22" x14ac:dyDescent="0.25">
      <c r="A276" s="55">
        <v>2815</v>
      </c>
      <c r="B276" s="55">
        <v>9</v>
      </c>
      <c r="C276" s="55" t="s">
        <v>97</v>
      </c>
      <c r="D276" s="55">
        <v>16</v>
      </c>
      <c r="E276" s="55" t="s">
        <v>75</v>
      </c>
      <c r="F276" s="55">
        <v>21</v>
      </c>
      <c r="G276" s="55" t="s">
        <v>165</v>
      </c>
      <c r="H276" s="55">
        <v>2815</v>
      </c>
      <c r="I276" s="57">
        <v>7899070000000</v>
      </c>
      <c r="J276" s="55" t="s">
        <v>234</v>
      </c>
      <c r="K276" s="55" t="s">
        <v>409</v>
      </c>
      <c r="L276" s="55" t="s">
        <v>410</v>
      </c>
      <c r="M276" s="55" t="s">
        <v>46</v>
      </c>
      <c r="N276" s="55" t="s">
        <v>0</v>
      </c>
      <c r="O276" s="55">
        <v>1</v>
      </c>
      <c r="P276" s="55" t="s">
        <v>0</v>
      </c>
      <c r="Q276" s="55">
        <v>6184.01</v>
      </c>
      <c r="R276" s="56">
        <v>44064</v>
      </c>
      <c r="S276" s="55">
        <v>3694.9455990000001</v>
      </c>
      <c r="T276" s="55">
        <v>1</v>
      </c>
      <c r="U276" s="55">
        <v>1</v>
      </c>
      <c r="V276" s="55">
        <v>1</v>
      </c>
    </row>
    <row r="277" spans="1:22" x14ac:dyDescent="0.25">
      <c r="A277" s="55">
        <v>2816</v>
      </c>
      <c r="B277" s="55">
        <v>9</v>
      </c>
      <c r="C277" s="55" t="s">
        <v>97</v>
      </c>
      <c r="D277" s="55">
        <v>16</v>
      </c>
      <c r="E277" s="55" t="s">
        <v>75</v>
      </c>
      <c r="F277" s="55">
        <v>21</v>
      </c>
      <c r="G277" s="55" t="s">
        <v>165</v>
      </c>
      <c r="H277" s="55">
        <v>2816</v>
      </c>
      <c r="I277" s="57">
        <v>7899070000000</v>
      </c>
      <c r="J277" s="55" t="s">
        <v>713</v>
      </c>
      <c r="K277" s="55" t="s">
        <v>713</v>
      </c>
      <c r="L277" s="55" t="s">
        <v>411</v>
      </c>
      <c r="M277" s="55" t="s">
        <v>46</v>
      </c>
      <c r="N277" s="55" t="s">
        <v>0</v>
      </c>
      <c r="O277" s="55">
        <v>1</v>
      </c>
      <c r="P277" s="55" t="s">
        <v>0</v>
      </c>
      <c r="Q277" s="55">
        <v>6184.01</v>
      </c>
      <c r="R277" s="56">
        <v>44064</v>
      </c>
      <c r="S277" s="55">
        <v>3694.940975</v>
      </c>
      <c r="T277" s="55">
        <v>1</v>
      </c>
      <c r="U277" s="55">
        <v>0</v>
      </c>
      <c r="V277" s="55">
        <v>0</v>
      </c>
    </row>
    <row r="278" spans="1:22" x14ac:dyDescent="0.25">
      <c r="A278" s="55">
        <v>2633</v>
      </c>
      <c r="B278" s="55">
        <v>9999</v>
      </c>
      <c r="C278" s="55" t="s">
        <v>40</v>
      </c>
      <c r="D278" s="55">
        <v>135</v>
      </c>
      <c r="E278" s="55" t="s">
        <v>412</v>
      </c>
      <c r="F278" s="55">
        <v>9999</v>
      </c>
      <c r="G278" s="55" t="s">
        <v>40</v>
      </c>
      <c r="H278" s="55">
        <v>2633</v>
      </c>
      <c r="I278" s="55">
        <v>24648</v>
      </c>
      <c r="J278" s="55" t="s">
        <v>238</v>
      </c>
      <c r="K278" s="55" t="s">
        <v>239</v>
      </c>
      <c r="L278" s="53"/>
      <c r="M278" s="55" t="s">
        <v>46</v>
      </c>
      <c r="N278" s="55" t="s">
        <v>0</v>
      </c>
      <c r="O278" s="55">
        <v>1</v>
      </c>
      <c r="P278" s="55" t="s">
        <v>0</v>
      </c>
      <c r="Q278" s="55">
        <v>276</v>
      </c>
      <c r="R278" s="56">
        <v>44064</v>
      </c>
      <c r="S278" s="55">
        <v>112.636979</v>
      </c>
      <c r="T278" s="55">
        <v>1</v>
      </c>
      <c r="U278" s="55">
        <v>3</v>
      </c>
      <c r="V278" s="55">
        <v>3</v>
      </c>
    </row>
    <row r="279" spans="1:22" x14ac:dyDescent="0.25">
      <c r="A279" s="55">
        <v>3231</v>
      </c>
      <c r="B279" s="55">
        <v>9999</v>
      </c>
      <c r="C279" s="55" t="s">
        <v>40</v>
      </c>
      <c r="D279" s="55">
        <v>135</v>
      </c>
      <c r="E279" s="55" t="s">
        <v>412</v>
      </c>
      <c r="F279" s="55">
        <v>9999</v>
      </c>
      <c r="G279" s="55" t="s">
        <v>40</v>
      </c>
      <c r="H279" s="55">
        <v>3231</v>
      </c>
      <c r="I279" s="55">
        <v>15862006</v>
      </c>
      <c r="J279" s="55" t="s">
        <v>67</v>
      </c>
      <c r="K279" s="55" t="s">
        <v>68</v>
      </c>
      <c r="L279" s="53"/>
      <c r="M279" s="55" t="s">
        <v>46</v>
      </c>
      <c r="N279" s="55" t="s">
        <v>0</v>
      </c>
      <c r="O279" s="55">
        <v>1</v>
      </c>
      <c r="P279" s="55" t="s">
        <v>0</v>
      </c>
      <c r="Q279" s="55">
        <v>214.3</v>
      </c>
      <c r="R279" s="56">
        <v>44064</v>
      </c>
      <c r="S279" s="55">
        <v>78.09</v>
      </c>
      <c r="T279" s="55">
        <v>1</v>
      </c>
      <c r="U279" s="55">
        <v>5</v>
      </c>
      <c r="V279" s="55">
        <v>5</v>
      </c>
    </row>
    <row r="280" spans="1:22" x14ac:dyDescent="0.25">
      <c r="A280" s="55">
        <v>3232</v>
      </c>
      <c r="B280" s="55">
        <v>9999</v>
      </c>
      <c r="C280" s="55" t="s">
        <v>40</v>
      </c>
      <c r="D280" s="55">
        <v>96</v>
      </c>
      <c r="E280" s="55" t="s">
        <v>949</v>
      </c>
      <c r="F280" s="55">
        <v>9999</v>
      </c>
      <c r="G280" s="55" t="s">
        <v>40</v>
      </c>
      <c r="H280" s="55">
        <v>3232</v>
      </c>
      <c r="I280" s="55">
        <v>62114</v>
      </c>
      <c r="J280" s="55" t="s">
        <v>69</v>
      </c>
      <c r="K280" s="55" t="s">
        <v>70</v>
      </c>
      <c r="L280" s="53"/>
      <c r="M280" s="55" t="s">
        <v>46</v>
      </c>
      <c r="N280" s="55" t="s">
        <v>0</v>
      </c>
      <c r="O280" s="55">
        <v>1</v>
      </c>
      <c r="P280" s="55" t="s">
        <v>0</v>
      </c>
      <c r="Q280" s="55">
        <v>214.3</v>
      </c>
      <c r="R280" s="56">
        <v>44064</v>
      </c>
      <c r="S280" s="55">
        <v>47.186686999999999</v>
      </c>
      <c r="T280" s="55">
        <v>1</v>
      </c>
      <c r="U280" s="55">
        <v>1</v>
      </c>
      <c r="V280" s="55">
        <v>1</v>
      </c>
    </row>
    <row r="281" spans="1:22" x14ac:dyDescent="0.25">
      <c r="A281" s="55">
        <v>5992</v>
      </c>
      <c r="B281" s="55">
        <v>9999</v>
      </c>
      <c r="C281" s="55" t="s">
        <v>40</v>
      </c>
      <c r="D281" s="55">
        <v>1</v>
      </c>
      <c r="E281" s="55" t="s">
        <v>40</v>
      </c>
      <c r="F281" s="55">
        <v>9999</v>
      </c>
      <c r="G281" s="55" t="s">
        <v>40</v>
      </c>
      <c r="H281" s="55">
        <v>5992</v>
      </c>
      <c r="I281" s="55">
        <v>59930</v>
      </c>
      <c r="J281" s="55" t="s">
        <v>739</v>
      </c>
      <c r="K281" s="55" t="s">
        <v>739</v>
      </c>
      <c r="L281" s="53"/>
      <c r="M281" s="55" t="s">
        <v>46</v>
      </c>
      <c r="N281" s="55" t="s">
        <v>0</v>
      </c>
      <c r="O281" s="55">
        <v>1</v>
      </c>
      <c r="P281" s="55" t="s">
        <v>0</v>
      </c>
      <c r="Q281" s="55">
        <v>170</v>
      </c>
      <c r="R281" s="56">
        <v>45265</v>
      </c>
      <c r="S281" s="55">
        <v>56.496115000000003</v>
      </c>
      <c r="T281" s="55">
        <v>1</v>
      </c>
      <c r="U281" s="55">
        <v>0</v>
      </c>
      <c r="V281" s="55">
        <v>0</v>
      </c>
    </row>
    <row r="282" spans="1:22" x14ac:dyDescent="0.25">
      <c r="A282" s="55">
        <v>5836</v>
      </c>
      <c r="B282" s="55">
        <v>10</v>
      </c>
      <c r="C282" s="55" t="s">
        <v>43</v>
      </c>
      <c r="D282" s="55">
        <v>3</v>
      </c>
      <c r="E282" s="55" t="s">
        <v>41</v>
      </c>
      <c r="F282" s="55">
        <v>6</v>
      </c>
      <c r="G282" s="55" t="s">
        <v>76</v>
      </c>
      <c r="H282" s="55">
        <v>5836</v>
      </c>
      <c r="I282" s="55">
        <v>58377</v>
      </c>
      <c r="J282" s="55" t="s">
        <v>468</v>
      </c>
      <c r="K282" s="55" t="s">
        <v>469</v>
      </c>
      <c r="L282" s="55"/>
      <c r="M282" s="55" t="s">
        <v>46</v>
      </c>
      <c r="N282" s="55" t="s">
        <v>0</v>
      </c>
      <c r="O282" s="55">
        <v>1</v>
      </c>
      <c r="P282" s="55" t="s">
        <v>0</v>
      </c>
      <c r="Q282" s="55">
        <v>0</v>
      </c>
      <c r="R282" s="56">
        <v>45195</v>
      </c>
      <c r="S282" s="55">
        <v>27.473075000000001</v>
      </c>
      <c r="T282" s="55">
        <v>1</v>
      </c>
      <c r="U282" s="55">
        <v>0</v>
      </c>
      <c r="V282" s="55">
        <v>0</v>
      </c>
    </row>
    <row r="283" spans="1:22" x14ac:dyDescent="0.25">
      <c r="A283" s="55">
        <v>6026</v>
      </c>
      <c r="B283" s="55">
        <v>9999</v>
      </c>
      <c r="C283" s="55" t="s">
        <v>40</v>
      </c>
      <c r="D283" s="55">
        <v>1</v>
      </c>
      <c r="E283" s="55" t="s">
        <v>40</v>
      </c>
      <c r="F283" s="55">
        <v>9999</v>
      </c>
      <c r="G283" s="55" t="s">
        <v>40</v>
      </c>
      <c r="H283" s="55">
        <v>6026</v>
      </c>
      <c r="I283" s="55">
        <v>60271</v>
      </c>
      <c r="J283" s="55" t="s">
        <v>751</v>
      </c>
      <c r="K283" s="55" t="s">
        <v>751</v>
      </c>
      <c r="L283" s="55" t="s">
        <v>673</v>
      </c>
      <c r="M283" s="55" t="s">
        <v>46</v>
      </c>
      <c r="N283" s="55" t="s">
        <v>0</v>
      </c>
      <c r="O283" s="55">
        <v>1</v>
      </c>
      <c r="P283" s="55" t="s">
        <v>0</v>
      </c>
      <c r="Q283" s="55">
        <v>49</v>
      </c>
      <c r="R283" s="56">
        <v>45275</v>
      </c>
      <c r="S283" s="55">
        <v>21.401146000000001</v>
      </c>
      <c r="T283" s="55">
        <v>1</v>
      </c>
      <c r="U283" s="55">
        <v>0</v>
      </c>
      <c r="V283" s="55">
        <v>0</v>
      </c>
    </row>
    <row r="284" spans="1:22" x14ac:dyDescent="0.25">
      <c r="A284" s="55">
        <v>3182</v>
      </c>
      <c r="B284" s="55">
        <v>9999</v>
      </c>
      <c r="C284" s="55" t="s">
        <v>40</v>
      </c>
      <c r="D284" s="55">
        <v>72</v>
      </c>
      <c r="E284" s="55" t="s">
        <v>119</v>
      </c>
      <c r="F284" s="55">
        <v>9999</v>
      </c>
      <c r="G284" s="55" t="s">
        <v>40</v>
      </c>
      <c r="H284" s="55">
        <v>3182</v>
      </c>
      <c r="I284" s="55">
        <v>51965</v>
      </c>
      <c r="J284" s="55" t="s">
        <v>813</v>
      </c>
      <c r="K284" s="55" t="s">
        <v>814</v>
      </c>
      <c r="L284" s="53"/>
      <c r="M284" s="55" t="s">
        <v>46</v>
      </c>
      <c r="N284" s="55" t="s">
        <v>0</v>
      </c>
      <c r="O284" s="55">
        <v>1</v>
      </c>
      <c r="P284" s="55" t="s">
        <v>0</v>
      </c>
      <c r="Q284" s="55">
        <v>5</v>
      </c>
      <c r="R284" s="56">
        <v>44064</v>
      </c>
      <c r="S284" s="55">
        <v>1.3429</v>
      </c>
      <c r="T284" s="55">
        <v>1</v>
      </c>
      <c r="U284" s="55">
        <v>315</v>
      </c>
      <c r="V284" s="55">
        <v>315</v>
      </c>
    </row>
    <row r="285" spans="1:22" x14ac:dyDescent="0.25">
      <c r="A285" s="55">
        <v>4655</v>
      </c>
      <c r="B285" s="55">
        <v>9999</v>
      </c>
      <c r="C285" s="55" t="s">
        <v>40</v>
      </c>
      <c r="D285" s="55">
        <v>72</v>
      </c>
      <c r="E285" s="55" t="s">
        <v>119</v>
      </c>
      <c r="F285" s="55">
        <v>9999</v>
      </c>
      <c r="G285" s="55" t="s">
        <v>40</v>
      </c>
      <c r="H285" s="55">
        <v>4655</v>
      </c>
      <c r="I285" s="55">
        <v>46565</v>
      </c>
      <c r="J285" s="55" t="s">
        <v>240</v>
      </c>
      <c r="K285" s="55" t="s">
        <v>240</v>
      </c>
      <c r="L285" s="53"/>
      <c r="M285" s="55" t="s">
        <v>46</v>
      </c>
      <c r="N285" s="55" t="s">
        <v>0</v>
      </c>
      <c r="O285" s="55">
        <v>1</v>
      </c>
      <c r="P285" s="55" t="s">
        <v>0</v>
      </c>
      <c r="Q285" s="55">
        <v>670.8</v>
      </c>
      <c r="R285" s="56">
        <v>44641</v>
      </c>
      <c r="S285" s="55">
        <v>350.2482</v>
      </c>
      <c r="T285" s="55">
        <v>1</v>
      </c>
      <c r="U285" s="55">
        <v>0</v>
      </c>
      <c r="V285" s="55">
        <v>0</v>
      </c>
    </row>
    <row r="286" spans="1:22" x14ac:dyDescent="0.25">
      <c r="A286" s="55">
        <v>4441</v>
      </c>
      <c r="B286" s="55">
        <v>9999</v>
      </c>
      <c r="C286" s="55" t="s">
        <v>40</v>
      </c>
      <c r="D286" s="55">
        <v>140</v>
      </c>
      <c r="E286" s="55" t="s">
        <v>950</v>
      </c>
      <c r="F286" s="55">
        <v>9999</v>
      </c>
      <c r="G286" s="55" t="s">
        <v>40</v>
      </c>
      <c r="H286" s="55">
        <v>4441</v>
      </c>
      <c r="I286" s="55">
        <v>44424</v>
      </c>
      <c r="J286" s="55" t="s">
        <v>903</v>
      </c>
      <c r="K286" s="55" t="s">
        <v>904</v>
      </c>
      <c r="L286" s="53"/>
      <c r="M286" s="55" t="s">
        <v>46</v>
      </c>
      <c r="N286" s="55" t="s">
        <v>0</v>
      </c>
      <c r="O286" s="55">
        <v>1</v>
      </c>
      <c r="P286" s="55" t="s">
        <v>0</v>
      </c>
      <c r="Q286" s="55">
        <v>304.56</v>
      </c>
      <c r="R286" s="56">
        <v>44518</v>
      </c>
      <c r="S286" s="55">
        <v>348.995</v>
      </c>
      <c r="T286" s="55">
        <v>1</v>
      </c>
      <c r="U286" s="55">
        <v>-2</v>
      </c>
      <c r="V286" s="55">
        <v>-2</v>
      </c>
    </row>
    <row r="287" spans="1:22" x14ac:dyDescent="0.25">
      <c r="A287" s="55">
        <v>5338</v>
      </c>
      <c r="B287" s="55">
        <v>5</v>
      </c>
      <c r="C287" s="55" t="s">
        <v>42</v>
      </c>
      <c r="D287" s="55">
        <v>24</v>
      </c>
      <c r="E287" s="55" t="s">
        <v>869</v>
      </c>
      <c r="F287" s="55">
        <v>59</v>
      </c>
      <c r="G287" s="55" t="s">
        <v>241</v>
      </c>
      <c r="H287" s="55">
        <v>5338</v>
      </c>
      <c r="I287" s="57">
        <v>7899070000000</v>
      </c>
      <c r="J287" s="55" t="s">
        <v>242</v>
      </c>
      <c r="K287" s="55" t="s">
        <v>284</v>
      </c>
      <c r="L287" s="55" t="s">
        <v>309</v>
      </c>
      <c r="M287" s="55" t="s">
        <v>46</v>
      </c>
      <c r="N287" s="55" t="s">
        <v>0</v>
      </c>
      <c r="O287" s="55">
        <v>1</v>
      </c>
      <c r="P287" s="55" t="s">
        <v>0</v>
      </c>
      <c r="Q287" s="55">
        <v>6234.63</v>
      </c>
      <c r="R287" s="56">
        <v>44887</v>
      </c>
      <c r="S287" s="55">
        <v>2969.0548760000001</v>
      </c>
      <c r="T287" s="55">
        <v>1</v>
      </c>
      <c r="U287" s="55">
        <v>1</v>
      </c>
      <c r="V287" s="55">
        <v>1</v>
      </c>
    </row>
    <row r="288" spans="1:22" x14ac:dyDescent="0.25">
      <c r="A288" s="55">
        <v>3178</v>
      </c>
      <c r="B288" s="55">
        <v>5</v>
      </c>
      <c r="C288" s="55" t="s">
        <v>42</v>
      </c>
      <c r="D288" s="55">
        <v>24</v>
      </c>
      <c r="E288" s="55" t="s">
        <v>869</v>
      </c>
      <c r="F288" s="55">
        <v>59</v>
      </c>
      <c r="G288" s="55" t="s">
        <v>241</v>
      </c>
      <c r="H288" s="55">
        <v>3178</v>
      </c>
      <c r="I288" s="57">
        <v>7899070000000</v>
      </c>
      <c r="J288" s="55" t="s">
        <v>71</v>
      </c>
      <c r="K288" s="55" t="s">
        <v>72</v>
      </c>
      <c r="L288" s="55" t="s">
        <v>727</v>
      </c>
      <c r="M288" s="55" t="s">
        <v>46</v>
      </c>
      <c r="N288" s="55" t="s">
        <v>0</v>
      </c>
      <c r="O288" s="55">
        <v>1</v>
      </c>
      <c r="P288" s="55" t="s">
        <v>0</v>
      </c>
      <c r="Q288" s="55">
        <v>3696.63</v>
      </c>
      <c r="R288" s="56">
        <v>44064</v>
      </c>
      <c r="S288" s="55">
        <v>1672.7051280000001</v>
      </c>
      <c r="T288" s="55">
        <v>1</v>
      </c>
      <c r="U288" s="55">
        <v>2</v>
      </c>
      <c r="V288" s="55">
        <v>2</v>
      </c>
    </row>
    <row r="289" spans="1:22" x14ac:dyDescent="0.25">
      <c r="A289" s="55">
        <v>3226</v>
      </c>
      <c r="B289" s="55">
        <v>9999</v>
      </c>
      <c r="C289" s="55" t="s">
        <v>40</v>
      </c>
      <c r="D289" s="55">
        <v>24</v>
      </c>
      <c r="E289" s="55" t="s">
        <v>869</v>
      </c>
      <c r="F289" s="55">
        <v>9999</v>
      </c>
      <c r="G289" s="55" t="s">
        <v>40</v>
      </c>
      <c r="H289" s="55">
        <v>3226</v>
      </c>
      <c r="I289" s="55">
        <v>36276</v>
      </c>
      <c r="J289" s="55" t="s">
        <v>243</v>
      </c>
      <c r="K289" s="55" t="s">
        <v>244</v>
      </c>
      <c r="L289" s="53"/>
      <c r="M289" s="55" t="s">
        <v>46</v>
      </c>
      <c r="N289" s="55" t="s">
        <v>0</v>
      </c>
      <c r="O289" s="55">
        <v>1</v>
      </c>
      <c r="P289" s="55" t="s">
        <v>0</v>
      </c>
      <c r="Q289" s="55">
        <v>1355</v>
      </c>
      <c r="R289" s="56">
        <v>44064</v>
      </c>
      <c r="S289" s="55">
        <v>612.74081200000001</v>
      </c>
      <c r="T289" s="55">
        <v>1</v>
      </c>
      <c r="U289" s="55">
        <v>0</v>
      </c>
      <c r="V289" s="55">
        <v>0</v>
      </c>
    </row>
    <row r="290" spans="1:22" x14ac:dyDescent="0.25">
      <c r="A290" s="55">
        <v>3219</v>
      </c>
      <c r="B290" s="55">
        <v>5</v>
      </c>
      <c r="C290" s="55" t="s">
        <v>42</v>
      </c>
      <c r="D290" s="55">
        <v>24</v>
      </c>
      <c r="E290" s="55" t="s">
        <v>869</v>
      </c>
      <c r="F290" s="55">
        <v>58</v>
      </c>
      <c r="G290" s="55" t="s">
        <v>260</v>
      </c>
      <c r="H290" s="55">
        <v>3219</v>
      </c>
      <c r="I290" s="57">
        <v>7899070000000</v>
      </c>
      <c r="J290" s="55" t="s">
        <v>245</v>
      </c>
      <c r="K290" s="55" t="s">
        <v>246</v>
      </c>
      <c r="L290" s="55" t="s">
        <v>294</v>
      </c>
      <c r="M290" s="55" t="s">
        <v>46</v>
      </c>
      <c r="N290" s="55" t="s">
        <v>0</v>
      </c>
      <c r="O290" s="55">
        <v>1</v>
      </c>
      <c r="P290" s="55" t="s">
        <v>0</v>
      </c>
      <c r="Q290" s="55">
        <v>2376.4699999999998</v>
      </c>
      <c r="R290" s="56">
        <v>44064</v>
      </c>
      <c r="S290" s="55">
        <v>919.73806999999999</v>
      </c>
      <c r="T290" s="55">
        <v>1</v>
      </c>
      <c r="U290" s="55">
        <v>0</v>
      </c>
      <c r="V290" s="55">
        <v>0</v>
      </c>
    </row>
    <row r="291" spans="1:22" x14ac:dyDescent="0.25">
      <c r="A291" s="55">
        <v>2131</v>
      </c>
      <c r="B291" s="55">
        <v>5</v>
      </c>
      <c r="C291" s="55" t="s">
        <v>42</v>
      </c>
      <c r="D291" s="55">
        <v>118</v>
      </c>
      <c r="E291" s="55" t="s">
        <v>227</v>
      </c>
      <c r="F291" s="55">
        <v>71</v>
      </c>
      <c r="G291" s="55" t="s">
        <v>251</v>
      </c>
      <c r="H291" s="55">
        <v>2131</v>
      </c>
      <c r="I291" s="57">
        <v>7899070000000</v>
      </c>
      <c r="J291" s="55" t="s">
        <v>247</v>
      </c>
      <c r="K291" s="55" t="s">
        <v>248</v>
      </c>
      <c r="L291" s="55" t="s">
        <v>782</v>
      </c>
      <c r="M291" s="55" t="s">
        <v>46</v>
      </c>
      <c r="N291" s="55" t="s">
        <v>0</v>
      </c>
      <c r="O291" s="55">
        <v>1</v>
      </c>
      <c r="P291" s="55" t="s">
        <v>0</v>
      </c>
      <c r="Q291" s="55">
        <v>3209.16</v>
      </c>
      <c r="R291" s="56">
        <v>44064</v>
      </c>
      <c r="S291" s="55">
        <v>1612.915512</v>
      </c>
      <c r="T291" s="55">
        <v>1</v>
      </c>
      <c r="U291" s="55">
        <v>1</v>
      </c>
      <c r="V291" s="55">
        <v>1</v>
      </c>
    </row>
    <row r="292" spans="1:22" x14ac:dyDescent="0.25">
      <c r="A292" s="55">
        <v>3176</v>
      </c>
      <c r="B292" s="55">
        <v>5</v>
      </c>
      <c r="C292" s="55" t="s">
        <v>42</v>
      </c>
      <c r="D292" s="55">
        <v>118</v>
      </c>
      <c r="E292" s="55" t="s">
        <v>227</v>
      </c>
      <c r="F292" s="55">
        <v>71</v>
      </c>
      <c r="G292" s="55" t="s">
        <v>251</v>
      </c>
      <c r="H292" s="55">
        <v>3176</v>
      </c>
      <c r="I292" s="57">
        <v>7899070000000</v>
      </c>
      <c r="J292" s="55" t="s">
        <v>249</v>
      </c>
      <c r="K292" s="55" t="s">
        <v>250</v>
      </c>
      <c r="L292" s="55" t="s">
        <v>413</v>
      </c>
      <c r="M292" s="55" t="s">
        <v>46</v>
      </c>
      <c r="N292" s="55" t="s">
        <v>0</v>
      </c>
      <c r="O292" s="55">
        <v>1</v>
      </c>
      <c r="P292" s="55" t="s">
        <v>0</v>
      </c>
      <c r="Q292" s="55">
        <v>3229.93</v>
      </c>
      <c r="R292" s="56">
        <v>44064</v>
      </c>
      <c r="S292" s="55">
        <v>1645.8385880000001</v>
      </c>
      <c r="T292" s="55">
        <v>1</v>
      </c>
      <c r="U292" s="55">
        <v>0</v>
      </c>
      <c r="V292" s="55">
        <v>0</v>
      </c>
    </row>
    <row r="293" spans="1:22" x14ac:dyDescent="0.25">
      <c r="A293" s="55">
        <v>3205</v>
      </c>
      <c r="B293" s="55">
        <v>5</v>
      </c>
      <c r="C293" s="55" t="s">
        <v>42</v>
      </c>
      <c r="D293" s="55">
        <v>118</v>
      </c>
      <c r="E293" s="55" t="s">
        <v>227</v>
      </c>
      <c r="F293" s="55">
        <v>71</v>
      </c>
      <c r="G293" s="55" t="s">
        <v>251</v>
      </c>
      <c r="H293" s="55">
        <v>3205</v>
      </c>
      <c r="I293" s="57">
        <v>7899070000000</v>
      </c>
      <c r="J293" s="55" t="s">
        <v>252</v>
      </c>
      <c r="K293" s="55" t="s">
        <v>253</v>
      </c>
      <c r="L293" s="55" t="s">
        <v>376</v>
      </c>
      <c r="M293" s="55" t="s">
        <v>46</v>
      </c>
      <c r="N293" s="55" t="s">
        <v>0</v>
      </c>
      <c r="O293" s="55">
        <v>1</v>
      </c>
      <c r="P293" s="55" t="s">
        <v>0</v>
      </c>
      <c r="Q293" s="55">
        <v>4873.4799999999996</v>
      </c>
      <c r="R293" s="56">
        <v>44064</v>
      </c>
      <c r="S293" s="55">
        <v>2361.22228</v>
      </c>
      <c r="T293" s="55">
        <v>1</v>
      </c>
      <c r="U293" s="55">
        <v>1</v>
      </c>
      <c r="V293" s="55">
        <v>1</v>
      </c>
    </row>
    <row r="294" spans="1:22" x14ac:dyDescent="0.25">
      <c r="A294" s="55">
        <v>3221</v>
      </c>
      <c r="B294" s="55">
        <v>10</v>
      </c>
      <c r="C294" s="55" t="s">
        <v>43</v>
      </c>
      <c r="D294" s="55">
        <v>118</v>
      </c>
      <c r="E294" s="55" t="s">
        <v>227</v>
      </c>
      <c r="F294" s="55">
        <v>71</v>
      </c>
      <c r="G294" s="55" t="s">
        <v>251</v>
      </c>
      <c r="H294" s="55">
        <v>3221</v>
      </c>
      <c r="I294" s="57">
        <v>7899070000000</v>
      </c>
      <c r="J294" s="55" t="s">
        <v>254</v>
      </c>
      <c r="K294" s="55" t="s">
        <v>255</v>
      </c>
      <c r="L294" s="55" t="s">
        <v>377</v>
      </c>
      <c r="M294" s="55" t="s">
        <v>46</v>
      </c>
      <c r="N294" s="55" t="s">
        <v>0</v>
      </c>
      <c r="O294" s="55">
        <v>1</v>
      </c>
      <c r="P294" s="55" t="s">
        <v>0</v>
      </c>
      <c r="Q294" s="55">
        <v>4880.2</v>
      </c>
      <c r="R294" s="56">
        <v>44064</v>
      </c>
      <c r="S294" s="55">
        <v>2412.4779140000001</v>
      </c>
      <c r="T294" s="55">
        <v>1</v>
      </c>
      <c r="U294" s="55">
        <v>4</v>
      </c>
      <c r="V294" s="55">
        <v>4</v>
      </c>
    </row>
    <row r="295" spans="1:22" x14ac:dyDescent="0.25">
      <c r="A295" s="55">
        <v>1990</v>
      </c>
      <c r="B295" s="55">
        <v>5</v>
      </c>
      <c r="C295" s="55" t="s">
        <v>42</v>
      </c>
      <c r="D295" s="55">
        <v>118</v>
      </c>
      <c r="E295" s="55" t="s">
        <v>227</v>
      </c>
      <c r="F295" s="55">
        <v>71</v>
      </c>
      <c r="G295" s="55" t="s">
        <v>251</v>
      </c>
      <c r="H295" s="55">
        <v>1990</v>
      </c>
      <c r="I295" s="57">
        <v>7899070000000</v>
      </c>
      <c r="J295" s="55" t="s">
        <v>256</v>
      </c>
      <c r="K295" s="55" t="s">
        <v>257</v>
      </c>
      <c r="L295" s="55" t="s">
        <v>628</v>
      </c>
      <c r="M295" s="55" t="s">
        <v>46</v>
      </c>
      <c r="N295" s="55" t="s">
        <v>0</v>
      </c>
      <c r="O295" s="55">
        <v>1</v>
      </c>
      <c r="P295" s="55" t="s">
        <v>0</v>
      </c>
      <c r="Q295" s="55">
        <v>6558.5</v>
      </c>
      <c r="R295" s="56">
        <v>44064</v>
      </c>
      <c r="S295" s="55">
        <v>3244.8441330000001</v>
      </c>
      <c r="T295" s="55">
        <v>1</v>
      </c>
      <c r="U295" s="55">
        <v>2</v>
      </c>
      <c r="V295" s="55">
        <v>2</v>
      </c>
    </row>
    <row r="296" spans="1:22" x14ac:dyDescent="0.25">
      <c r="A296" s="55">
        <v>1383</v>
      </c>
      <c r="B296" s="55">
        <v>5</v>
      </c>
      <c r="C296" s="55" t="s">
        <v>42</v>
      </c>
      <c r="D296" s="55">
        <v>118</v>
      </c>
      <c r="E296" s="55" t="s">
        <v>227</v>
      </c>
      <c r="F296" s="55">
        <v>71</v>
      </c>
      <c r="G296" s="55" t="s">
        <v>251</v>
      </c>
      <c r="H296" s="55">
        <v>1383</v>
      </c>
      <c r="I296" s="57">
        <v>7899070000000</v>
      </c>
      <c r="J296" s="55" t="s">
        <v>258</v>
      </c>
      <c r="K296" s="55" t="s">
        <v>259</v>
      </c>
      <c r="L296" s="55" t="s">
        <v>768</v>
      </c>
      <c r="M296" s="55" t="s">
        <v>46</v>
      </c>
      <c r="N296" s="55" t="s">
        <v>0</v>
      </c>
      <c r="O296" s="55">
        <v>1</v>
      </c>
      <c r="P296" s="55" t="s">
        <v>0</v>
      </c>
      <c r="Q296" s="55">
        <v>7306.68</v>
      </c>
      <c r="R296" s="56">
        <v>44064</v>
      </c>
      <c r="S296" s="55">
        <v>3650.919754</v>
      </c>
      <c r="T296" s="55">
        <v>1</v>
      </c>
      <c r="U296" s="55">
        <v>0</v>
      </c>
      <c r="V296" s="55">
        <v>0</v>
      </c>
    </row>
    <row r="297" spans="1:22" x14ac:dyDescent="0.25">
      <c r="A297" s="55">
        <v>1535</v>
      </c>
      <c r="B297" s="55">
        <v>5</v>
      </c>
      <c r="C297" s="55" t="s">
        <v>42</v>
      </c>
      <c r="D297" s="55">
        <v>24</v>
      </c>
      <c r="E297" s="55" t="s">
        <v>869</v>
      </c>
      <c r="F297" s="55">
        <v>58</v>
      </c>
      <c r="G297" s="55" t="s">
        <v>260</v>
      </c>
      <c r="H297" s="55">
        <v>1535</v>
      </c>
      <c r="I297" s="57">
        <v>7899070000000</v>
      </c>
      <c r="J297" s="55" t="s">
        <v>261</v>
      </c>
      <c r="K297" s="55" t="s">
        <v>262</v>
      </c>
      <c r="L297" s="55" t="s">
        <v>861</v>
      </c>
      <c r="M297" s="55" t="s">
        <v>46</v>
      </c>
      <c r="N297" s="55" t="s">
        <v>0</v>
      </c>
      <c r="O297" s="55">
        <v>1</v>
      </c>
      <c r="P297" s="55" t="s">
        <v>0</v>
      </c>
      <c r="Q297" s="55">
        <v>7109.19</v>
      </c>
      <c r="R297" s="56">
        <v>44064</v>
      </c>
      <c r="S297" s="55">
        <v>2790.3589900000002</v>
      </c>
      <c r="T297" s="55">
        <v>1</v>
      </c>
      <c r="U297" s="55">
        <v>1</v>
      </c>
      <c r="V297" s="55">
        <v>1</v>
      </c>
    </row>
    <row r="298" spans="1:22" x14ac:dyDescent="0.25">
      <c r="A298" s="55">
        <v>1384</v>
      </c>
      <c r="B298" s="55">
        <v>5</v>
      </c>
      <c r="C298" s="55" t="s">
        <v>42</v>
      </c>
      <c r="D298" s="55">
        <v>24</v>
      </c>
      <c r="E298" s="55" t="s">
        <v>869</v>
      </c>
      <c r="F298" s="55">
        <v>58</v>
      </c>
      <c r="G298" s="55" t="s">
        <v>260</v>
      </c>
      <c r="H298" s="55">
        <v>1384</v>
      </c>
      <c r="I298" s="57">
        <v>7899070000000</v>
      </c>
      <c r="J298" s="55" t="s">
        <v>263</v>
      </c>
      <c r="K298" s="55" t="s">
        <v>264</v>
      </c>
      <c r="L298" s="55" t="s">
        <v>873</v>
      </c>
      <c r="M298" s="55" t="s">
        <v>46</v>
      </c>
      <c r="N298" s="55" t="s">
        <v>0</v>
      </c>
      <c r="O298" s="55">
        <v>1</v>
      </c>
      <c r="P298" s="55" t="s">
        <v>0</v>
      </c>
      <c r="Q298" s="55">
        <v>8280.4500000000007</v>
      </c>
      <c r="R298" s="56">
        <v>44064</v>
      </c>
      <c r="S298" s="55">
        <v>2620.5328260000001</v>
      </c>
      <c r="T298" s="55">
        <v>1</v>
      </c>
      <c r="U298" s="55">
        <v>2</v>
      </c>
      <c r="V298" s="55">
        <v>2</v>
      </c>
    </row>
    <row r="299" spans="1:22" x14ac:dyDescent="0.25">
      <c r="A299" s="55">
        <v>4941</v>
      </c>
      <c r="B299" s="55">
        <v>5</v>
      </c>
      <c r="C299" s="55" t="s">
        <v>42</v>
      </c>
      <c r="D299" s="55">
        <v>24</v>
      </c>
      <c r="E299" s="55" t="s">
        <v>869</v>
      </c>
      <c r="F299" s="55">
        <v>58</v>
      </c>
      <c r="G299" s="55" t="s">
        <v>260</v>
      </c>
      <c r="H299" s="55">
        <v>4941</v>
      </c>
      <c r="I299" s="57">
        <v>7899070000000</v>
      </c>
      <c r="J299" s="55" t="s">
        <v>265</v>
      </c>
      <c r="K299" s="55" t="s">
        <v>266</v>
      </c>
      <c r="L299" s="55" t="s">
        <v>777</v>
      </c>
      <c r="M299" s="55" t="s">
        <v>46</v>
      </c>
      <c r="N299" s="55" t="s">
        <v>0</v>
      </c>
      <c r="O299" s="55">
        <v>1</v>
      </c>
      <c r="P299" s="55" t="s">
        <v>0</v>
      </c>
      <c r="Q299" s="55">
        <v>11463.15</v>
      </c>
      <c r="R299" s="56">
        <v>44733</v>
      </c>
      <c r="S299" s="55">
        <v>4580.4652690000003</v>
      </c>
      <c r="T299" s="55">
        <v>1</v>
      </c>
      <c r="U299" s="55">
        <v>2</v>
      </c>
      <c r="V299" s="55">
        <v>2</v>
      </c>
    </row>
    <row r="300" spans="1:22" x14ac:dyDescent="0.25">
      <c r="A300" s="55">
        <v>6303</v>
      </c>
      <c r="B300" s="55">
        <v>5</v>
      </c>
      <c r="C300" s="55" t="s">
        <v>42</v>
      </c>
      <c r="D300" s="55">
        <v>24</v>
      </c>
      <c r="E300" s="55" t="s">
        <v>869</v>
      </c>
      <c r="F300" s="55">
        <v>6</v>
      </c>
      <c r="G300" s="55" t="s">
        <v>76</v>
      </c>
      <c r="H300" s="55">
        <v>6303</v>
      </c>
      <c r="I300" s="55">
        <v>63043</v>
      </c>
      <c r="J300" s="55" t="s">
        <v>930</v>
      </c>
      <c r="K300" s="55" t="s">
        <v>930</v>
      </c>
      <c r="L300" s="55" t="s">
        <v>931</v>
      </c>
      <c r="M300" s="55" t="s">
        <v>46</v>
      </c>
      <c r="N300" s="55" t="s">
        <v>0</v>
      </c>
      <c r="O300" s="55">
        <v>1</v>
      </c>
      <c r="P300" s="55" t="s">
        <v>0</v>
      </c>
      <c r="Q300" s="55">
        <v>13291.08</v>
      </c>
      <c r="R300" s="56">
        <v>45349</v>
      </c>
      <c r="S300" s="55">
        <v>6521.1975510000002</v>
      </c>
      <c r="T300" s="55">
        <v>1</v>
      </c>
      <c r="U300" s="55">
        <v>0</v>
      </c>
      <c r="V300" s="55">
        <v>0</v>
      </c>
    </row>
    <row r="301" spans="1:22" x14ac:dyDescent="0.25">
      <c r="A301" s="55">
        <v>721</v>
      </c>
      <c r="B301" s="55">
        <v>9999</v>
      </c>
      <c r="C301" s="55" t="s">
        <v>40</v>
      </c>
      <c r="D301" s="55">
        <v>37</v>
      </c>
      <c r="E301" s="55" t="s">
        <v>943</v>
      </c>
      <c r="F301" s="55">
        <v>9999</v>
      </c>
      <c r="G301" s="55" t="s">
        <v>40</v>
      </c>
      <c r="H301" s="55">
        <v>721</v>
      </c>
      <c r="I301" s="57">
        <v>7899070000000</v>
      </c>
      <c r="J301" s="55" t="s">
        <v>73</v>
      </c>
      <c r="K301" s="55" t="s">
        <v>73</v>
      </c>
      <c r="L301" s="53"/>
      <c r="M301" s="55" t="s">
        <v>46</v>
      </c>
      <c r="N301" s="55" t="s">
        <v>0</v>
      </c>
      <c r="O301" s="55">
        <v>1</v>
      </c>
      <c r="P301" s="55" t="s">
        <v>0</v>
      </c>
      <c r="Q301" s="55">
        <v>4535.99</v>
      </c>
      <c r="R301" s="56">
        <v>44064</v>
      </c>
      <c r="S301" s="55">
        <v>1998.8856000000001</v>
      </c>
      <c r="T301" s="55">
        <v>1</v>
      </c>
      <c r="U301" s="55">
        <v>1</v>
      </c>
      <c r="V301" s="55">
        <v>1</v>
      </c>
    </row>
    <row r="302" spans="1:22" x14ac:dyDescent="0.25">
      <c r="A302" s="55">
        <v>2672</v>
      </c>
      <c r="B302" s="55">
        <v>9999</v>
      </c>
      <c r="C302" s="55" t="s">
        <v>40</v>
      </c>
      <c r="D302" s="55">
        <v>24</v>
      </c>
      <c r="E302" s="55" t="s">
        <v>869</v>
      </c>
      <c r="F302" s="55">
        <v>9999</v>
      </c>
      <c r="G302" s="55" t="s">
        <v>40</v>
      </c>
      <c r="H302" s="55">
        <v>2672</v>
      </c>
      <c r="I302" s="55">
        <v>46480</v>
      </c>
      <c r="J302" s="55" t="s">
        <v>18</v>
      </c>
      <c r="K302" s="55" t="s">
        <v>18</v>
      </c>
      <c r="L302" s="53"/>
      <c r="M302" s="55" t="s">
        <v>46</v>
      </c>
      <c r="N302" s="55" t="s">
        <v>0</v>
      </c>
      <c r="O302" s="55">
        <v>1</v>
      </c>
      <c r="P302" s="55" t="s">
        <v>0</v>
      </c>
      <c r="Q302" s="55">
        <v>4417.49</v>
      </c>
      <c r="R302" s="56">
        <v>44064</v>
      </c>
      <c r="S302" s="55">
        <v>1998.8856000000001</v>
      </c>
      <c r="T302" s="55">
        <v>1</v>
      </c>
      <c r="U302" s="55">
        <v>0</v>
      </c>
      <c r="V302" s="55">
        <v>0</v>
      </c>
    </row>
    <row r="303" spans="1:22" x14ac:dyDescent="0.25">
      <c r="A303" s="55">
        <v>204</v>
      </c>
      <c r="B303" s="55">
        <v>5</v>
      </c>
      <c r="C303" s="55" t="s">
        <v>42</v>
      </c>
      <c r="D303" s="55">
        <v>24</v>
      </c>
      <c r="E303" s="55" t="s">
        <v>869</v>
      </c>
      <c r="F303" s="55">
        <v>58</v>
      </c>
      <c r="G303" s="55" t="s">
        <v>260</v>
      </c>
      <c r="H303" s="55">
        <v>204</v>
      </c>
      <c r="I303" s="57">
        <v>7899070000000</v>
      </c>
      <c r="J303" s="55" t="s">
        <v>267</v>
      </c>
      <c r="K303" s="55" t="s">
        <v>267</v>
      </c>
      <c r="L303" s="55" t="s">
        <v>650</v>
      </c>
      <c r="M303" s="55" t="s">
        <v>46</v>
      </c>
      <c r="N303" s="55" t="s">
        <v>0</v>
      </c>
      <c r="O303" s="55">
        <v>1</v>
      </c>
      <c r="P303" s="55" t="s">
        <v>0</v>
      </c>
      <c r="Q303" s="55">
        <v>3678.02</v>
      </c>
      <c r="R303" s="56">
        <v>44064</v>
      </c>
      <c r="S303" s="55">
        <v>1266.4756219999999</v>
      </c>
      <c r="T303" s="55">
        <v>1</v>
      </c>
      <c r="U303" s="55">
        <v>0</v>
      </c>
      <c r="V303" s="55">
        <v>0</v>
      </c>
    </row>
    <row r="304" spans="1:22" x14ac:dyDescent="0.25">
      <c r="A304" s="55">
        <v>3183</v>
      </c>
      <c r="B304" s="55">
        <v>5</v>
      </c>
      <c r="C304" s="55" t="s">
        <v>42</v>
      </c>
      <c r="D304" s="55">
        <v>24</v>
      </c>
      <c r="E304" s="55" t="s">
        <v>869</v>
      </c>
      <c r="F304" s="55">
        <v>58</v>
      </c>
      <c r="G304" s="55" t="s">
        <v>260</v>
      </c>
      <c r="H304" s="55">
        <v>3183</v>
      </c>
      <c r="I304" s="57">
        <v>7899070000000</v>
      </c>
      <c r="J304" s="55" t="s">
        <v>268</v>
      </c>
      <c r="K304" s="55" t="s">
        <v>268</v>
      </c>
      <c r="L304" s="55" t="s">
        <v>762</v>
      </c>
      <c r="M304" s="55" t="s">
        <v>46</v>
      </c>
      <c r="N304" s="55" t="s">
        <v>0</v>
      </c>
      <c r="O304" s="55">
        <v>1</v>
      </c>
      <c r="P304" s="55" t="s">
        <v>0</v>
      </c>
      <c r="Q304" s="55">
        <v>4989.4799999999996</v>
      </c>
      <c r="R304" s="56">
        <v>44064</v>
      </c>
      <c r="S304" s="55">
        <v>2023.4226759999999</v>
      </c>
      <c r="T304" s="55">
        <v>1</v>
      </c>
      <c r="U304" s="55">
        <v>4</v>
      </c>
      <c r="V304" s="55">
        <v>4</v>
      </c>
    </row>
    <row r="305" spans="1:22" x14ac:dyDescent="0.25">
      <c r="A305" s="55">
        <v>3308</v>
      </c>
      <c r="B305" s="55">
        <v>5</v>
      </c>
      <c r="C305" s="55" t="s">
        <v>42</v>
      </c>
      <c r="D305" s="55">
        <v>24</v>
      </c>
      <c r="E305" s="55" t="s">
        <v>869</v>
      </c>
      <c r="F305" s="55">
        <v>58</v>
      </c>
      <c r="G305" s="55" t="s">
        <v>260</v>
      </c>
      <c r="H305" s="55">
        <v>3308</v>
      </c>
      <c r="I305" s="57">
        <v>7899070000000</v>
      </c>
      <c r="J305" s="55" t="s">
        <v>269</v>
      </c>
      <c r="K305" s="55" t="s">
        <v>269</v>
      </c>
      <c r="L305" s="55" t="s">
        <v>470</v>
      </c>
      <c r="M305" s="55" t="s">
        <v>46</v>
      </c>
      <c r="N305" s="55" t="s">
        <v>0</v>
      </c>
      <c r="O305" s="55">
        <v>1</v>
      </c>
      <c r="P305" s="55" t="s">
        <v>0</v>
      </c>
      <c r="Q305" s="55">
        <v>5406.77</v>
      </c>
      <c r="R305" s="56">
        <v>44064</v>
      </c>
      <c r="S305" s="55">
        <v>2110.7238889999999</v>
      </c>
      <c r="T305" s="55">
        <v>1</v>
      </c>
      <c r="U305" s="55">
        <v>0</v>
      </c>
      <c r="V305" s="55">
        <v>1</v>
      </c>
    </row>
    <row r="306" spans="1:2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</sheetData>
  <sortState xmlns:xlrd2="http://schemas.microsoft.com/office/spreadsheetml/2017/richdata2" ref="A2:V282">
    <sortCondition ref="A28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5F1C-062A-4B8C-9ABC-251481AF401D}">
  <dimension ref="A1:AC706"/>
  <sheetViews>
    <sheetView topLeftCell="D1" workbookViewId="0">
      <selection activeCell="J30" sqref="J30"/>
    </sheetView>
  </sheetViews>
  <sheetFormatPr defaultRowHeight="15" x14ac:dyDescent="0.25"/>
  <cols>
    <col min="10" max="10" width="48" customWidth="1"/>
    <col min="20" max="20" width="17" customWidth="1"/>
    <col min="21" max="21" width="20.28515625" style="4" customWidth="1"/>
  </cols>
  <sheetData>
    <row r="1" spans="1:29" x14ac:dyDescent="0.25">
      <c r="A1">
        <f>MD!A1</f>
        <v>0</v>
      </c>
      <c r="B1">
        <f>MD!B1</f>
        <v>0</v>
      </c>
      <c r="C1">
        <f>MD!C1</f>
        <v>0</v>
      </c>
      <c r="D1">
        <f>MD!D1</f>
        <v>0</v>
      </c>
      <c r="E1">
        <f>MD!E1</f>
        <v>0</v>
      </c>
      <c r="F1">
        <f>MD!F1</f>
        <v>0</v>
      </c>
      <c r="G1">
        <f>MD!G1</f>
        <v>0</v>
      </c>
      <c r="H1">
        <f>MD!H1</f>
        <v>0</v>
      </c>
      <c r="I1">
        <f>MD!I1</f>
        <v>0</v>
      </c>
      <c r="J1">
        <f>MD!J1</f>
        <v>0</v>
      </c>
      <c r="K1">
        <f>MD!K1</f>
        <v>0</v>
      </c>
      <c r="L1">
        <f>MD!L1</f>
        <v>0</v>
      </c>
      <c r="M1">
        <f>MD!M1</f>
        <v>0</v>
      </c>
      <c r="N1">
        <f>MD!N1</f>
        <v>0</v>
      </c>
      <c r="O1">
        <f>MD!O1</f>
        <v>0</v>
      </c>
      <c r="P1">
        <f>MD!P1</f>
        <v>0</v>
      </c>
      <c r="Q1">
        <f>MD!Q1</f>
        <v>0</v>
      </c>
      <c r="R1">
        <f>MD!R1</f>
        <v>0</v>
      </c>
      <c r="S1">
        <f>MD!S1</f>
        <v>0</v>
      </c>
      <c r="T1">
        <f>MD!T1</f>
        <v>0</v>
      </c>
      <c r="U1" s="4">
        <f>MD!U1</f>
        <v>0</v>
      </c>
      <c r="V1">
        <f>MD!V1</f>
        <v>0</v>
      </c>
      <c r="W1">
        <f>MD!W1</f>
        <v>0</v>
      </c>
      <c r="X1">
        <f>MD!X1</f>
        <v>0</v>
      </c>
      <c r="Y1">
        <f>MD!Y1</f>
        <v>0</v>
      </c>
      <c r="Z1">
        <f>MD!Z1</f>
        <v>0</v>
      </c>
      <c r="AA1">
        <f>MD!AA1</f>
        <v>0</v>
      </c>
      <c r="AB1">
        <f>MD!AB1</f>
        <v>0</v>
      </c>
      <c r="AC1">
        <f>MD!AC1</f>
        <v>0</v>
      </c>
    </row>
    <row r="2" spans="1:29" x14ac:dyDescent="0.25">
      <c r="A2" t="e">
        <f>MD!#REF!</f>
        <v>#REF!</v>
      </c>
      <c r="B2" t="e">
        <f>MD!#REF!</f>
        <v>#REF!</v>
      </c>
      <c r="C2" t="e">
        <f>MD!#REF!</f>
        <v>#REF!</v>
      </c>
      <c r="D2" t="e">
        <f>MD!#REF!</f>
        <v>#REF!</v>
      </c>
      <c r="E2" t="e">
        <f>MD!#REF!</f>
        <v>#REF!</v>
      </c>
      <c r="F2" t="e">
        <f>MD!#REF!</f>
        <v>#REF!</v>
      </c>
      <c r="G2" t="e">
        <f>MD!#REF!</f>
        <v>#REF!</v>
      </c>
      <c r="H2" t="e">
        <f>MD!#REF!</f>
        <v>#REF!</v>
      </c>
      <c r="I2" t="e">
        <f>MD!#REF!</f>
        <v>#REF!</v>
      </c>
      <c r="J2" t="e">
        <f>MD!#REF!</f>
        <v>#REF!</v>
      </c>
      <c r="K2" t="e">
        <f>MD!#REF!</f>
        <v>#REF!</v>
      </c>
      <c r="L2" t="e">
        <f>MD!#REF!</f>
        <v>#REF!</v>
      </c>
      <c r="M2" t="e">
        <f>MD!#REF!</f>
        <v>#REF!</v>
      </c>
      <c r="N2" t="e">
        <f>MD!#REF!</f>
        <v>#REF!</v>
      </c>
      <c r="O2" t="e">
        <f>MD!#REF!</f>
        <v>#REF!</v>
      </c>
      <c r="P2" t="e">
        <f>MD!#REF!</f>
        <v>#REF!</v>
      </c>
      <c r="Q2" t="e">
        <f>MD!#REF!</f>
        <v>#REF!</v>
      </c>
      <c r="R2" t="e">
        <f>MD!#REF!</f>
        <v>#REF!</v>
      </c>
      <c r="S2" t="e">
        <f>MD!#REF!</f>
        <v>#REF!</v>
      </c>
      <c r="T2" t="e">
        <f>MD!#REF!</f>
        <v>#REF!</v>
      </c>
      <c r="U2" s="4" t="e">
        <f>MD!#REF!+SF!U2</f>
        <v>#REF!</v>
      </c>
    </row>
    <row r="3" spans="1:29" x14ac:dyDescent="0.25">
      <c r="A3">
        <f>MD!A2</f>
        <v>0</v>
      </c>
      <c r="B3">
        <f>MD!B2</f>
        <v>0</v>
      </c>
      <c r="C3">
        <f>MD!C2</f>
        <v>0</v>
      </c>
      <c r="D3">
        <f>MD!D2</f>
        <v>0</v>
      </c>
      <c r="E3">
        <f>MD!E2</f>
        <v>0</v>
      </c>
      <c r="F3">
        <f>MD!F2</f>
        <v>0</v>
      </c>
      <c r="G3">
        <f>MD!G2</f>
        <v>0</v>
      </c>
      <c r="H3">
        <f>MD!H2</f>
        <v>0</v>
      </c>
      <c r="I3">
        <f>MD!I2</f>
        <v>0</v>
      </c>
      <c r="J3">
        <f>MD!J2</f>
        <v>0</v>
      </c>
      <c r="K3">
        <f>MD!K2</f>
        <v>0</v>
      </c>
      <c r="L3">
        <f>MD!L2</f>
        <v>0</v>
      </c>
      <c r="M3">
        <f>MD!M2</f>
        <v>0</v>
      </c>
      <c r="N3">
        <f>MD!N2</f>
        <v>0</v>
      </c>
      <c r="O3">
        <f>MD!O2</f>
        <v>0</v>
      </c>
      <c r="P3">
        <f>MD!P2</f>
        <v>0</v>
      </c>
      <c r="Q3">
        <f>MD!Q2</f>
        <v>0</v>
      </c>
      <c r="R3">
        <f>MD!R2</f>
        <v>0</v>
      </c>
      <c r="S3">
        <f>MD!S2</f>
        <v>0</v>
      </c>
      <c r="T3">
        <f>MD!T2</f>
        <v>0</v>
      </c>
      <c r="U3" s="4">
        <f>MD!U2+SF!U3</f>
        <v>0</v>
      </c>
    </row>
    <row r="4" spans="1:29" x14ac:dyDescent="0.25">
      <c r="A4">
        <f>MD!A3</f>
        <v>0</v>
      </c>
      <c r="B4">
        <f>MD!B3</f>
        <v>0</v>
      </c>
      <c r="C4">
        <f>MD!C3</f>
        <v>0</v>
      </c>
      <c r="D4">
        <f>MD!D3</f>
        <v>0</v>
      </c>
      <c r="E4">
        <f>MD!E3</f>
        <v>0</v>
      </c>
      <c r="F4">
        <f>MD!F3</f>
        <v>0</v>
      </c>
      <c r="G4">
        <f>MD!G3</f>
        <v>0</v>
      </c>
      <c r="H4">
        <f>MD!H3</f>
        <v>0</v>
      </c>
      <c r="I4">
        <f>MD!I3</f>
        <v>0</v>
      </c>
      <c r="J4">
        <f>MD!J3</f>
        <v>0</v>
      </c>
      <c r="K4">
        <f>MD!K3</f>
        <v>0</v>
      </c>
      <c r="L4">
        <f>MD!L3</f>
        <v>0</v>
      </c>
      <c r="M4">
        <f>MD!M3</f>
        <v>0</v>
      </c>
      <c r="N4">
        <f>MD!N3</f>
        <v>0</v>
      </c>
      <c r="O4">
        <f>MD!O3</f>
        <v>0</v>
      </c>
      <c r="P4">
        <f>MD!P3</f>
        <v>0</v>
      </c>
      <c r="Q4">
        <f>MD!Q3</f>
        <v>0</v>
      </c>
      <c r="R4">
        <f>MD!R3</f>
        <v>0</v>
      </c>
      <c r="S4">
        <f>MD!S3</f>
        <v>0</v>
      </c>
      <c r="T4">
        <f>MD!T3</f>
        <v>0</v>
      </c>
      <c r="U4" s="4">
        <f>MD!U3+SF!U4</f>
        <v>0</v>
      </c>
    </row>
    <row r="5" spans="1:29" x14ac:dyDescent="0.25">
      <c r="A5">
        <f>MD!A4</f>
        <v>0</v>
      </c>
      <c r="B5">
        <f>MD!B4</f>
        <v>0</v>
      </c>
      <c r="C5">
        <f>MD!C4</f>
        <v>0</v>
      </c>
      <c r="D5">
        <f>MD!D4</f>
        <v>0</v>
      </c>
      <c r="E5">
        <f>MD!E4</f>
        <v>0</v>
      </c>
      <c r="F5">
        <f>MD!F4</f>
        <v>0</v>
      </c>
      <c r="G5">
        <f>MD!G4</f>
        <v>0</v>
      </c>
      <c r="H5">
        <f>MD!H4</f>
        <v>0</v>
      </c>
      <c r="I5">
        <f>MD!I4</f>
        <v>0</v>
      </c>
      <c r="J5">
        <f>MD!J4</f>
        <v>0</v>
      </c>
      <c r="K5">
        <f>MD!K4</f>
        <v>0</v>
      </c>
      <c r="L5">
        <f>MD!L4</f>
        <v>0</v>
      </c>
      <c r="M5">
        <f>MD!M4</f>
        <v>0</v>
      </c>
      <c r="N5">
        <f>MD!N4</f>
        <v>0</v>
      </c>
      <c r="O5">
        <f>MD!O4</f>
        <v>0</v>
      </c>
      <c r="P5">
        <f>MD!P4</f>
        <v>0</v>
      </c>
      <c r="Q5">
        <f>MD!Q4</f>
        <v>0</v>
      </c>
      <c r="R5">
        <f>MD!R4</f>
        <v>0</v>
      </c>
      <c r="S5">
        <f>MD!S4</f>
        <v>0</v>
      </c>
      <c r="T5">
        <f>MD!T4</f>
        <v>0</v>
      </c>
      <c r="U5" s="4">
        <f>MD!U4+SF!U5</f>
        <v>0</v>
      </c>
    </row>
    <row r="6" spans="1:29" x14ac:dyDescent="0.25">
      <c r="A6">
        <f>MD!A5</f>
        <v>0</v>
      </c>
      <c r="B6">
        <f>MD!B5</f>
        <v>0</v>
      </c>
      <c r="C6">
        <f>MD!C5</f>
        <v>0</v>
      </c>
      <c r="D6">
        <f>MD!D5</f>
        <v>0</v>
      </c>
      <c r="E6">
        <f>MD!E5</f>
        <v>0</v>
      </c>
      <c r="F6">
        <f>MD!F5</f>
        <v>0</v>
      </c>
      <c r="G6">
        <f>MD!G5</f>
        <v>0</v>
      </c>
      <c r="H6">
        <f>MD!H5</f>
        <v>0</v>
      </c>
      <c r="I6">
        <f>MD!I5</f>
        <v>0</v>
      </c>
      <c r="J6">
        <f>MD!J5</f>
        <v>0</v>
      </c>
      <c r="K6">
        <f>MD!K5</f>
        <v>0</v>
      </c>
      <c r="L6">
        <f>MD!L5</f>
        <v>0</v>
      </c>
      <c r="M6">
        <f>MD!M5</f>
        <v>0</v>
      </c>
      <c r="N6">
        <f>MD!N5</f>
        <v>0</v>
      </c>
      <c r="O6">
        <f>MD!O5</f>
        <v>0</v>
      </c>
      <c r="P6">
        <f>MD!P5</f>
        <v>0</v>
      </c>
      <c r="Q6">
        <f>MD!Q5</f>
        <v>0</v>
      </c>
      <c r="R6">
        <f>MD!R5</f>
        <v>0</v>
      </c>
      <c r="S6">
        <f>MD!S5</f>
        <v>0</v>
      </c>
      <c r="T6">
        <f>MD!T5</f>
        <v>0</v>
      </c>
      <c r="U6" s="4">
        <f>MD!U5+SF!U6</f>
        <v>0</v>
      </c>
    </row>
    <row r="7" spans="1:29" x14ac:dyDescent="0.25">
      <c r="A7">
        <f>MD!A6</f>
        <v>0</v>
      </c>
      <c r="B7">
        <f>MD!B6</f>
        <v>0</v>
      </c>
      <c r="C7">
        <f>MD!C6</f>
        <v>0</v>
      </c>
      <c r="D7">
        <f>MD!D6</f>
        <v>0</v>
      </c>
      <c r="E7">
        <f>MD!E6</f>
        <v>0</v>
      </c>
      <c r="F7">
        <f>MD!F6</f>
        <v>0</v>
      </c>
      <c r="G7">
        <f>MD!G6</f>
        <v>0</v>
      </c>
      <c r="H7">
        <f>MD!H6</f>
        <v>0</v>
      </c>
      <c r="I7">
        <f>MD!I6</f>
        <v>0</v>
      </c>
      <c r="J7">
        <f>MD!J6</f>
        <v>0</v>
      </c>
      <c r="K7">
        <f>MD!K6</f>
        <v>0</v>
      </c>
      <c r="L7">
        <f>MD!L6</f>
        <v>0</v>
      </c>
      <c r="M7">
        <f>MD!M6</f>
        <v>0</v>
      </c>
      <c r="N7">
        <f>MD!N6</f>
        <v>0</v>
      </c>
      <c r="O7">
        <f>MD!O6</f>
        <v>0</v>
      </c>
      <c r="P7">
        <f>MD!P6</f>
        <v>0</v>
      </c>
      <c r="Q7">
        <f>MD!Q6</f>
        <v>0</v>
      </c>
      <c r="R7">
        <f>MD!R6</f>
        <v>0</v>
      </c>
      <c r="S7">
        <f>MD!S6</f>
        <v>0</v>
      </c>
      <c r="T7">
        <f>MD!T6</f>
        <v>0</v>
      </c>
      <c r="U7" s="4">
        <f>MD!U6+SF!U7</f>
        <v>0</v>
      </c>
    </row>
    <row r="8" spans="1:29" x14ac:dyDescent="0.25">
      <c r="A8">
        <f>MD!A7</f>
        <v>0</v>
      </c>
      <c r="B8">
        <f>MD!B7</f>
        <v>0</v>
      </c>
      <c r="C8">
        <f>MD!C7</f>
        <v>0</v>
      </c>
      <c r="D8">
        <f>MD!D7</f>
        <v>0</v>
      </c>
      <c r="E8">
        <f>MD!E7</f>
        <v>0</v>
      </c>
      <c r="F8">
        <f>MD!F7</f>
        <v>0</v>
      </c>
      <c r="G8">
        <f>MD!G7</f>
        <v>0</v>
      </c>
      <c r="H8">
        <f>MD!H7</f>
        <v>0</v>
      </c>
      <c r="I8">
        <f>MD!I7</f>
        <v>0</v>
      </c>
      <c r="J8">
        <f>MD!J7</f>
        <v>0</v>
      </c>
      <c r="K8">
        <f>MD!K7</f>
        <v>0</v>
      </c>
      <c r="L8">
        <f>MD!L7</f>
        <v>0</v>
      </c>
      <c r="M8">
        <f>MD!M7</f>
        <v>0</v>
      </c>
      <c r="N8">
        <f>MD!N7</f>
        <v>0</v>
      </c>
      <c r="O8">
        <f>MD!O7</f>
        <v>0</v>
      </c>
      <c r="P8">
        <f>MD!P7</f>
        <v>0</v>
      </c>
      <c r="Q8">
        <f>MD!Q7</f>
        <v>0</v>
      </c>
      <c r="R8">
        <f>MD!R7</f>
        <v>0</v>
      </c>
      <c r="S8">
        <f>MD!S7</f>
        <v>0</v>
      </c>
      <c r="T8">
        <f>MD!T7</f>
        <v>0</v>
      </c>
      <c r="U8" s="4">
        <f>MD!U7+SF!U8</f>
        <v>0</v>
      </c>
    </row>
    <row r="9" spans="1:29" x14ac:dyDescent="0.25">
      <c r="A9">
        <f>MD!A8</f>
        <v>0</v>
      </c>
      <c r="B9">
        <f>MD!B8</f>
        <v>0</v>
      </c>
      <c r="C9">
        <f>MD!C8</f>
        <v>0</v>
      </c>
      <c r="D9">
        <f>MD!D8</f>
        <v>0</v>
      </c>
      <c r="E9">
        <f>MD!E8</f>
        <v>0</v>
      </c>
      <c r="F9">
        <f>MD!F8</f>
        <v>0</v>
      </c>
      <c r="G9">
        <f>MD!G8</f>
        <v>0</v>
      </c>
      <c r="H9">
        <f>MD!H8</f>
        <v>0</v>
      </c>
      <c r="I9">
        <f>MD!I8</f>
        <v>0</v>
      </c>
      <c r="J9">
        <f>MD!J8</f>
        <v>0</v>
      </c>
      <c r="K9">
        <f>MD!K8</f>
        <v>0</v>
      </c>
      <c r="L9">
        <f>MD!L8</f>
        <v>0</v>
      </c>
      <c r="M9">
        <f>MD!M8</f>
        <v>0</v>
      </c>
      <c r="N9">
        <f>MD!N8</f>
        <v>0</v>
      </c>
      <c r="O9">
        <f>MD!O8</f>
        <v>0</v>
      </c>
      <c r="P9">
        <f>MD!P8</f>
        <v>0</v>
      </c>
      <c r="Q9">
        <f>MD!Q8</f>
        <v>0</v>
      </c>
      <c r="R9">
        <f>MD!R8</f>
        <v>0</v>
      </c>
      <c r="S9">
        <f>MD!S8</f>
        <v>0</v>
      </c>
      <c r="T9">
        <f>MD!T8</f>
        <v>0</v>
      </c>
      <c r="U9" s="4">
        <f>MD!U8+SF!U9</f>
        <v>0</v>
      </c>
    </row>
    <row r="10" spans="1:29" x14ac:dyDescent="0.25">
      <c r="A10">
        <f>MD!A9</f>
        <v>0</v>
      </c>
      <c r="B10">
        <f>MD!B9</f>
        <v>0</v>
      </c>
      <c r="C10">
        <f>MD!C9</f>
        <v>0</v>
      </c>
      <c r="D10">
        <f>MD!D9</f>
        <v>0</v>
      </c>
      <c r="E10">
        <f>MD!E9</f>
        <v>0</v>
      </c>
      <c r="F10">
        <f>MD!F9</f>
        <v>0</v>
      </c>
      <c r="G10">
        <f>MD!G9</f>
        <v>0</v>
      </c>
      <c r="H10">
        <f>MD!H9</f>
        <v>0</v>
      </c>
      <c r="I10">
        <f>MD!I9</f>
        <v>0</v>
      </c>
      <c r="J10">
        <f>MD!J9</f>
        <v>0</v>
      </c>
      <c r="K10">
        <f>MD!K9</f>
        <v>0</v>
      </c>
      <c r="L10">
        <f>MD!L9</f>
        <v>0</v>
      </c>
      <c r="M10">
        <f>MD!M9</f>
        <v>0</v>
      </c>
      <c r="N10">
        <f>MD!N9</f>
        <v>0</v>
      </c>
      <c r="O10">
        <f>MD!O9</f>
        <v>0</v>
      </c>
      <c r="P10">
        <f>MD!P9</f>
        <v>0</v>
      </c>
      <c r="Q10">
        <f>MD!Q9</f>
        <v>0</v>
      </c>
      <c r="R10">
        <f>MD!R9</f>
        <v>0</v>
      </c>
      <c r="S10">
        <f>MD!S9</f>
        <v>0</v>
      </c>
      <c r="T10">
        <f>MD!T9</f>
        <v>0</v>
      </c>
      <c r="U10" s="4">
        <f>MD!U9+SF!U10</f>
        <v>0</v>
      </c>
    </row>
    <row r="11" spans="1:29" x14ac:dyDescent="0.25">
      <c r="A11">
        <f>MD!A10</f>
        <v>0</v>
      </c>
      <c r="B11">
        <f>MD!B10</f>
        <v>0</v>
      </c>
      <c r="C11">
        <f>MD!C10</f>
        <v>0</v>
      </c>
      <c r="D11">
        <f>MD!D10</f>
        <v>0</v>
      </c>
      <c r="E11">
        <f>MD!E10</f>
        <v>0</v>
      </c>
      <c r="F11">
        <f>MD!F10</f>
        <v>0</v>
      </c>
      <c r="G11">
        <f>MD!G10</f>
        <v>0</v>
      </c>
      <c r="H11">
        <f>MD!H10</f>
        <v>0</v>
      </c>
      <c r="I11">
        <f>MD!I10</f>
        <v>0</v>
      </c>
      <c r="J11">
        <f>MD!J10</f>
        <v>0</v>
      </c>
      <c r="K11">
        <f>MD!K10</f>
        <v>0</v>
      </c>
      <c r="L11">
        <f>MD!L10</f>
        <v>0</v>
      </c>
      <c r="M11">
        <f>MD!M10</f>
        <v>0</v>
      </c>
      <c r="N11">
        <f>MD!N10</f>
        <v>0</v>
      </c>
      <c r="O11">
        <f>MD!O10</f>
        <v>0</v>
      </c>
      <c r="P11">
        <f>MD!P10</f>
        <v>0</v>
      </c>
      <c r="Q11">
        <f>MD!Q10</f>
        <v>0</v>
      </c>
      <c r="R11">
        <f>MD!R10</f>
        <v>0</v>
      </c>
      <c r="S11">
        <f>MD!S10</f>
        <v>0</v>
      </c>
      <c r="T11">
        <f>MD!T10</f>
        <v>0</v>
      </c>
      <c r="U11" s="4">
        <f>MD!U10+SF!U11</f>
        <v>0</v>
      </c>
    </row>
    <row r="12" spans="1:29" x14ac:dyDescent="0.25">
      <c r="A12">
        <f>MD!A11</f>
        <v>0</v>
      </c>
      <c r="B12">
        <f>MD!B11</f>
        <v>0</v>
      </c>
      <c r="C12">
        <f>MD!C11</f>
        <v>0</v>
      </c>
      <c r="D12">
        <f>MD!D11</f>
        <v>0</v>
      </c>
      <c r="E12">
        <f>MD!E11</f>
        <v>0</v>
      </c>
      <c r="F12">
        <f>MD!F11</f>
        <v>0</v>
      </c>
      <c r="G12">
        <f>MD!G11</f>
        <v>0</v>
      </c>
      <c r="H12">
        <f>MD!H11</f>
        <v>0</v>
      </c>
      <c r="I12">
        <f>MD!I11</f>
        <v>0</v>
      </c>
      <c r="J12">
        <f>MD!J11</f>
        <v>0</v>
      </c>
      <c r="K12">
        <f>MD!K11</f>
        <v>0</v>
      </c>
      <c r="L12">
        <f>MD!L11</f>
        <v>0</v>
      </c>
      <c r="M12">
        <f>MD!M11</f>
        <v>0</v>
      </c>
      <c r="N12">
        <f>MD!N11</f>
        <v>0</v>
      </c>
      <c r="O12">
        <f>MD!O11</f>
        <v>0</v>
      </c>
      <c r="P12">
        <f>MD!P11</f>
        <v>0</v>
      </c>
      <c r="Q12">
        <f>MD!Q11</f>
        <v>0</v>
      </c>
      <c r="R12">
        <f>MD!R11</f>
        <v>0</v>
      </c>
      <c r="S12">
        <f>MD!S11</f>
        <v>0</v>
      </c>
      <c r="T12">
        <f>MD!T11</f>
        <v>0</v>
      </c>
      <c r="U12" s="4">
        <f>MD!U11+SF!U12</f>
        <v>0</v>
      </c>
    </row>
    <row r="13" spans="1:29" x14ac:dyDescent="0.25">
      <c r="A13">
        <f>MD!A12</f>
        <v>0</v>
      </c>
      <c r="B13">
        <f>MD!B12</f>
        <v>0</v>
      </c>
      <c r="C13">
        <f>MD!C12</f>
        <v>0</v>
      </c>
      <c r="D13">
        <f>MD!D12</f>
        <v>0</v>
      </c>
      <c r="E13">
        <f>MD!E12</f>
        <v>0</v>
      </c>
      <c r="F13">
        <f>MD!F12</f>
        <v>0</v>
      </c>
      <c r="G13">
        <f>MD!G12</f>
        <v>0</v>
      </c>
      <c r="H13">
        <f>MD!H12</f>
        <v>0</v>
      </c>
      <c r="I13">
        <f>MD!I12</f>
        <v>0</v>
      </c>
      <c r="J13">
        <f>MD!J12</f>
        <v>0</v>
      </c>
      <c r="K13">
        <f>MD!K12</f>
        <v>0</v>
      </c>
      <c r="L13">
        <f>MD!L12</f>
        <v>0</v>
      </c>
      <c r="M13">
        <f>MD!M12</f>
        <v>0</v>
      </c>
      <c r="N13">
        <f>MD!N12</f>
        <v>0</v>
      </c>
      <c r="O13">
        <f>MD!O12</f>
        <v>0</v>
      </c>
      <c r="P13">
        <f>MD!P12</f>
        <v>0</v>
      </c>
      <c r="Q13">
        <f>MD!Q12</f>
        <v>0</v>
      </c>
      <c r="R13">
        <f>MD!R12</f>
        <v>0</v>
      </c>
      <c r="S13">
        <f>MD!S12</f>
        <v>0</v>
      </c>
      <c r="T13">
        <f>MD!T12</f>
        <v>0</v>
      </c>
      <c r="U13" s="4">
        <f>MD!U12+SF!U13</f>
        <v>0</v>
      </c>
    </row>
    <row r="14" spans="1:29" x14ac:dyDescent="0.25">
      <c r="A14">
        <f>MD!A13</f>
        <v>0</v>
      </c>
      <c r="B14">
        <f>MD!B13</f>
        <v>0</v>
      </c>
      <c r="C14">
        <f>MD!C13</f>
        <v>0</v>
      </c>
      <c r="D14">
        <f>MD!D13</f>
        <v>0</v>
      </c>
      <c r="E14">
        <f>MD!E13</f>
        <v>0</v>
      </c>
      <c r="F14">
        <f>MD!F13</f>
        <v>0</v>
      </c>
      <c r="G14">
        <f>MD!G13</f>
        <v>0</v>
      </c>
      <c r="H14">
        <f>MD!H13</f>
        <v>0</v>
      </c>
      <c r="I14">
        <f>MD!I13</f>
        <v>0</v>
      </c>
      <c r="J14">
        <f>MD!J13</f>
        <v>0</v>
      </c>
      <c r="K14">
        <f>MD!K13</f>
        <v>0</v>
      </c>
      <c r="L14">
        <f>MD!L13</f>
        <v>0</v>
      </c>
      <c r="M14">
        <f>MD!M13</f>
        <v>0</v>
      </c>
      <c r="N14">
        <f>MD!N13</f>
        <v>0</v>
      </c>
      <c r="O14">
        <f>MD!O13</f>
        <v>0</v>
      </c>
      <c r="P14">
        <f>MD!P13</f>
        <v>0</v>
      </c>
      <c r="Q14">
        <f>MD!Q13</f>
        <v>0</v>
      </c>
      <c r="R14">
        <f>MD!R13</f>
        <v>0</v>
      </c>
      <c r="S14">
        <f>MD!S13</f>
        <v>0</v>
      </c>
      <c r="T14">
        <f>MD!T13</f>
        <v>0</v>
      </c>
      <c r="U14" s="4">
        <f>MD!U13+SF!U14</f>
        <v>0</v>
      </c>
    </row>
    <row r="15" spans="1:29" x14ac:dyDescent="0.25">
      <c r="A15">
        <f>MD!A14</f>
        <v>0</v>
      </c>
      <c r="B15">
        <f>MD!B14</f>
        <v>0</v>
      </c>
      <c r="C15">
        <f>MD!C14</f>
        <v>0</v>
      </c>
      <c r="D15">
        <f>MD!D14</f>
        <v>0</v>
      </c>
      <c r="E15">
        <f>MD!E14</f>
        <v>0</v>
      </c>
      <c r="F15">
        <f>MD!F14</f>
        <v>0</v>
      </c>
      <c r="G15">
        <f>MD!G14</f>
        <v>0</v>
      </c>
      <c r="H15">
        <f>MD!H14</f>
        <v>0</v>
      </c>
      <c r="I15">
        <f>MD!I14</f>
        <v>0</v>
      </c>
      <c r="J15">
        <f>MD!J14</f>
        <v>0</v>
      </c>
      <c r="K15">
        <f>MD!K14</f>
        <v>0</v>
      </c>
      <c r="L15">
        <f>MD!L14</f>
        <v>0</v>
      </c>
      <c r="M15">
        <f>MD!M14</f>
        <v>0</v>
      </c>
      <c r="N15">
        <f>MD!N14</f>
        <v>0</v>
      </c>
      <c r="O15">
        <f>MD!O14</f>
        <v>0</v>
      </c>
      <c r="P15">
        <f>MD!P14</f>
        <v>0</v>
      </c>
      <c r="Q15">
        <f>MD!Q14</f>
        <v>0</v>
      </c>
      <c r="R15">
        <f>MD!R14</f>
        <v>0</v>
      </c>
      <c r="S15">
        <f>MD!S14</f>
        <v>0</v>
      </c>
      <c r="T15">
        <f>MD!T14</f>
        <v>0</v>
      </c>
      <c r="U15" s="4">
        <f>MD!U14+SF!U15</f>
        <v>0</v>
      </c>
    </row>
    <row r="16" spans="1:29" x14ac:dyDescent="0.25">
      <c r="A16">
        <f>MD!A15</f>
        <v>0</v>
      </c>
      <c r="B16">
        <f>MD!B15</f>
        <v>0</v>
      </c>
      <c r="C16">
        <f>MD!C15</f>
        <v>0</v>
      </c>
      <c r="D16">
        <f>MD!D15</f>
        <v>0</v>
      </c>
      <c r="E16">
        <f>MD!E15</f>
        <v>0</v>
      </c>
      <c r="F16">
        <f>MD!F15</f>
        <v>0</v>
      </c>
      <c r="G16">
        <f>MD!G15</f>
        <v>0</v>
      </c>
      <c r="H16">
        <f>MD!H15</f>
        <v>0</v>
      </c>
      <c r="I16">
        <f>MD!I15</f>
        <v>0</v>
      </c>
      <c r="J16">
        <f>MD!J15</f>
        <v>0</v>
      </c>
      <c r="K16">
        <f>MD!K15</f>
        <v>0</v>
      </c>
      <c r="L16">
        <f>MD!L15</f>
        <v>0</v>
      </c>
      <c r="M16">
        <f>MD!M15</f>
        <v>0</v>
      </c>
      <c r="N16">
        <f>MD!N15</f>
        <v>0</v>
      </c>
      <c r="O16">
        <f>MD!O15</f>
        <v>0</v>
      </c>
      <c r="P16">
        <f>MD!P15</f>
        <v>0</v>
      </c>
      <c r="Q16">
        <f>MD!Q15</f>
        <v>0</v>
      </c>
      <c r="R16">
        <f>MD!R15</f>
        <v>0</v>
      </c>
      <c r="S16">
        <f>MD!S15</f>
        <v>0</v>
      </c>
      <c r="T16">
        <f>MD!T15</f>
        <v>0</v>
      </c>
      <c r="U16" s="4">
        <f>MD!U15+SF!U16</f>
        <v>0</v>
      </c>
    </row>
    <row r="17" spans="1:21" x14ac:dyDescent="0.25">
      <c r="A17">
        <f>MD!A16</f>
        <v>0</v>
      </c>
      <c r="B17">
        <f>MD!B16</f>
        <v>0</v>
      </c>
      <c r="C17">
        <f>MD!C16</f>
        <v>0</v>
      </c>
      <c r="D17">
        <f>MD!D16</f>
        <v>0</v>
      </c>
      <c r="E17">
        <f>MD!E16</f>
        <v>0</v>
      </c>
      <c r="F17">
        <f>MD!F16</f>
        <v>0</v>
      </c>
      <c r="G17">
        <f>MD!G16</f>
        <v>0</v>
      </c>
      <c r="H17">
        <f>MD!H16</f>
        <v>0</v>
      </c>
      <c r="I17">
        <f>MD!I16</f>
        <v>0</v>
      </c>
      <c r="J17">
        <f>MD!J16</f>
        <v>0</v>
      </c>
      <c r="K17">
        <f>MD!K16</f>
        <v>0</v>
      </c>
      <c r="L17">
        <f>MD!L16</f>
        <v>0</v>
      </c>
      <c r="M17">
        <f>MD!M16</f>
        <v>0</v>
      </c>
      <c r="N17">
        <f>MD!N16</f>
        <v>0</v>
      </c>
      <c r="O17">
        <f>MD!O16</f>
        <v>0</v>
      </c>
      <c r="P17">
        <f>MD!P16</f>
        <v>0</v>
      </c>
      <c r="Q17">
        <f>MD!Q16</f>
        <v>0</v>
      </c>
      <c r="R17">
        <f>MD!R16</f>
        <v>0</v>
      </c>
      <c r="S17">
        <f>MD!S16</f>
        <v>0</v>
      </c>
      <c r="T17">
        <f>MD!T16</f>
        <v>0</v>
      </c>
      <c r="U17" s="4">
        <f>MD!U16+SF!U17</f>
        <v>0</v>
      </c>
    </row>
    <row r="18" spans="1:21" x14ac:dyDescent="0.25">
      <c r="A18">
        <f>MD!A17</f>
        <v>0</v>
      </c>
      <c r="B18">
        <f>MD!B17</f>
        <v>0</v>
      </c>
      <c r="C18">
        <f>MD!C17</f>
        <v>0</v>
      </c>
      <c r="D18">
        <f>MD!D17</f>
        <v>0</v>
      </c>
      <c r="E18">
        <f>MD!E17</f>
        <v>0</v>
      </c>
      <c r="F18">
        <f>MD!F17</f>
        <v>0</v>
      </c>
      <c r="G18">
        <f>MD!G17</f>
        <v>0</v>
      </c>
      <c r="H18">
        <f>MD!H17</f>
        <v>0</v>
      </c>
      <c r="I18">
        <f>MD!I17</f>
        <v>0</v>
      </c>
      <c r="J18">
        <f>MD!J17</f>
        <v>0</v>
      </c>
      <c r="K18">
        <f>MD!K17</f>
        <v>0</v>
      </c>
      <c r="L18">
        <f>MD!L17</f>
        <v>0</v>
      </c>
      <c r="M18">
        <f>MD!M17</f>
        <v>0</v>
      </c>
      <c r="N18">
        <f>MD!N17</f>
        <v>0</v>
      </c>
      <c r="O18">
        <f>MD!O17</f>
        <v>0</v>
      </c>
      <c r="P18">
        <f>MD!P17</f>
        <v>0</v>
      </c>
      <c r="Q18">
        <f>MD!Q17</f>
        <v>0</v>
      </c>
      <c r="R18">
        <f>MD!R17</f>
        <v>0</v>
      </c>
      <c r="S18">
        <f>MD!S17</f>
        <v>0</v>
      </c>
      <c r="T18">
        <f>MD!T17</f>
        <v>0</v>
      </c>
      <c r="U18" s="4">
        <f>MD!U17+SF!U18</f>
        <v>0</v>
      </c>
    </row>
    <row r="19" spans="1:21" x14ac:dyDescent="0.25">
      <c r="A19">
        <f>MD!A18</f>
        <v>0</v>
      </c>
      <c r="B19">
        <f>MD!B18</f>
        <v>0</v>
      </c>
      <c r="C19">
        <f>MD!C18</f>
        <v>0</v>
      </c>
      <c r="D19">
        <f>MD!D18</f>
        <v>0</v>
      </c>
      <c r="E19">
        <f>MD!E18</f>
        <v>0</v>
      </c>
      <c r="F19">
        <f>MD!F18</f>
        <v>0</v>
      </c>
      <c r="G19">
        <f>MD!G18</f>
        <v>0</v>
      </c>
      <c r="H19">
        <f>MD!H18</f>
        <v>0</v>
      </c>
      <c r="I19">
        <f>MD!I18</f>
        <v>0</v>
      </c>
      <c r="J19">
        <f>MD!J18</f>
        <v>0</v>
      </c>
      <c r="K19">
        <f>MD!K18</f>
        <v>0</v>
      </c>
      <c r="L19">
        <f>MD!L18</f>
        <v>0</v>
      </c>
      <c r="M19">
        <f>MD!M18</f>
        <v>0</v>
      </c>
      <c r="N19">
        <f>MD!N18</f>
        <v>0</v>
      </c>
      <c r="O19">
        <f>MD!O18</f>
        <v>0</v>
      </c>
      <c r="P19">
        <f>MD!P18</f>
        <v>0</v>
      </c>
      <c r="Q19">
        <f>MD!Q18</f>
        <v>0</v>
      </c>
      <c r="R19">
        <f>MD!R18</f>
        <v>0</v>
      </c>
      <c r="S19">
        <f>MD!S18</f>
        <v>0</v>
      </c>
      <c r="T19">
        <f>MD!T18</f>
        <v>0</v>
      </c>
      <c r="U19" s="4">
        <f>MD!U18+SF!U19</f>
        <v>0</v>
      </c>
    </row>
    <row r="20" spans="1:21" x14ac:dyDescent="0.25">
      <c r="A20">
        <f>MD!A19</f>
        <v>0</v>
      </c>
      <c r="B20">
        <f>MD!B19</f>
        <v>0</v>
      </c>
      <c r="C20">
        <f>MD!C19</f>
        <v>0</v>
      </c>
      <c r="D20">
        <f>MD!D19</f>
        <v>0</v>
      </c>
      <c r="E20">
        <f>MD!E19</f>
        <v>0</v>
      </c>
      <c r="F20">
        <f>MD!F19</f>
        <v>0</v>
      </c>
      <c r="G20">
        <f>MD!G19</f>
        <v>0</v>
      </c>
      <c r="H20">
        <f>MD!H19</f>
        <v>0</v>
      </c>
      <c r="I20">
        <f>MD!I19</f>
        <v>0</v>
      </c>
      <c r="J20">
        <f>MD!J19</f>
        <v>0</v>
      </c>
      <c r="K20">
        <f>MD!K19</f>
        <v>0</v>
      </c>
      <c r="L20">
        <f>MD!L19</f>
        <v>0</v>
      </c>
      <c r="M20">
        <f>MD!M19</f>
        <v>0</v>
      </c>
      <c r="N20">
        <f>MD!N19</f>
        <v>0</v>
      </c>
      <c r="O20">
        <f>MD!O19</f>
        <v>0</v>
      </c>
      <c r="P20">
        <f>MD!P19</f>
        <v>0</v>
      </c>
      <c r="Q20">
        <f>MD!Q19</f>
        <v>0</v>
      </c>
      <c r="R20">
        <f>MD!R19</f>
        <v>0</v>
      </c>
      <c r="S20">
        <f>MD!S19</f>
        <v>0</v>
      </c>
      <c r="T20">
        <f>MD!T19</f>
        <v>0</v>
      </c>
      <c r="U20" s="4">
        <f>MD!U19+SF!U20</f>
        <v>0</v>
      </c>
    </row>
    <row r="21" spans="1:21" x14ac:dyDescent="0.25">
      <c r="A21">
        <f>MD!A20</f>
        <v>0</v>
      </c>
      <c r="B21">
        <f>MD!B20</f>
        <v>0</v>
      </c>
      <c r="C21">
        <f>MD!C20</f>
        <v>0</v>
      </c>
      <c r="D21">
        <f>MD!D20</f>
        <v>0</v>
      </c>
      <c r="E21">
        <f>MD!E20</f>
        <v>0</v>
      </c>
      <c r="F21">
        <f>MD!F20</f>
        <v>0</v>
      </c>
      <c r="G21">
        <f>MD!G20</f>
        <v>0</v>
      </c>
      <c r="H21">
        <f>MD!H20</f>
        <v>0</v>
      </c>
      <c r="I21">
        <f>MD!I20</f>
        <v>0</v>
      </c>
      <c r="J21">
        <f>MD!J20</f>
        <v>0</v>
      </c>
      <c r="K21">
        <f>MD!K20</f>
        <v>0</v>
      </c>
      <c r="L21">
        <f>MD!L20</f>
        <v>0</v>
      </c>
      <c r="M21">
        <f>MD!M20</f>
        <v>0</v>
      </c>
      <c r="N21">
        <f>MD!N20</f>
        <v>0</v>
      </c>
      <c r="O21">
        <f>MD!O20</f>
        <v>0</v>
      </c>
      <c r="P21">
        <f>MD!P20</f>
        <v>0</v>
      </c>
      <c r="Q21">
        <f>MD!Q20</f>
        <v>0</v>
      </c>
      <c r="R21">
        <f>MD!R20</f>
        <v>0</v>
      </c>
      <c r="S21">
        <f>MD!S20</f>
        <v>0</v>
      </c>
      <c r="T21">
        <f>MD!T20</f>
        <v>0</v>
      </c>
      <c r="U21" s="4">
        <f>MD!U20+SF!U21</f>
        <v>0</v>
      </c>
    </row>
    <row r="22" spans="1:21" x14ac:dyDescent="0.25">
      <c r="A22">
        <f>MD!A21</f>
        <v>0</v>
      </c>
      <c r="B22">
        <f>MD!B21</f>
        <v>0</v>
      </c>
      <c r="C22">
        <f>MD!C21</f>
        <v>0</v>
      </c>
      <c r="D22">
        <f>MD!D21</f>
        <v>0</v>
      </c>
      <c r="E22">
        <f>MD!E21</f>
        <v>0</v>
      </c>
      <c r="F22">
        <f>MD!F21</f>
        <v>0</v>
      </c>
      <c r="G22">
        <f>MD!G21</f>
        <v>0</v>
      </c>
      <c r="H22">
        <f>MD!H21</f>
        <v>0</v>
      </c>
      <c r="I22">
        <f>MD!I21</f>
        <v>0</v>
      </c>
      <c r="J22">
        <f>MD!J21</f>
        <v>0</v>
      </c>
      <c r="K22">
        <f>MD!K21</f>
        <v>0</v>
      </c>
      <c r="L22">
        <f>MD!L21</f>
        <v>0</v>
      </c>
      <c r="M22">
        <f>MD!M21</f>
        <v>0</v>
      </c>
      <c r="N22">
        <f>MD!N21</f>
        <v>0</v>
      </c>
      <c r="O22">
        <f>MD!O21</f>
        <v>0</v>
      </c>
      <c r="P22">
        <f>MD!P21</f>
        <v>0</v>
      </c>
      <c r="Q22">
        <f>MD!Q21</f>
        <v>0</v>
      </c>
      <c r="R22">
        <f>MD!R21</f>
        <v>0</v>
      </c>
      <c r="S22">
        <f>MD!S21</f>
        <v>0</v>
      </c>
      <c r="T22">
        <f>MD!T21</f>
        <v>0</v>
      </c>
      <c r="U22" s="4">
        <f>MD!U21+SF!U22</f>
        <v>0</v>
      </c>
    </row>
    <row r="23" spans="1:21" x14ac:dyDescent="0.25">
      <c r="A23">
        <f>MD!A22</f>
        <v>0</v>
      </c>
      <c r="B23">
        <f>MD!B22</f>
        <v>0</v>
      </c>
      <c r="C23">
        <f>MD!C22</f>
        <v>0</v>
      </c>
      <c r="D23">
        <f>MD!D22</f>
        <v>0</v>
      </c>
      <c r="E23">
        <f>MD!E22</f>
        <v>0</v>
      </c>
      <c r="F23">
        <f>MD!F22</f>
        <v>0</v>
      </c>
      <c r="G23">
        <f>MD!G22</f>
        <v>0</v>
      </c>
      <c r="H23">
        <f>MD!H22</f>
        <v>0</v>
      </c>
      <c r="I23">
        <f>MD!I22</f>
        <v>0</v>
      </c>
      <c r="J23">
        <f>MD!J22</f>
        <v>0</v>
      </c>
      <c r="K23">
        <f>MD!K22</f>
        <v>0</v>
      </c>
      <c r="L23">
        <f>MD!L22</f>
        <v>0</v>
      </c>
      <c r="M23">
        <f>MD!M22</f>
        <v>0</v>
      </c>
      <c r="N23">
        <f>MD!N22</f>
        <v>0</v>
      </c>
      <c r="O23">
        <f>MD!O22</f>
        <v>0</v>
      </c>
      <c r="P23">
        <f>MD!P22</f>
        <v>0</v>
      </c>
      <c r="Q23">
        <f>MD!Q22</f>
        <v>0</v>
      </c>
      <c r="R23">
        <f>MD!R22</f>
        <v>0</v>
      </c>
      <c r="S23">
        <f>MD!S22</f>
        <v>0</v>
      </c>
      <c r="T23">
        <f>MD!T22</f>
        <v>0</v>
      </c>
      <c r="U23" s="4">
        <f>MD!U22+SF!U23</f>
        <v>0</v>
      </c>
    </row>
    <row r="24" spans="1:21" x14ac:dyDescent="0.25">
      <c r="A24">
        <f>MD!A23</f>
        <v>0</v>
      </c>
      <c r="B24">
        <f>MD!B23</f>
        <v>0</v>
      </c>
      <c r="C24">
        <f>MD!C23</f>
        <v>0</v>
      </c>
      <c r="D24">
        <f>MD!D23</f>
        <v>0</v>
      </c>
      <c r="E24">
        <f>MD!E23</f>
        <v>0</v>
      </c>
      <c r="F24">
        <f>MD!F23</f>
        <v>0</v>
      </c>
      <c r="G24">
        <f>MD!G23</f>
        <v>0</v>
      </c>
      <c r="H24">
        <f>MD!H23</f>
        <v>0</v>
      </c>
      <c r="I24">
        <f>MD!I23</f>
        <v>0</v>
      </c>
      <c r="J24">
        <f>MD!J23</f>
        <v>0</v>
      </c>
      <c r="K24">
        <f>MD!K23</f>
        <v>0</v>
      </c>
      <c r="L24">
        <f>MD!L23</f>
        <v>0</v>
      </c>
      <c r="M24">
        <f>MD!M23</f>
        <v>0</v>
      </c>
      <c r="N24">
        <f>MD!N23</f>
        <v>0</v>
      </c>
      <c r="O24">
        <f>MD!O23</f>
        <v>0</v>
      </c>
      <c r="P24">
        <f>MD!P23</f>
        <v>0</v>
      </c>
      <c r="Q24">
        <f>MD!Q23</f>
        <v>0</v>
      </c>
      <c r="R24">
        <f>MD!R23</f>
        <v>0</v>
      </c>
      <c r="S24">
        <f>MD!S23</f>
        <v>0</v>
      </c>
      <c r="T24">
        <f>MD!T23</f>
        <v>0</v>
      </c>
      <c r="U24" s="4">
        <f>MD!U23+SF!U24</f>
        <v>0</v>
      </c>
    </row>
    <row r="25" spans="1:21" x14ac:dyDescent="0.25">
      <c r="A25">
        <f>MD!A24</f>
        <v>0</v>
      </c>
      <c r="B25">
        <f>MD!B24</f>
        <v>0</v>
      </c>
      <c r="C25">
        <f>MD!C24</f>
        <v>0</v>
      </c>
      <c r="D25">
        <f>MD!D24</f>
        <v>0</v>
      </c>
      <c r="E25">
        <f>MD!E24</f>
        <v>0</v>
      </c>
      <c r="F25">
        <f>MD!F24</f>
        <v>0</v>
      </c>
      <c r="G25">
        <f>MD!G24</f>
        <v>0</v>
      </c>
      <c r="H25">
        <f>MD!H24</f>
        <v>0</v>
      </c>
      <c r="I25">
        <f>MD!I24</f>
        <v>0</v>
      </c>
      <c r="J25">
        <f>MD!J24</f>
        <v>0</v>
      </c>
      <c r="K25">
        <f>MD!K24</f>
        <v>0</v>
      </c>
      <c r="L25">
        <f>MD!L24</f>
        <v>0</v>
      </c>
      <c r="M25">
        <f>MD!M24</f>
        <v>0</v>
      </c>
      <c r="N25">
        <f>MD!N24</f>
        <v>0</v>
      </c>
      <c r="O25">
        <f>MD!O24</f>
        <v>0</v>
      </c>
      <c r="P25">
        <f>MD!P24</f>
        <v>0</v>
      </c>
      <c r="Q25">
        <f>MD!Q24</f>
        <v>0</v>
      </c>
      <c r="R25">
        <f>MD!R24</f>
        <v>0</v>
      </c>
      <c r="S25">
        <f>MD!S24</f>
        <v>0</v>
      </c>
      <c r="T25">
        <f>MD!T24</f>
        <v>0</v>
      </c>
      <c r="U25" s="4">
        <f>MD!U24+SF!U25</f>
        <v>0</v>
      </c>
    </row>
    <row r="26" spans="1:21" x14ac:dyDescent="0.25">
      <c r="A26">
        <f>MD!A25</f>
        <v>0</v>
      </c>
      <c r="B26">
        <f>MD!B25</f>
        <v>0</v>
      </c>
      <c r="C26">
        <f>MD!C25</f>
        <v>0</v>
      </c>
      <c r="D26">
        <f>MD!D25</f>
        <v>0</v>
      </c>
      <c r="E26">
        <f>MD!E25</f>
        <v>0</v>
      </c>
      <c r="F26">
        <f>MD!F25</f>
        <v>0</v>
      </c>
      <c r="G26">
        <f>MD!G25</f>
        <v>0</v>
      </c>
      <c r="H26">
        <f>MD!H25</f>
        <v>0</v>
      </c>
      <c r="I26">
        <f>MD!I25</f>
        <v>0</v>
      </c>
      <c r="J26">
        <f>MD!J25</f>
        <v>0</v>
      </c>
      <c r="K26">
        <f>MD!K25</f>
        <v>0</v>
      </c>
      <c r="L26">
        <f>MD!L25</f>
        <v>0</v>
      </c>
      <c r="M26">
        <f>MD!M25</f>
        <v>0</v>
      </c>
      <c r="N26">
        <f>MD!N25</f>
        <v>0</v>
      </c>
      <c r="O26">
        <f>MD!O25</f>
        <v>0</v>
      </c>
      <c r="P26">
        <f>MD!P25</f>
        <v>0</v>
      </c>
      <c r="Q26">
        <f>MD!Q25</f>
        <v>0</v>
      </c>
      <c r="R26">
        <f>MD!R25</f>
        <v>0</v>
      </c>
      <c r="S26">
        <f>MD!S25</f>
        <v>0</v>
      </c>
      <c r="T26">
        <f>MD!T25</f>
        <v>0</v>
      </c>
      <c r="U26" s="4">
        <f>MD!U25+SF!U26</f>
        <v>0</v>
      </c>
    </row>
    <row r="27" spans="1:21" x14ac:dyDescent="0.25">
      <c r="A27">
        <f>MD!A26</f>
        <v>0</v>
      </c>
      <c r="B27">
        <f>MD!B26</f>
        <v>0</v>
      </c>
      <c r="C27">
        <f>MD!C26</f>
        <v>0</v>
      </c>
      <c r="D27">
        <f>MD!D26</f>
        <v>0</v>
      </c>
      <c r="E27">
        <f>MD!E26</f>
        <v>0</v>
      </c>
      <c r="F27">
        <f>MD!F26</f>
        <v>0</v>
      </c>
      <c r="G27">
        <f>MD!G26</f>
        <v>0</v>
      </c>
      <c r="H27">
        <f>MD!H26</f>
        <v>0</v>
      </c>
      <c r="I27">
        <f>MD!I26</f>
        <v>0</v>
      </c>
      <c r="J27">
        <f>MD!J26</f>
        <v>0</v>
      </c>
      <c r="K27">
        <f>MD!K26</f>
        <v>0</v>
      </c>
      <c r="L27">
        <f>MD!L26</f>
        <v>0</v>
      </c>
      <c r="M27">
        <f>MD!M26</f>
        <v>0</v>
      </c>
      <c r="N27">
        <f>MD!N26</f>
        <v>0</v>
      </c>
      <c r="O27">
        <f>MD!O26</f>
        <v>0</v>
      </c>
      <c r="P27">
        <f>MD!P26</f>
        <v>0</v>
      </c>
      <c r="Q27">
        <f>MD!Q26</f>
        <v>0</v>
      </c>
      <c r="R27">
        <f>MD!R26</f>
        <v>0</v>
      </c>
      <c r="S27">
        <f>MD!S26</f>
        <v>0</v>
      </c>
      <c r="T27">
        <f>MD!T26</f>
        <v>0</v>
      </c>
      <c r="U27" s="4">
        <f>MD!U26+SF!U27</f>
        <v>0</v>
      </c>
    </row>
    <row r="28" spans="1:21" x14ac:dyDescent="0.25">
      <c r="A28">
        <f>MD!A27</f>
        <v>0</v>
      </c>
      <c r="B28">
        <f>MD!B27</f>
        <v>0</v>
      </c>
      <c r="C28">
        <f>MD!C27</f>
        <v>0</v>
      </c>
      <c r="D28">
        <f>MD!D27</f>
        <v>0</v>
      </c>
      <c r="E28">
        <f>MD!E27</f>
        <v>0</v>
      </c>
      <c r="F28">
        <f>MD!F27</f>
        <v>0</v>
      </c>
      <c r="G28">
        <f>MD!G27</f>
        <v>0</v>
      </c>
      <c r="H28">
        <f>MD!H27</f>
        <v>0</v>
      </c>
      <c r="I28">
        <f>MD!I27</f>
        <v>0</v>
      </c>
      <c r="J28">
        <f>MD!J27</f>
        <v>0</v>
      </c>
      <c r="K28">
        <f>MD!K27</f>
        <v>0</v>
      </c>
      <c r="L28">
        <f>MD!L27</f>
        <v>0</v>
      </c>
      <c r="M28">
        <f>MD!M27</f>
        <v>0</v>
      </c>
      <c r="N28">
        <f>MD!N27</f>
        <v>0</v>
      </c>
      <c r="O28">
        <f>MD!O27</f>
        <v>0</v>
      </c>
      <c r="P28">
        <f>MD!P27</f>
        <v>0</v>
      </c>
      <c r="Q28">
        <f>MD!Q27</f>
        <v>0</v>
      </c>
      <c r="R28">
        <f>MD!R27</f>
        <v>0</v>
      </c>
      <c r="S28">
        <f>MD!S27</f>
        <v>0</v>
      </c>
      <c r="T28">
        <f>MD!T27</f>
        <v>0</v>
      </c>
      <c r="U28" s="4">
        <f>MD!U27+SF!U28</f>
        <v>0</v>
      </c>
    </row>
    <row r="29" spans="1:21" x14ac:dyDescent="0.25">
      <c r="A29">
        <f>MD!A28</f>
        <v>0</v>
      </c>
      <c r="B29">
        <f>MD!B28</f>
        <v>0</v>
      </c>
      <c r="C29">
        <f>MD!C28</f>
        <v>0</v>
      </c>
      <c r="D29">
        <f>MD!D28</f>
        <v>0</v>
      </c>
      <c r="E29">
        <f>MD!E28</f>
        <v>0</v>
      </c>
      <c r="F29">
        <f>MD!F28</f>
        <v>0</v>
      </c>
      <c r="G29">
        <f>MD!G28</f>
        <v>0</v>
      </c>
      <c r="H29">
        <f>MD!H28</f>
        <v>0</v>
      </c>
      <c r="I29">
        <f>MD!I28</f>
        <v>0</v>
      </c>
      <c r="J29">
        <f>MD!J28</f>
        <v>0</v>
      </c>
      <c r="K29">
        <f>MD!K28</f>
        <v>0</v>
      </c>
      <c r="L29">
        <f>MD!L28</f>
        <v>0</v>
      </c>
      <c r="M29">
        <f>MD!M28</f>
        <v>0</v>
      </c>
      <c r="N29">
        <f>MD!N28</f>
        <v>0</v>
      </c>
      <c r="O29">
        <f>MD!O28</f>
        <v>0</v>
      </c>
      <c r="P29">
        <f>MD!P28</f>
        <v>0</v>
      </c>
      <c r="Q29">
        <f>MD!Q28</f>
        <v>0</v>
      </c>
      <c r="R29">
        <f>MD!R28</f>
        <v>0</v>
      </c>
      <c r="S29">
        <f>MD!S28</f>
        <v>0</v>
      </c>
      <c r="T29">
        <f>MD!T28</f>
        <v>0</v>
      </c>
      <c r="U29" s="4">
        <f>MD!U28+SF!U29</f>
        <v>0</v>
      </c>
    </row>
    <row r="30" spans="1:21" x14ac:dyDescent="0.25">
      <c r="A30">
        <f>MD!A29</f>
        <v>0</v>
      </c>
      <c r="B30">
        <f>MD!B29</f>
        <v>0</v>
      </c>
      <c r="C30">
        <f>MD!C29</f>
        <v>0</v>
      </c>
      <c r="D30">
        <f>MD!D29</f>
        <v>0</v>
      </c>
      <c r="E30">
        <f>MD!E29</f>
        <v>0</v>
      </c>
      <c r="F30">
        <f>MD!F29</f>
        <v>0</v>
      </c>
      <c r="G30">
        <f>MD!G29</f>
        <v>0</v>
      </c>
      <c r="H30">
        <f>MD!H29</f>
        <v>0</v>
      </c>
      <c r="I30">
        <f>MD!I29</f>
        <v>0</v>
      </c>
      <c r="J30">
        <f>MD!J29</f>
        <v>0</v>
      </c>
      <c r="K30">
        <f>MD!K29</f>
        <v>0</v>
      </c>
      <c r="L30">
        <f>MD!L29</f>
        <v>0</v>
      </c>
      <c r="M30">
        <f>MD!M29</f>
        <v>0</v>
      </c>
      <c r="N30">
        <f>MD!N29</f>
        <v>0</v>
      </c>
      <c r="O30">
        <f>MD!O29</f>
        <v>0</v>
      </c>
      <c r="P30">
        <f>MD!P29</f>
        <v>0</v>
      </c>
      <c r="Q30">
        <f>MD!Q29</f>
        <v>0</v>
      </c>
      <c r="R30">
        <f>MD!R29</f>
        <v>0</v>
      </c>
      <c r="S30">
        <f>MD!S29</f>
        <v>0</v>
      </c>
      <c r="T30">
        <f>MD!T29</f>
        <v>0</v>
      </c>
      <c r="U30" s="4">
        <f>MD!U29+SF!U30</f>
        <v>0</v>
      </c>
    </row>
    <row r="31" spans="1:21" x14ac:dyDescent="0.25">
      <c r="A31">
        <f>MD!A30</f>
        <v>0</v>
      </c>
      <c r="B31">
        <f>MD!B30</f>
        <v>0</v>
      </c>
      <c r="C31">
        <f>MD!C30</f>
        <v>0</v>
      </c>
      <c r="D31">
        <f>MD!D30</f>
        <v>0</v>
      </c>
      <c r="E31">
        <f>MD!E30</f>
        <v>0</v>
      </c>
      <c r="F31">
        <f>MD!F30</f>
        <v>0</v>
      </c>
      <c r="G31">
        <f>MD!G30</f>
        <v>0</v>
      </c>
      <c r="H31">
        <f>MD!H30</f>
        <v>0</v>
      </c>
      <c r="I31">
        <f>MD!I30</f>
        <v>0</v>
      </c>
      <c r="J31">
        <f>MD!J30</f>
        <v>0</v>
      </c>
      <c r="K31">
        <f>MD!K30</f>
        <v>0</v>
      </c>
      <c r="L31">
        <f>MD!L30</f>
        <v>0</v>
      </c>
      <c r="M31">
        <f>MD!M30</f>
        <v>0</v>
      </c>
      <c r="N31">
        <f>MD!N30</f>
        <v>0</v>
      </c>
      <c r="O31">
        <f>MD!O30</f>
        <v>0</v>
      </c>
      <c r="P31">
        <f>MD!P30</f>
        <v>0</v>
      </c>
      <c r="Q31">
        <f>MD!Q30</f>
        <v>0</v>
      </c>
      <c r="R31">
        <f>MD!R30</f>
        <v>0</v>
      </c>
      <c r="S31">
        <f>MD!S30</f>
        <v>0</v>
      </c>
      <c r="T31">
        <f>MD!T30</f>
        <v>0</v>
      </c>
      <c r="U31" s="4">
        <f>MD!U30+SF!U31</f>
        <v>0</v>
      </c>
    </row>
    <row r="32" spans="1:21" x14ac:dyDescent="0.25">
      <c r="A32">
        <f>MD!A31</f>
        <v>0</v>
      </c>
      <c r="B32">
        <f>MD!B31</f>
        <v>0</v>
      </c>
      <c r="C32">
        <f>MD!C31</f>
        <v>0</v>
      </c>
      <c r="D32">
        <f>MD!D31</f>
        <v>0</v>
      </c>
      <c r="E32">
        <f>MD!E31</f>
        <v>0</v>
      </c>
      <c r="F32">
        <f>MD!F31</f>
        <v>0</v>
      </c>
      <c r="G32">
        <f>MD!G31</f>
        <v>0</v>
      </c>
      <c r="H32">
        <f>MD!H31</f>
        <v>0</v>
      </c>
      <c r="I32">
        <f>MD!I31</f>
        <v>0</v>
      </c>
      <c r="J32">
        <f>MD!J31</f>
        <v>0</v>
      </c>
      <c r="K32">
        <f>MD!K31</f>
        <v>0</v>
      </c>
      <c r="L32">
        <f>MD!L31</f>
        <v>0</v>
      </c>
      <c r="M32">
        <f>MD!M31</f>
        <v>0</v>
      </c>
      <c r="N32">
        <f>MD!N31</f>
        <v>0</v>
      </c>
      <c r="O32">
        <f>MD!O31</f>
        <v>0</v>
      </c>
      <c r="P32">
        <f>MD!P31</f>
        <v>0</v>
      </c>
      <c r="Q32">
        <f>MD!Q31</f>
        <v>0</v>
      </c>
      <c r="R32">
        <f>MD!R31</f>
        <v>0</v>
      </c>
      <c r="S32">
        <f>MD!S31</f>
        <v>0</v>
      </c>
      <c r="T32">
        <f>MD!T31</f>
        <v>0</v>
      </c>
      <c r="U32" s="4">
        <f>MD!U31+SF!U32</f>
        <v>0</v>
      </c>
    </row>
    <row r="33" spans="1:21" x14ac:dyDescent="0.25">
      <c r="A33">
        <f>MD!A32</f>
        <v>0</v>
      </c>
      <c r="B33">
        <f>MD!B32</f>
        <v>0</v>
      </c>
      <c r="C33">
        <f>MD!C32</f>
        <v>0</v>
      </c>
      <c r="D33">
        <f>MD!D32</f>
        <v>0</v>
      </c>
      <c r="E33">
        <f>MD!E32</f>
        <v>0</v>
      </c>
      <c r="F33">
        <f>MD!F32</f>
        <v>0</v>
      </c>
      <c r="G33">
        <f>MD!G32</f>
        <v>0</v>
      </c>
      <c r="H33">
        <f>MD!H32</f>
        <v>0</v>
      </c>
      <c r="I33">
        <f>MD!I32</f>
        <v>0</v>
      </c>
      <c r="J33">
        <f>MD!J32</f>
        <v>0</v>
      </c>
      <c r="K33">
        <f>MD!K32</f>
        <v>0</v>
      </c>
      <c r="L33">
        <f>MD!L32</f>
        <v>0</v>
      </c>
      <c r="M33">
        <f>MD!M32</f>
        <v>0</v>
      </c>
      <c r="N33">
        <f>MD!N32</f>
        <v>0</v>
      </c>
      <c r="O33">
        <f>MD!O32</f>
        <v>0</v>
      </c>
      <c r="P33">
        <f>MD!P32</f>
        <v>0</v>
      </c>
      <c r="Q33">
        <f>MD!Q32</f>
        <v>0</v>
      </c>
      <c r="R33">
        <f>MD!R32</f>
        <v>0</v>
      </c>
      <c r="S33">
        <f>MD!S32</f>
        <v>0</v>
      </c>
      <c r="T33">
        <f>MD!T32</f>
        <v>0</v>
      </c>
      <c r="U33" s="4">
        <f>MD!U32+SF!U33</f>
        <v>0</v>
      </c>
    </row>
    <row r="34" spans="1:21" x14ac:dyDescent="0.25">
      <c r="A34">
        <f>MD!A33</f>
        <v>0</v>
      </c>
      <c r="B34">
        <f>MD!B33</f>
        <v>0</v>
      </c>
      <c r="C34">
        <f>MD!C33</f>
        <v>0</v>
      </c>
      <c r="D34">
        <f>MD!D33</f>
        <v>0</v>
      </c>
      <c r="E34">
        <f>MD!E33</f>
        <v>0</v>
      </c>
      <c r="F34">
        <f>MD!F33</f>
        <v>0</v>
      </c>
      <c r="G34">
        <f>MD!G33</f>
        <v>0</v>
      </c>
      <c r="H34">
        <f>MD!H33</f>
        <v>0</v>
      </c>
      <c r="I34">
        <f>MD!I33</f>
        <v>0</v>
      </c>
      <c r="J34">
        <f>MD!J33</f>
        <v>0</v>
      </c>
      <c r="K34">
        <f>MD!K33</f>
        <v>0</v>
      </c>
      <c r="L34">
        <f>MD!L33</f>
        <v>0</v>
      </c>
      <c r="M34">
        <f>MD!M33</f>
        <v>0</v>
      </c>
      <c r="N34">
        <f>MD!N33</f>
        <v>0</v>
      </c>
      <c r="O34">
        <f>MD!O33</f>
        <v>0</v>
      </c>
      <c r="P34">
        <f>MD!P33</f>
        <v>0</v>
      </c>
      <c r="Q34">
        <f>MD!Q33</f>
        <v>0</v>
      </c>
      <c r="R34">
        <f>MD!R33</f>
        <v>0</v>
      </c>
      <c r="S34">
        <f>MD!S33</f>
        <v>0</v>
      </c>
      <c r="T34">
        <f>MD!T33</f>
        <v>0</v>
      </c>
      <c r="U34" s="4">
        <f>MD!U33+SF!U34</f>
        <v>0</v>
      </c>
    </row>
    <row r="35" spans="1:21" x14ac:dyDescent="0.25">
      <c r="A35">
        <f>MD!A34</f>
        <v>0</v>
      </c>
      <c r="B35">
        <f>MD!B34</f>
        <v>0</v>
      </c>
      <c r="C35">
        <f>MD!C34</f>
        <v>0</v>
      </c>
      <c r="D35">
        <f>MD!D34</f>
        <v>0</v>
      </c>
      <c r="E35">
        <f>MD!E34</f>
        <v>0</v>
      </c>
      <c r="F35">
        <f>MD!F34</f>
        <v>0</v>
      </c>
      <c r="G35">
        <f>MD!G34</f>
        <v>0</v>
      </c>
      <c r="H35">
        <f>MD!H34</f>
        <v>0</v>
      </c>
      <c r="I35">
        <f>MD!I34</f>
        <v>0</v>
      </c>
      <c r="J35">
        <f>MD!J34</f>
        <v>0</v>
      </c>
      <c r="K35">
        <f>MD!K34</f>
        <v>0</v>
      </c>
      <c r="L35">
        <f>MD!L34</f>
        <v>0</v>
      </c>
      <c r="M35">
        <f>MD!M34</f>
        <v>0</v>
      </c>
      <c r="N35">
        <f>MD!N34</f>
        <v>0</v>
      </c>
      <c r="O35">
        <f>MD!O34</f>
        <v>0</v>
      </c>
      <c r="P35">
        <f>MD!P34</f>
        <v>0</v>
      </c>
      <c r="Q35">
        <f>MD!Q34</f>
        <v>0</v>
      </c>
      <c r="R35">
        <f>MD!R34</f>
        <v>0</v>
      </c>
      <c r="S35">
        <f>MD!S34</f>
        <v>0</v>
      </c>
      <c r="T35">
        <f>MD!T34</f>
        <v>0</v>
      </c>
      <c r="U35" s="4">
        <f>MD!U34+SF!U35</f>
        <v>0</v>
      </c>
    </row>
    <row r="36" spans="1:21" x14ac:dyDescent="0.25">
      <c r="A36">
        <f>MD!A35</f>
        <v>0</v>
      </c>
      <c r="B36">
        <f>MD!B35</f>
        <v>0</v>
      </c>
      <c r="C36">
        <f>MD!C35</f>
        <v>0</v>
      </c>
      <c r="D36">
        <f>MD!D35</f>
        <v>0</v>
      </c>
      <c r="E36">
        <f>MD!E35</f>
        <v>0</v>
      </c>
      <c r="F36">
        <f>MD!F35</f>
        <v>0</v>
      </c>
      <c r="G36">
        <f>MD!G35</f>
        <v>0</v>
      </c>
      <c r="H36">
        <f>MD!H35</f>
        <v>0</v>
      </c>
      <c r="I36">
        <f>MD!I35</f>
        <v>0</v>
      </c>
      <c r="J36">
        <f>MD!J35</f>
        <v>0</v>
      </c>
      <c r="K36">
        <f>MD!K35</f>
        <v>0</v>
      </c>
      <c r="L36">
        <f>MD!L35</f>
        <v>0</v>
      </c>
      <c r="M36">
        <f>MD!M35</f>
        <v>0</v>
      </c>
      <c r="N36">
        <f>MD!N35</f>
        <v>0</v>
      </c>
      <c r="O36">
        <f>MD!O35</f>
        <v>0</v>
      </c>
      <c r="P36">
        <f>MD!P35</f>
        <v>0</v>
      </c>
      <c r="Q36">
        <f>MD!Q35</f>
        <v>0</v>
      </c>
      <c r="R36">
        <f>MD!R35</f>
        <v>0</v>
      </c>
      <c r="S36">
        <f>MD!S35</f>
        <v>0</v>
      </c>
      <c r="T36">
        <f>MD!T35</f>
        <v>0</v>
      </c>
      <c r="U36" s="4">
        <f>MD!U35+SF!U36</f>
        <v>0</v>
      </c>
    </row>
    <row r="37" spans="1:21" x14ac:dyDescent="0.25">
      <c r="A37">
        <f>MD!A36</f>
        <v>0</v>
      </c>
      <c r="B37">
        <f>MD!B36</f>
        <v>0</v>
      </c>
      <c r="C37">
        <f>MD!C36</f>
        <v>0</v>
      </c>
      <c r="D37">
        <f>MD!D36</f>
        <v>0</v>
      </c>
      <c r="E37">
        <f>MD!E36</f>
        <v>0</v>
      </c>
      <c r="F37">
        <f>MD!F36</f>
        <v>0</v>
      </c>
      <c r="G37">
        <f>MD!G36</f>
        <v>0</v>
      </c>
      <c r="H37">
        <f>MD!H36</f>
        <v>0</v>
      </c>
      <c r="I37">
        <f>MD!I36</f>
        <v>0</v>
      </c>
      <c r="J37">
        <f>MD!J36</f>
        <v>0</v>
      </c>
      <c r="K37">
        <f>MD!K36</f>
        <v>0</v>
      </c>
      <c r="L37">
        <f>MD!L36</f>
        <v>0</v>
      </c>
      <c r="M37">
        <f>MD!M36</f>
        <v>0</v>
      </c>
      <c r="N37">
        <f>MD!N36</f>
        <v>0</v>
      </c>
      <c r="O37">
        <f>MD!O36</f>
        <v>0</v>
      </c>
      <c r="P37">
        <f>MD!P36</f>
        <v>0</v>
      </c>
      <c r="Q37">
        <f>MD!Q36</f>
        <v>0</v>
      </c>
      <c r="R37">
        <f>MD!R36</f>
        <v>0</v>
      </c>
      <c r="S37">
        <f>MD!S36</f>
        <v>0</v>
      </c>
      <c r="T37">
        <f>MD!T36</f>
        <v>0</v>
      </c>
      <c r="U37" s="4">
        <f>MD!U36+SF!U37</f>
        <v>0</v>
      </c>
    </row>
    <row r="38" spans="1:21" x14ac:dyDescent="0.25">
      <c r="A38">
        <f>MD!A37</f>
        <v>0</v>
      </c>
      <c r="B38">
        <f>MD!B37</f>
        <v>0</v>
      </c>
      <c r="C38">
        <f>MD!C37</f>
        <v>0</v>
      </c>
      <c r="D38">
        <f>MD!D37</f>
        <v>0</v>
      </c>
      <c r="E38">
        <f>MD!E37</f>
        <v>0</v>
      </c>
      <c r="F38">
        <f>MD!F37</f>
        <v>0</v>
      </c>
      <c r="G38">
        <f>MD!G37</f>
        <v>0</v>
      </c>
      <c r="H38">
        <f>MD!H37</f>
        <v>0</v>
      </c>
      <c r="I38">
        <f>MD!I37</f>
        <v>0</v>
      </c>
      <c r="J38">
        <f>MD!J37</f>
        <v>0</v>
      </c>
      <c r="K38">
        <f>MD!K37</f>
        <v>0</v>
      </c>
      <c r="L38">
        <f>MD!L37</f>
        <v>0</v>
      </c>
      <c r="M38">
        <f>MD!M37</f>
        <v>0</v>
      </c>
      <c r="N38">
        <f>MD!N37</f>
        <v>0</v>
      </c>
      <c r="O38">
        <f>MD!O37</f>
        <v>0</v>
      </c>
      <c r="P38">
        <f>MD!P37</f>
        <v>0</v>
      </c>
      <c r="Q38">
        <f>MD!Q37</f>
        <v>0</v>
      </c>
      <c r="R38">
        <f>MD!R37</f>
        <v>0</v>
      </c>
      <c r="S38">
        <f>MD!S37</f>
        <v>0</v>
      </c>
      <c r="T38">
        <f>MD!T37</f>
        <v>0</v>
      </c>
      <c r="U38" s="4">
        <f>MD!U37+SF!U38</f>
        <v>0</v>
      </c>
    </row>
    <row r="39" spans="1:21" x14ac:dyDescent="0.25">
      <c r="A39">
        <f>MD!A38</f>
        <v>0</v>
      </c>
      <c r="B39">
        <f>MD!B38</f>
        <v>0</v>
      </c>
      <c r="C39">
        <f>MD!C38</f>
        <v>0</v>
      </c>
      <c r="D39">
        <f>MD!D38</f>
        <v>0</v>
      </c>
      <c r="E39">
        <f>MD!E38</f>
        <v>0</v>
      </c>
      <c r="F39">
        <f>MD!F38</f>
        <v>0</v>
      </c>
      <c r="G39">
        <f>MD!G38</f>
        <v>0</v>
      </c>
      <c r="H39">
        <f>MD!H38</f>
        <v>0</v>
      </c>
      <c r="I39">
        <f>MD!I38</f>
        <v>0</v>
      </c>
      <c r="J39">
        <f>MD!J38</f>
        <v>0</v>
      </c>
      <c r="K39">
        <f>MD!K38</f>
        <v>0</v>
      </c>
      <c r="L39">
        <f>MD!L38</f>
        <v>0</v>
      </c>
      <c r="M39">
        <f>MD!M38</f>
        <v>0</v>
      </c>
      <c r="N39">
        <f>MD!N38</f>
        <v>0</v>
      </c>
      <c r="O39">
        <f>MD!O38</f>
        <v>0</v>
      </c>
      <c r="P39">
        <f>MD!P38</f>
        <v>0</v>
      </c>
      <c r="Q39">
        <f>MD!Q38</f>
        <v>0</v>
      </c>
      <c r="R39">
        <f>MD!R38</f>
        <v>0</v>
      </c>
      <c r="S39">
        <f>MD!S38</f>
        <v>0</v>
      </c>
      <c r="T39">
        <f>MD!T38</f>
        <v>0</v>
      </c>
      <c r="U39" s="4">
        <f>MD!U38+SF!U39</f>
        <v>0</v>
      </c>
    </row>
    <row r="40" spans="1:21" x14ac:dyDescent="0.25">
      <c r="A40">
        <f>MD!A39</f>
        <v>0</v>
      </c>
      <c r="B40">
        <f>MD!B39</f>
        <v>0</v>
      </c>
      <c r="C40">
        <f>MD!C39</f>
        <v>0</v>
      </c>
      <c r="D40">
        <f>MD!D39</f>
        <v>0</v>
      </c>
      <c r="E40">
        <f>MD!E39</f>
        <v>0</v>
      </c>
      <c r="F40">
        <f>MD!F39</f>
        <v>0</v>
      </c>
      <c r="G40">
        <f>MD!G39</f>
        <v>0</v>
      </c>
      <c r="H40">
        <f>MD!H39</f>
        <v>0</v>
      </c>
      <c r="I40">
        <f>MD!I39</f>
        <v>0</v>
      </c>
      <c r="J40">
        <f>MD!J39</f>
        <v>0</v>
      </c>
      <c r="K40">
        <f>MD!K39</f>
        <v>0</v>
      </c>
      <c r="L40">
        <f>MD!L39</f>
        <v>0</v>
      </c>
      <c r="M40">
        <f>MD!M39</f>
        <v>0</v>
      </c>
      <c r="N40">
        <f>MD!N39</f>
        <v>0</v>
      </c>
      <c r="O40">
        <f>MD!O39</f>
        <v>0</v>
      </c>
      <c r="P40">
        <f>MD!P39</f>
        <v>0</v>
      </c>
      <c r="Q40">
        <f>MD!Q39</f>
        <v>0</v>
      </c>
      <c r="R40">
        <f>MD!R39</f>
        <v>0</v>
      </c>
      <c r="S40">
        <f>MD!S39</f>
        <v>0</v>
      </c>
      <c r="T40">
        <f>MD!T39</f>
        <v>0</v>
      </c>
      <c r="U40" s="4">
        <f>MD!U39+SF!U40</f>
        <v>0</v>
      </c>
    </row>
    <row r="41" spans="1:21" x14ac:dyDescent="0.25">
      <c r="A41">
        <f>MD!A40</f>
        <v>0</v>
      </c>
      <c r="B41">
        <f>MD!B40</f>
        <v>0</v>
      </c>
      <c r="C41">
        <f>MD!C40</f>
        <v>0</v>
      </c>
      <c r="D41">
        <f>MD!D40</f>
        <v>0</v>
      </c>
      <c r="E41">
        <f>MD!E40</f>
        <v>0</v>
      </c>
      <c r="F41">
        <f>MD!F40</f>
        <v>0</v>
      </c>
      <c r="G41">
        <f>MD!G40</f>
        <v>0</v>
      </c>
      <c r="H41">
        <f>MD!H40</f>
        <v>0</v>
      </c>
      <c r="I41">
        <f>MD!I40</f>
        <v>0</v>
      </c>
      <c r="J41">
        <f>MD!J40</f>
        <v>0</v>
      </c>
      <c r="K41">
        <f>MD!K40</f>
        <v>0</v>
      </c>
      <c r="L41">
        <f>MD!L40</f>
        <v>0</v>
      </c>
      <c r="M41">
        <f>MD!M40</f>
        <v>0</v>
      </c>
      <c r="N41">
        <f>MD!N40</f>
        <v>0</v>
      </c>
      <c r="O41">
        <f>MD!O40</f>
        <v>0</v>
      </c>
      <c r="P41">
        <f>MD!P40</f>
        <v>0</v>
      </c>
      <c r="Q41">
        <f>MD!Q40</f>
        <v>0</v>
      </c>
      <c r="R41">
        <f>MD!R40</f>
        <v>0</v>
      </c>
      <c r="S41">
        <f>MD!S40</f>
        <v>0</v>
      </c>
      <c r="T41">
        <f>MD!T40</f>
        <v>0</v>
      </c>
      <c r="U41" s="4">
        <f>MD!U40+SF!U41</f>
        <v>0</v>
      </c>
    </row>
    <row r="42" spans="1:21" x14ac:dyDescent="0.25">
      <c r="A42">
        <f>MD!A41</f>
        <v>0</v>
      </c>
      <c r="B42">
        <f>MD!B41</f>
        <v>0</v>
      </c>
      <c r="C42">
        <f>MD!C41</f>
        <v>0</v>
      </c>
      <c r="D42">
        <f>MD!D41</f>
        <v>0</v>
      </c>
      <c r="E42">
        <f>MD!E41</f>
        <v>0</v>
      </c>
      <c r="F42">
        <f>MD!F41</f>
        <v>0</v>
      </c>
      <c r="G42">
        <f>MD!G41</f>
        <v>0</v>
      </c>
      <c r="H42">
        <f>MD!H41</f>
        <v>0</v>
      </c>
      <c r="I42">
        <f>MD!I41</f>
        <v>0</v>
      </c>
      <c r="J42">
        <f>MD!J41</f>
        <v>0</v>
      </c>
      <c r="K42">
        <f>MD!K41</f>
        <v>0</v>
      </c>
      <c r="L42">
        <f>MD!L41</f>
        <v>0</v>
      </c>
      <c r="M42">
        <f>MD!M41</f>
        <v>0</v>
      </c>
      <c r="N42">
        <f>MD!N41</f>
        <v>0</v>
      </c>
      <c r="O42">
        <f>MD!O41</f>
        <v>0</v>
      </c>
      <c r="P42">
        <f>MD!P41</f>
        <v>0</v>
      </c>
      <c r="Q42">
        <f>MD!Q41</f>
        <v>0</v>
      </c>
      <c r="R42">
        <f>MD!R41</f>
        <v>0</v>
      </c>
      <c r="S42">
        <f>MD!S41</f>
        <v>0</v>
      </c>
      <c r="T42">
        <f>MD!T41</f>
        <v>0</v>
      </c>
      <c r="U42" s="4">
        <f>MD!U41+SF!U42</f>
        <v>0</v>
      </c>
    </row>
    <row r="43" spans="1:21" x14ac:dyDescent="0.25">
      <c r="A43">
        <f>MD!A42</f>
        <v>0</v>
      </c>
      <c r="B43">
        <f>MD!B42</f>
        <v>0</v>
      </c>
      <c r="C43">
        <f>MD!C42</f>
        <v>0</v>
      </c>
      <c r="D43">
        <f>MD!D42</f>
        <v>0</v>
      </c>
      <c r="E43">
        <f>MD!E42</f>
        <v>0</v>
      </c>
      <c r="F43">
        <f>MD!F42</f>
        <v>0</v>
      </c>
      <c r="G43">
        <f>MD!G42</f>
        <v>0</v>
      </c>
      <c r="H43">
        <f>MD!H42</f>
        <v>0</v>
      </c>
      <c r="I43">
        <f>MD!I42</f>
        <v>0</v>
      </c>
      <c r="J43">
        <f>MD!J42</f>
        <v>0</v>
      </c>
      <c r="K43">
        <f>MD!K42</f>
        <v>0</v>
      </c>
      <c r="L43">
        <f>MD!L42</f>
        <v>0</v>
      </c>
      <c r="M43">
        <f>MD!M42</f>
        <v>0</v>
      </c>
      <c r="N43">
        <f>MD!N42</f>
        <v>0</v>
      </c>
      <c r="O43">
        <f>MD!O42</f>
        <v>0</v>
      </c>
      <c r="P43">
        <f>MD!P42</f>
        <v>0</v>
      </c>
      <c r="Q43">
        <f>MD!Q42</f>
        <v>0</v>
      </c>
      <c r="R43">
        <f>MD!R42</f>
        <v>0</v>
      </c>
      <c r="S43">
        <f>MD!S42</f>
        <v>0</v>
      </c>
      <c r="T43">
        <f>MD!T42</f>
        <v>0</v>
      </c>
      <c r="U43" s="4">
        <f>MD!U42+SF!U43</f>
        <v>0</v>
      </c>
    </row>
    <row r="44" spans="1:21" x14ac:dyDescent="0.25">
      <c r="A44">
        <f>MD!A43</f>
        <v>0</v>
      </c>
      <c r="B44">
        <f>MD!B43</f>
        <v>0</v>
      </c>
      <c r="C44">
        <f>MD!C43</f>
        <v>0</v>
      </c>
      <c r="D44">
        <f>MD!D43</f>
        <v>0</v>
      </c>
      <c r="E44">
        <f>MD!E43</f>
        <v>0</v>
      </c>
      <c r="F44">
        <f>MD!F43</f>
        <v>0</v>
      </c>
      <c r="G44">
        <f>MD!G43</f>
        <v>0</v>
      </c>
      <c r="H44">
        <f>MD!H43</f>
        <v>0</v>
      </c>
      <c r="I44">
        <f>MD!I43</f>
        <v>0</v>
      </c>
      <c r="J44">
        <f>MD!J43</f>
        <v>0</v>
      </c>
      <c r="K44">
        <f>MD!K43</f>
        <v>0</v>
      </c>
      <c r="L44">
        <f>MD!L43</f>
        <v>0</v>
      </c>
      <c r="M44">
        <f>MD!M43</f>
        <v>0</v>
      </c>
      <c r="N44">
        <f>MD!N43</f>
        <v>0</v>
      </c>
      <c r="O44">
        <f>MD!O43</f>
        <v>0</v>
      </c>
      <c r="P44">
        <f>MD!P43</f>
        <v>0</v>
      </c>
      <c r="Q44">
        <f>MD!Q43</f>
        <v>0</v>
      </c>
      <c r="R44">
        <f>MD!R43</f>
        <v>0</v>
      </c>
      <c r="S44">
        <f>MD!S43</f>
        <v>0</v>
      </c>
      <c r="T44">
        <f>MD!T43</f>
        <v>0</v>
      </c>
      <c r="U44" s="4">
        <f>MD!U43+SF!U44</f>
        <v>0</v>
      </c>
    </row>
    <row r="45" spans="1:21" x14ac:dyDescent="0.25">
      <c r="A45">
        <f>MD!A44</f>
        <v>0</v>
      </c>
      <c r="B45">
        <f>MD!B44</f>
        <v>0</v>
      </c>
      <c r="C45">
        <f>MD!C44</f>
        <v>0</v>
      </c>
      <c r="D45">
        <f>MD!D44</f>
        <v>0</v>
      </c>
      <c r="E45">
        <f>MD!E44</f>
        <v>0</v>
      </c>
      <c r="F45">
        <f>MD!F44</f>
        <v>0</v>
      </c>
      <c r="G45">
        <f>MD!G44</f>
        <v>0</v>
      </c>
      <c r="H45">
        <f>MD!H44</f>
        <v>0</v>
      </c>
      <c r="I45">
        <f>MD!I44</f>
        <v>0</v>
      </c>
      <c r="J45">
        <f>MD!J44</f>
        <v>0</v>
      </c>
      <c r="K45">
        <f>MD!K44</f>
        <v>0</v>
      </c>
      <c r="L45">
        <f>MD!L44</f>
        <v>0</v>
      </c>
      <c r="M45">
        <f>MD!M44</f>
        <v>0</v>
      </c>
      <c r="N45">
        <f>MD!N44</f>
        <v>0</v>
      </c>
      <c r="O45">
        <f>MD!O44</f>
        <v>0</v>
      </c>
      <c r="P45">
        <f>MD!P44</f>
        <v>0</v>
      </c>
      <c r="Q45">
        <f>MD!Q44</f>
        <v>0</v>
      </c>
      <c r="R45">
        <f>MD!R44</f>
        <v>0</v>
      </c>
      <c r="S45">
        <f>MD!S44</f>
        <v>0</v>
      </c>
      <c r="T45">
        <f>MD!T44</f>
        <v>0</v>
      </c>
      <c r="U45" s="4">
        <f>MD!U44+SF!U45</f>
        <v>0</v>
      </c>
    </row>
    <row r="46" spans="1:21" x14ac:dyDescent="0.25">
      <c r="A46">
        <f>MD!A45</f>
        <v>0</v>
      </c>
      <c r="B46">
        <f>MD!B45</f>
        <v>0</v>
      </c>
      <c r="C46">
        <f>MD!C45</f>
        <v>0</v>
      </c>
      <c r="D46">
        <f>MD!D45</f>
        <v>0</v>
      </c>
      <c r="E46">
        <f>MD!E45</f>
        <v>0</v>
      </c>
      <c r="F46">
        <f>MD!F45</f>
        <v>0</v>
      </c>
      <c r="G46">
        <f>MD!G45</f>
        <v>0</v>
      </c>
      <c r="H46">
        <f>MD!H45</f>
        <v>0</v>
      </c>
      <c r="I46">
        <f>MD!I45</f>
        <v>0</v>
      </c>
      <c r="J46">
        <f>MD!J45</f>
        <v>0</v>
      </c>
      <c r="K46">
        <f>MD!K45</f>
        <v>0</v>
      </c>
      <c r="L46">
        <f>MD!L45</f>
        <v>0</v>
      </c>
      <c r="M46">
        <f>MD!M45</f>
        <v>0</v>
      </c>
      <c r="N46">
        <f>MD!N45</f>
        <v>0</v>
      </c>
      <c r="O46">
        <f>MD!O45</f>
        <v>0</v>
      </c>
      <c r="P46">
        <f>MD!P45</f>
        <v>0</v>
      </c>
      <c r="Q46">
        <f>MD!Q45</f>
        <v>0</v>
      </c>
      <c r="R46">
        <f>MD!R45</f>
        <v>0</v>
      </c>
      <c r="S46">
        <f>MD!S45</f>
        <v>0</v>
      </c>
      <c r="T46">
        <f>MD!T45</f>
        <v>0</v>
      </c>
      <c r="U46" s="4">
        <f>MD!U45+SF!U46</f>
        <v>0</v>
      </c>
    </row>
    <row r="47" spans="1:21" x14ac:dyDescent="0.25">
      <c r="A47">
        <f>MD!A46</f>
        <v>0</v>
      </c>
      <c r="B47">
        <f>MD!B46</f>
        <v>0</v>
      </c>
      <c r="C47">
        <f>MD!C46</f>
        <v>0</v>
      </c>
      <c r="D47">
        <f>MD!D46</f>
        <v>0</v>
      </c>
      <c r="E47">
        <f>MD!E46</f>
        <v>0</v>
      </c>
      <c r="F47">
        <f>MD!F46</f>
        <v>0</v>
      </c>
      <c r="G47">
        <f>MD!G46</f>
        <v>0</v>
      </c>
      <c r="H47">
        <f>MD!H46</f>
        <v>0</v>
      </c>
      <c r="I47">
        <f>MD!I46</f>
        <v>0</v>
      </c>
      <c r="J47">
        <f>MD!J46</f>
        <v>0</v>
      </c>
      <c r="K47">
        <f>MD!K46</f>
        <v>0</v>
      </c>
      <c r="L47">
        <f>MD!L46</f>
        <v>0</v>
      </c>
      <c r="M47">
        <f>MD!M46</f>
        <v>0</v>
      </c>
      <c r="N47">
        <f>MD!N46</f>
        <v>0</v>
      </c>
      <c r="O47">
        <f>MD!O46</f>
        <v>0</v>
      </c>
      <c r="P47">
        <f>MD!P46</f>
        <v>0</v>
      </c>
      <c r="Q47">
        <f>MD!Q46</f>
        <v>0</v>
      </c>
      <c r="R47">
        <f>MD!R46</f>
        <v>0</v>
      </c>
      <c r="S47">
        <f>MD!S46</f>
        <v>0</v>
      </c>
      <c r="T47">
        <f>MD!T46</f>
        <v>0</v>
      </c>
      <c r="U47" s="4">
        <f>MD!U46+SF!U47</f>
        <v>0</v>
      </c>
    </row>
    <row r="48" spans="1:21" x14ac:dyDescent="0.25">
      <c r="A48">
        <f>MD!A47</f>
        <v>0</v>
      </c>
      <c r="B48">
        <f>MD!B47</f>
        <v>0</v>
      </c>
      <c r="C48">
        <f>MD!C47</f>
        <v>0</v>
      </c>
      <c r="D48">
        <f>MD!D47</f>
        <v>0</v>
      </c>
      <c r="E48">
        <f>MD!E47</f>
        <v>0</v>
      </c>
      <c r="F48">
        <f>MD!F47</f>
        <v>0</v>
      </c>
      <c r="G48">
        <f>MD!G47</f>
        <v>0</v>
      </c>
      <c r="H48">
        <f>MD!H47</f>
        <v>0</v>
      </c>
      <c r="I48">
        <f>MD!I47</f>
        <v>0</v>
      </c>
      <c r="J48">
        <f>MD!J47</f>
        <v>0</v>
      </c>
      <c r="K48">
        <f>MD!K47</f>
        <v>0</v>
      </c>
      <c r="L48">
        <f>MD!L47</f>
        <v>0</v>
      </c>
      <c r="M48">
        <f>MD!M47</f>
        <v>0</v>
      </c>
      <c r="N48">
        <f>MD!N47</f>
        <v>0</v>
      </c>
      <c r="O48">
        <f>MD!O47</f>
        <v>0</v>
      </c>
      <c r="P48">
        <f>MD!P47</f>
        <v>0</v>
      </c>
      <c r="Q48">
        <f>MD!Q47</f>
        <v>0</v>
      </c>
      <c r="R48">
        <f>MD!R47</f>
        <v>0</v>
      </c>
      <c r="S48">
        <f>MD!S47</f>
        <v>0</v>
      </c>
      <c r="T48">
        <f>MD!T47</f>
        <v>0</v>
      </c>
      <c r="U48" s="4">
        <f>MD!U47+SF!U48</f>
        <v>0</v>
      </c>
    </row>
    <row r="49" spans="1:21" x14ac:dyDescent="0.25">
      <c r="A49">
        <f>MD!A48</f>
        <v>0</v>
      </c>
      <c r="B49">
        <f>MD!B48</f>
        <v>0</v>
      </c>
      <c r="C49">
        <f>MD!C48</f>
        <v>0</v>
      </c>
      <c r="D49">
        <f>MD!D48</f>
        <v>0</v>
      </c>
      <c r="E49">
        <f>MD!E48</f>
        <v>0</v>
      </c>
      <c r="F49">
        <f>MD!F48</f>
        <v>0</v>
      </c>
      <c r="G49">
        <f>MD!G48</f>
        <v>0</v>
      </c>
      <c r="H49">
        <f>MD!H48</f>
        <v>0</v>
      </c>
      <c r="I49">
        <f>MD!I48</f>
        <v>0</v>
      </c>
      <c r="J49">
        <f>MD!J48</f>
        <v>0</v>
      </c>
      <c r="K49">
        <f>MD!K48</f>
        <v>0</v>
      </c>
      <c r="L49">
        <f>MD!L48</f>
        <v>0</v>
      </c>
      <c r="M49">
        <f>MD!M48</f>
        <v>0</v>
      </c>
      <c r="N49">
        <f>MD!N48</f>
        <v>0</v>
      </c>
      <c r="O49">
        <f>MD!O48</f>
        <v>0</v>
      </c>
      <c r="P49">
        <f>MD!P48</f>
        <v>0</v>
      </c>
      <c r="Q49">
        <f>MD!Q48</f>
        <v>0</v>
      </c>
      <c r="R49">
        <f>MD!R48</f>
        <v>0</v>
      </c>
      <c r="S49">
        <f>MD!S48</f>
        <v>0</v>
      </c>
      <c r="T49">
        <f>MD!T48</f>
        <v>0</v>
      </c>
      <c r="U49" s="4">
        <f>MD!U48+SF!U49</f>
        <v>0</v>
      </c>
    </row>
    <row r="50" spans="1:21" x14ac:dyDescent="0.25">
      <c r="A50">
        <f>MD!A49</f>
        <v>0</v>
      </c>
      <c r="B50">
        <f>MD!B49</f>
        <v>0</v>
      </c>
      <c r="C50">
        <f>MD!C49</f>
        <v>0</v>
      </c>
      <c r="D50">
        <f>MD!D49</f>
        <v>0</v>
      </c>
      <c r="E50">
        <f>MD!E49</f>
        <v>0</v>
      </c>
      <c r="F50">
        <f>MD!F49</f>
        <v>0</v>
      </c>
      <c r="G50">
        <f>MD!G49</f>
        <v>0</v>
      </c>
      <c r="H50">
        <f>MD!H49</f>
        <v>0</v>
      </c>
      <c r="I50">
        <f>MD!I49</f>
        <v>0</v>
      </c>
      <c r="J50">
        <f>MD!J49</f>
        <v>0</v>
      </c>
      <c r="K50">
        <f>MD!K49</f>
        <v>0</v>
      </c>
      <c r="L50">
        <f>MD!L49</f>
        <v>0</v>
      </c>
      <c r="M50">
        <f>MD!M49</f>
        <v>0</v>
      </c>
      <c r="N50">
        <f>MD!N49</f>
        <v>0</v>
      </c>
      <c r="O50">
        <f>MD!O49</f>
        <v>0</v>
      </c>
      <c r="P50">
        <f>MD!P49</f>
        <v>0</v>
      </c>
      <c r="Q50">
        <f>MD!Q49</f>
        <v>0</v>
      </c>
      <c r="R50">
        <f>MD!R49</f>
        <v>0</v>
      </c>
      <c r="S50">
        <f>MD!S49</f>
        <v>0</v>
      </c>
      <c r="T50">
        <f>MD!T49</f>
        <v>0</v>
      </c>
      <c r="U50" s="4">
        <f>MD!U49+SF!U50</f>
        <v>0</v>
      </c>
    </row>
    <row r="51" spans="1:21" x14ac:dyDescent="0.25">
      <c r="A51">
        <f>MD!A50</f>
        <v>0</v>
      </c>
      <c r="B51">
        <f>MD!B50</f>
        <v>0</v>
      </c>
      <c r="C51">
        <f>MD!C50</f>
        <v>0</v>
      </c>
      <c r="D51">
        <f>MD!D50</f>
        <v>0</v>
      </c>
      <c r="E51">
        <f>MD!E50</f>
        <v>0</v>
      </c>
      <c r="F51">
        <f>MD!F50</f>
        <v>0</v>
      </c>
      <c r="G51">
        <f>MD!G50</f>
        <v>0</v>
      </c>
      <c r="H51">
        <f>MD!H50</f>
        <v>0</v>
      </c>
      <c r="I51">
        <f>MD!I50</f>
        <v>0</v>
      </c>
      <c r="J51">
        <f>MD!J50</f>
        <v>0</v>
      </c>
      <c r="K51">
        <f>MD!K50</f>
        <v>0</v>
      </c>
      <c r="L51">
        <f>MD!L50</f>
        <v>0</v>
      </c>
      <c r="M51">
        <f>MD!M50</f>
        <v>0</v>
      </c>
      <c r="N51">
        <f>MD!N50</f>
        <v>0</v>
      </c>
      <c r="O51">
        <f>MD!O50</f>
        <v>0</v>
      </c>
      <c r="P51">
        <f>MD!P50</f>
        <v>0</v>
      </c>
      <c r="Q51">
        <f>MD!Q50</f>
        <v>0</v>
      </c>
      <c r="R51">
        <f>MD!R50</f>
        <v>0</v>
      </c>
      <c r="S51">
        <f>MD!S50</f>
        <v>0</v>
      </c>
      <c r="T51">
        <f>MD!T50</f>
        <v>0</v>
      </c>
      <c r="U51" s="4">
        <f>MD!U50+SF!U51</f>
        <v>0</v>
      </c>
    </row>
    <row r="52" spans="1:21" x14ac:dyDescent="0.25">
      <c r="A52">
        <f>MD!A51</f>
        <v>0</v>
      </c>
      <c r="B52">
        <f>MD!B51</f>
        <v>0</v>
      </c>
      <c r="C52">
        <f>MD!C51</f>
        <v>0</v>
      </c>
      <c r="D52">
        <f>MD!D51</f>
        <v>0</v>
      </c>
      <c r="E52">
        <f>MD!E51</f>
        <v>0</v>
      </c>
      <c r="F52">
        <f>MD!F51</f>
        <v>0</v>
      </c>
      <c r="G52">
        <f>MD!G51</f>
        <v>0</v>
      </c>
      <c r="H52">
        <f>MD!H51</f>
        <v>0</v>
      </c>
      <c r="I52">
        <f>MD!I51</f>
        <v>0</v>
      </c>
      <c r="J52">
        <f>MD!J51</f>
        <v>0</v>
      </c>
      <c r="K52">
        <f>MD!K51</f>
        <v>0</v>
      </c>
      <c r="L52">
        <f>MD!L51</f>
        <v>0</v>
      </c>
      <c r="M52">
        <f>MD!M51</f>
        <v>0</v>
      </c>
      <c r="N52">
        <f>MD!N51</f>
        <v>0</v>
      </c>
      <c r="O52">
        <f>MD!O51</f>
        <v>0</v>
      </c>
      <c r="P52">
        <f>MD!P51</f>
        <v>0</v>
      </c>
      <c r="Q52">
        <f>MD!Q51</f>
        <v>0</v>
      </c>
      <c r="R52">
        <f>MD!R51</f>
        <v>0</v>
      </c>
      <c r="S52">
        <f>MD!S51</f>
        <v>0</v>
      </c>
      <c r="T52">
        <f>MD!T51</f>
        <v>0</v>
      </c>
      <c r="U52" s="4">
        <f>MD!U51+SF!U52</f>
        <v>0</v>
      </c>
    </row>
    <row r="53" spans="1:21" x14ac:dyDescent="0.25">
      <c r="A53">
        <f>MD!A52</f>
        <v>0</v>
      </c>
      <c r="B53">
        <f>MD!B52</f>
        <v>0</v>
      </c>
      <c r="C53">
        <f>MD!C52</f>
        <v>0</v>
      </c>
      <c r="D53">
        <f>MD!D52</f>
        <v>0</v>
      </c>
      <c r="E53">
        <f>MD!E52</f>
        <v>0</v>
      </c>
      <c r="F53">
        <f>MD!F52</f>
        <v>0</v>
      </c>
      <c r="G53">
        <f>MD!G52</f>
        <v>0</v>
      </c>
      <c r="H53">
        <f>MD!H52</f>
        <v>0</v>
      </c>
      <c r="I53">
        <f>MD!I52</f>
        <v>0</v>
      </c>
      <c r="J53">
        <f>MD!J52</f>
        <v>0</v>
      </c>
      <c r="K53">
        <f>MD!K52</f>
        <v>0</v>
      </c>
      <c r="L53">
        <f>MD!L52</f>
        <v>0</v>
      </c>
      <c r="M53">
        <f>MD!M52</f>
        <v>0</v>
      </c>
      <c r="N53">
        <f>MD!N52</f>
        <v>0</v>
      </c>
      <c r="O53">
        <f>MD!O52</f>
        <v>0</v>
      </c>
      <c r="P53">
        <f>MD!P52</f>
        <v>0</v>
      </c>
      <c r="Q53">
        <f>MD!Q52</f>
        <v>0</v>
      </c>
      <c r="R53">
        <f>MD!R52</f>
        <v>0</v>
      </c>
      <c r="S53">
        <f>MD!S52</f>
        <v>0</v>
      </c>
      <c r="T53">
        <f>MD!T52</f>
        <v>0</v>
      </c>
      <c r="U53" s="4">
        <f>MD!U52+SF!U53</f>
        <v>0</v>
      </c>
    </row>
    <row r="54" spans="1:21" x14ac:dyDescent="0.25">
      <c r="A54">
        <f>MD!A53</f>
        <v>0</v>
      </c>
      <c r="B54">
        <f>MD!B53</f>
        <v>0</v>
      </c>
      <c r="C54">
        <f>MD!C53</f>
        <v>0</v>
      </c>
      <c r="D54">
        <f>MD!D53</f>
        <v>0</v>
      </c>
      <c r="E54">
        <f>MD!E53</f>
        <v>0</v>
      </c>
      <c r="F54">
        <f>MD!F53</f>
        <v>0</v>
      </c>
      <c r="G54">
        <f>MD!G53</f>
        <v>0</v>
      </c>
      <c r="H54">
        <f>MD!H53</f>
        <v>0</v>
      </c>
      <c r="I54">
        <f>MD!I53</f>
        <v>0</v>
      </c>
      <c r="J54">
        <f>MD!J53</f>
        <v>0</v>
      </c>
      <c r="K54">
        <f>MD!K53</f>
        <v>0</v>
      </c>
      <c r="L54">
        <f>MD!L53</f>
        <v>0</v>
      </c>
      <c r="M54">
        <f>MD!M53</f>
        <v>0</v>
      </c>
      <c r="N54">
        <f>MD!N53</f>
        <v>0</v>
      </c>
      <c r="O54">
        <f>MD!O53</f>
        <v>0</v>
      </c>
      <c r="P54">
        <f>MD!P53</f>
        <v>0</v>
      </c>
      <c r="Q54">
        <f>MD!Q53</f>
        <v>0</v>
      </c>
      <c r="R54">
        <f>MD!R53</f>
        <v>0</v>
      </c>
      <c r="S54">
        <f>MD!S53</f>
        <v>0</v>
      </c>
      <c r="T54">
        <f>MD!T53</f>
        <v>0</v>
      </c>
      <c r="U54" s="4">
        <f>MD!U53+SF!U54</f>
        <v>0</v>
      </c>
    </row>
    <row r="55" spans="1:21" x14ac:dyDescent="0.25">
      <c r="A55">
        <f>MD!A54</f>
        <v>0</v>
      </c>
      <c r="B55">
        <f>MD!B54</f>
        <v>0</v>
      </c>
      <c r="C55">
        <f>MD!C54</f>
        <v>0</v>
      </c>
      <c r="D55">
        <f>MD!D54</f>
        <v>0</v>
      </c>
      <c r="E55">
        <f>MD!E54</f>
        <v>0</v>
      </c>
      <c r="F55">
        <f>MD!F54</f>
        <v>0</v>
      </c>
      <c r="G55">
        <f>MD!G54</f>
        <v>0</v>
      </c>
      <c r="H55">
        <f>MD!H54</f>
        <v>0</v>
      </c>
      <c r="I55">
        <f>MD!I54</f>
        <v>0</v>
      </c>
      <c r="J55">
        <f>MD!J54</f>
        <v>0</v>
      </c>
      <c r="K55">
        <f>MD!K54</f>
        <v>0</v>
      </c>
      <c r="L55">
        <f>MD!L54</f>
        <v>0</v>
      </c>
      <c r="M55">
        <f>MD!M54</f>
        <v>0</v>
      </c>
      <c r="N55">
        <f>MD!N54</f>
        <v>0</v>
      </c>
      <c r="O55">
        <f>MD!O54</f>
        <v>0</v>
      </c>
      <c r="P55">
        <f>MD!P54</f>
        <v>0</v>
      </c>
      <c r="Q55">
        <f>MD!Q54</f>
        <v>0</v>
      </c>
      <c r="R55">
        <f>MD!R54</f>
        <v>0</v>
      </c>
      <c r="S55">
        <f>MD!S54</f>
        <v>0</v>
      </c>
      <c r="T55">
        <f>MD!T54</f>
        <v>0</v>
      </c>
      <c r="U55" s="4">
        <f>MD!U54+SF!U55</f>
        <v>0</v>
      </c>
    </row>
    <row r="56" spans="1:21" x14ac:dyDescent="0.25">
      <c r="A56">
        <f>MD!A55</f>
        <v>0</v>
      </c>
      <c r="B56">
        <f>MD!B55</f>
        <v>0</v>
      </c>
      <c r="C56">
        <f>MD!C55</f>
        <v>0</v>
      </c>
      <c r="D56">
        <f>MD!D55</f>
        <v>0</v>
      </c>
      <c r="E56">
        <f>MD!E55</f>
        <v>0</v>
      </c>
      <c r="F56">
        <f>MD!F55</f>
        <v>0</v>
      </c>
      <c r="G56">
        <f>MD!G55</f>
        <v>0</v>
      </c>
      <c r="H56">
        <f>MD!H55</f>
        <v>0</v>
      </c>
      <c r="I56">
        <f>MD!I55</f>
        <v>0</v>
      </c>
      <c r="J56">
        <f>MD!J55</f>
        <v>0</v>
      </c>
      <c r="K56">
        <f>MD!K55</f>
        <v>0</v>
      </c>
      <c r="L56">
        <f>MD!L55</f>
        <v>0</v>
      </c>
      <c r="M56">
        <f>MD!M55</f>
        <v>0</v>
      </c>
      <c r="N56">
        <f>MD!N55</f>
        <v>0</v>
      </c>
      <c r="O56">
        <f>MD!O55</f>
        <v>0</v>
      </c>
      <c r="P56">
        <f>MD!P55</f>
        <v>0</v>
      </c>
      <c r="Q56">
        <f>MD!Q55</f>
        <v>0</v>
      </c>
      <c r="R56">
        <f>MD!R55</f>
        <v>0</v>
      </c>
      <c r="S56">
        <f>MD!S55</f>
        <v>0</v>
      </c>
      <c r="T56">
        <f>MD!T55</f>
        <v>0</v>
      </c>
      <c r="U56" s="4">
        <f>MD!U55+SF!U56</f>
        <v>0</v>
      </c>
    </row>
    <row r="57" spans="1:21" x14ac:dyDescent="0.25">
      <c r="A57">
        <f>MD!A56</f>
        <v>0</v>
      </c>
      <c r="B57">
        <f>MD!B56</f>
        <v>0</v>
      </c>
      <c r="C57">
        <f>MD!C56</f>
        <v>0</v>
      </c>
      <c r="D57">
        <f>MD!D56</f>
        <v>0</v>
      </c>
      <c r="E57">
        <f>MD!E56</f>
        <v>0</v>
      </c>
      <c r="F57">
        <f>MD!F56</f>
        <v>0</v>
      </c>
      <c r="G57">
        <f>MD!G56</f>
        <v>0</v>
      </c>
      <c r="H57">
        <f>MD!H56</f>
        <v>0</v>
      </c>
      <c r="I57">
        <f>MD!I56</f>
        <v>0</v>
      </c>
      <c r="J57">
        <f>MD!J56</f>
        <v>0</v>
      </c>
      <c r="K57">
        <f>MD!K56</f>
        <v>0</v>
      </c>
      <c r="L57">
        <f>MD!L56</f>
        <v>0</v>
      </c>
      <c r="M57">
        <f>MD!M56</f>
        <v>0</v>
      </c>
      <c r="N57">
        <f>MD!N56</f>
        <v>0</v>
      </c>
      <c r="O57">
        <f>MD!O56</f>
        <v>0</v>
      </c>
      <c r="P57">
        <f>MD!P56</f>
        <v>0</v>
      </c>
      <c r="Q57">
        <f>MD!Q56</f>
        <v>0</v>
      </c>
      <c r="R57">
        <f>MD!R56</f>
        <v>0</v>
      </c>
      <c r="S57">
        <f>MD!S56</f>
        <v>0</v>
      </c>
      <c r="T57">
        <f>MD!T56</f>
        <v>0</v>
      </c>
      <c r="U57" s="4">
        <f>MD!U56+SF!U57</f>
        <v>0</v>
      </c>
    </row>
    <row r="58" spans="1:21" x14ac:dyDescent="0.25">
      <c r="A58">
        <f>MD!A57</f>
        <v>0</v>
      </c>
      <c r="B58">
        <f>MD!B57</f>
        <v>0</v>
      </c>
      <c r="C58">
        <f>MD!C57</f>
        <v>0</v>
      </c>
      <c r="D58">
        <f>MD!D57</f>
        <v>0</v>
      </c>
      <c r="E58">
        <f>MD!E57</f>
        <v>0</v>
      </c>
      <c r="F58">
        <f>MD!F57</f>
        <v>0</v>
      </c>
      <c r="G58">
        <f>MD!G57</f>
        <v>0</v>
      </c>
      <c r="H58">
        <f>MD!H57</f>
        <v>0</v>
      </c>
      <c r="I58">
        <f>MD!I57</f>
        <v>0</v>
      </c>
      <c r="J58">
        <f>MD!J57</f>
        <v>0</v>
      </c>
      <c r="K58">
        <f>MD!K57</f>
        <v>0</v>
      </c>
      <c r="L58">
        <f>MD!L57</f>
        <v>0</v>
      </c>
      <c r="M58">
        <f>MD!M57</f>
        <v>0</v>
      </c>
      <c r="N58">
        <f>MD!N57</f>
        <v>0</v>
      </c>
      <c r="O58">
        <f>MD!O57</f>
        <v>0</v>
      </c>
      <c r="P58">
        <f>MD!P57</f>
        <v>0</v>
      </c>
      <c r="Q58">
        <f>MD!Q57</f>
        <v>0</v>
      </c>
      <c r="R58">
        <f>MD!R57</f>
        <v>0</v>
      </c>
      <c r="S58">
        <f>MD!S57</f>
        <v>0</v>
      </c>
      <c r="T58">
        <f>MD!T57</f>
        <v>0</v>
      </c>
      <c r="U58" s="4">
        <f>MD!U57+SF!U58</f>
        <v>0</v>
      </c>
    </row>
    <row r="59" spans="1:21" x14ac:dyDescent="0.25">
      <c r="A59">
        <f>MD!A58</f>
        <v>0</v>
      </c>
      <c r="B59">
        <f>MD!B58</f>
        <v>0</v>
      </c>
      <c r="C59">
        <f>MD!C58</f>
        <v>0</v>
      </c>
      <c r="D59">
        <f>MD!D58</f>
        <v>0</v>
      </c>
      <c r="E59">
        <f>MD!E58</f>
        <v>0</v>
      </c>
      <c r="F59">
        <f>MD!F58</f>
        <v>0</v>
      </c>
      <c r="G59">
        <f>MD!G58</f>
        <v>0</v>
      </c>
      <c r="H59">
        <f>MD!H58</f>
        <v>0</v>
      </c>
      <c r="I59">
        <f>MD!I58</f>
        <v>0</v>
      </c>
      <c r="J59">
        <f>MD!J58</f>
        <v>0</v>
      </c>
      <c r="K59">
        <f>MD!K58</f>
        <v>0</v>
      </c>
      <c r="L59">
        <f>MD!L58</f>
        <v>0</v>
      </c>
      <c r="M59">
        <f>MD!M58</f>
        <v>0</v>
      </c>
      <c r="N59">
        <f>MD!N58</f>
        <v>0</v>
      </c>
      <c r="O59">
        <f>MD!O58</f>
        <v>0</v>
      </c>
      <c r="P59">
        <f>MD!P58</f>
        <v>0</v>
      </c>
      <c r="Q59">
        <f>MD!Q58</f>
        <v>0</v>
      </c>
      <c r="R59">
        <f>MD!R58</f>
        <v>0</v>
      </c>
      <c r="S59">
        <f>MD!S58</f>
        <v>0</v>
      </c>
      <c r="T59">
        <f>MD!T58</f>
        <v>0</v>
      </c>
      <c r="U59" s="4">
        <f>MD!U58+SF!U59</f>
        <v>0</v>
      </c>
    </row>
    <row r="60" spans="1:21" x14ac:dyDescent="0.25">
      <c r="A60">
        <f>MD!A59</f>
        <v>0</v>
      </c>
      <c r="B60">
        <f>MD!B59</f>
        <v>0</v>
      </c>
      <c r="C60">
        <f>MD!C59</f>
        <v>0</v>
      </c>
      <c r="D60">
        <f>MD!D59</f>
        <v>0</v>
      </c>
      <c r="E60">
        <f>MD!E59</f>
        <v>0</v>
      </c>
      <c r="F60">
        <f>MD!F59</f>
        <v>0</v>
      </c>
      <c r="G60">
        <f>MD!G59</f>
        <v>0</v>
      </c>
      <c r="H60">
        <f>MD!H59</f>
        <v>0</v>
      </c>
      <c r="I60">
        <f>MD!I59</f>
        <v>0</v>
      </c>
      <c r="J60">
        <f>MD!J59</f>
        <v>0</v>
      </c>
      <c r="K60">
        <f>MD!K59</f>
        <v>0</v>
      </c>
      <c r="L60">
        <f>MD!L59</f>
        <v>0</v>
      </c>
      <c r="M60">
        <f>MD!M59</f>
        <v>0</v>
      </c>
      <c r="N60">
        <f>MD!N59</f>
        <v>0</v>
      </c>
      <c r="O60">
        <f>MD!O59</f>
        <v>0</v>
      </c>
      <c r="P60">
        <f>MD!P59</f>
        <v>0</v>
      </c>
      <c r="Q60">
        <f>MD!Q59</f>
        <v>0</v>
      </c>
      <c r="R60">
        <f>MD!R59</f>
        <v>0</v>
      </c>
      <c r="S60">
        <f>MD!S59</f>
        <v>0</v>
      </c>
      <c r="T60">
        <f>MD!T59</f>
        <v>0</v>
      </c>
      <c r="U60" s="4">
        <f>MD!U59+SF!U60</f>
        <v>0</v>
      </c>
    </row>
    <row r="61" spans="1:21" x14ac:dyDescent="0.25">
      <c r="A61">
        <f>MD!A60</f>
        <v>0</v>
      </c>
      <c r="B61">
        <f>MD!B60</f>
        <v>0</v>
      </c>
      <c r="C61">
        <f>MD!C60</f>
        <v>0</v>
      </c>
      <c r="D61">
        <f>MD!D60</f>
        <v>0</v>
      </c>
      <c r="E61">
        <f>MD!E60</f>
        <v>0</v>
      </c>
      <c r="F61">
        <f>MD!F60</f>
        <v>0</v>
      </c>
      <c r="G61">
        <f>MD!G60</f>
        <v>0</v>
      </c>
      <c r="H61">
        <f>MD!H60</f>
        <v>0</v>
      </c>
      <c r="I61">
        <f>MD!I60</f>
        <v>0</v>
      </c>
      <c r="J61">
        <f>MD!J60</f>
        <v>0</v>
      </c>
      <c r="K61">
        <f>MD!K60</f>
        <v>0</v>
      </c>
      <c r="L61">
        <f>MD!L60</f>
        <v>0</v>
      </c>
      <c r="M61">
        <f>MD!M60</f>
        <v>0</v>
      </c>
      <c r="N61">
        <f>MD!N60</f>
        <v>0</v>
      </c>
      <c r="O61">
        <f>MD!O60</f>
        <v>0</v>
      </c>
      <c r="P61">
        <f>MD!P60</f>
        <v>0</v>
      </c>
      <c r="Q61">
        <f>MD!Q60</f>
        <v>0</v>
      </c>
      <c r="R61">
        <f>MD!R60</f>
        <v>0</v>
      </c>
      <c r="S61">
        <f>MD!S60</f>
        <v>0</v>
      </c>
      <c r="T61">
        <f>MD!T60</f>
        <v>0</v>
      </c>
      <c r="U61" s="4">
        <f>MD!U60+SF!U61</f>
        <v>0</v>
      </c>
    </row>
    <row r="62" spans="1:21" x14ac:dyDescent="0.25">
      <c r="A62">
        <f>MD!A61</f>
        <v>0</v>
      </c>
      <c r="B62">
        <f>MD!B61</f>
        <v>0</v>
      </c>
      <c r="C62">
        <f>MD!C61</f>
        <v>0</v>
      </c>
      <c r="D62">
        <f>MD!D61</f>
        <v>0</v>
      </c>
      <c r="E62">
        <f>MD!E61</f>
        <v>0</v>
      </c>
      <c r="F62">
        <f>MD!F61</f>
        <v>0</v>
      </c>
      <c r="G62">
        <f>MD!G61</f>
        <v>0</v>
      </c>
      <c r="H62">
        <f>MD!H61</f>
        <v>0</v>
      </c>
      <c r="I62">
        <f>MD!I61</f>
        <v>0</v>
      </c>
      <c r="J62">
        <f>MD!J61</f>
        <v>0</v>
      </c>
      <c r="K62">
        <f>MD!K61</f>
        <v>0</v>
      </c>
      <c r="L62">
        <f>MD!L61</f>
        <v>0</v>
      </c>
      <c r="M62">
        <f>MD!M61</f>
        <v>0</v>
      </c>
      <c r="N62">
        <f>MD!N61</f>
        <v>0</v>
      </c>
      <c r="O62">
        <f>MD!O61</f>
        <v>0</v>
      </c>
      <c r="P62">
        <f>MD!P61</f>
        <v>0</v>
      </c>
      <c r="Q62">
        <f>MD!Q61</f>
        <v>0</v>
      </c>
      <c r="R62">
        <f>MD!R61</f>
        <v>0</v>
      </c>
      <c r="S62">
        <f>MD!S61</f>
        <v>0</v>
      </c>
      <c r="T62">
        <f>MD!T61</f>
        <v>0</v>
      </c>
      <c r="U62" s="4">
        <f>MD!U61+SF!U62</f>
        <v>0</v>
      </c>
    </row>
    <row r="63" spans="1:21" x14ac:dyDescent="0.25">
      <c r="A63">
        <f>MD!A62</f>
        <v>0</v>
      </c>
      <c r="B63">
        <f>MD!B62</f>
        <v>0</v>
      </c>
      <c r="C63">
        <f>MD!C62</f>
        <v>0</v>
      </c>
      <c r="D63">
        <f>MD!D62</f>
        <v>0</v>
      </c>
      <c r="E63">
        <f>MD!E62</f>
        <v>0</v>
      </c>
      <c r="F63">
        <f>MD!F62</f>
        <v>0</v>
      </c>
      <c r="G63">
        <f>MD!G62</f>
        <v>0</v>
      </c>
      <c r="H63">
        <f>MD!H62</f>
        <v>0</v>
      </c>
      <c r="I63">
        <f>MD!I62</f>
        <v>0</v>
      </c>
      <c r="J63">
        <f>MD!J62</f>
        <v>0</v>
      </c>
      <c r="K63">
        <f>MD!K62</f>
        <v>0</v>
      </c>
      <c r="L63">
        <f>MD!L62</f>
        <v>0</v>
      </c>
      <c r="M63">
        <f>MD!M62</f>
        <v>0</v>
      </c>
      <c r="N63">
        <f>MD!N62</f>
        <v>0</v>
      </c>
      <c r="O63">
        <f>MD!O62</f>
        <v>0</v>
      </c>
      <c r="P63">
        <f>MD!P62</f>
        <v>0</v>
      </c>
      <c r="Q63">
        <f>MD!Q62</f>
        <v>0</v>
      </c>
      <c r="R63">
        <f>MD!R62</f>
        <v>0</v>
      </c>
      <c r="S63">
        <f>MD!S62</f>
        <v>0</v>
      </c>
      <c r="T63">
        <f>MD!T62</f>
        <v>0</v>
      </c>
      <c r="U63" s="4">
        <f>MD!U62+SF!U63</f>
        <v>0</v>
      </c>
    </row>
    <row r="64" spans="1:21" x14ac:dyDescent="0.25">
      <c r="A64">
        <f>MD!A63</f>
        <v>0</v>
      </c>
      <c r="B64">
        <f>MD!B63</f>
        <v>0</v>
      </c>
      <c r="C64">
        <f>MD!C63</f>
        <v>0</v>
      </c>
      <c r="D64">
        <f>MD!D63</f>
        <v>0</v>
      </c>
      <c r="E64">
        <f>MD!E63</f>
        <v>0</v>
      </c>
      <c r="F64">
        <f>MD!F63</f>
        <v>0</v>
      </c>
      <c r="G64">
        <f>MD!G63</f>
        <v>0</v>
      </c>
      <c r="H64">
        <f>MD!H63</f>
        <v>0</v>
      </c>
      <c r="I64">
        <f>MD!I63</f>
        <v>0</v>
      </c>
      <c r="J64">
        <f>MD!J63</f>
        <v>0</v>
      </c>
      <c r="K64">
        <f>MD!K63</f>
        <v>0</v>
      </c>
      <c r="L64">
        <f>MD!L63</f>
        <v>0</v>
      </c>
      <c r="M64">
        <f>MD!M63</f>
        <v>0</v>
      </c>
      <c r="N64">
        <f>MD!N63</f>
        <v>0</v>
      </c>
      <c r="O64">
        <f>MD!O63</f>
        <v>0</v>
      </c>
      <c r="P64">
        <f>MD!P63</f>
        <v>0</v>
      </c>
      <c r="Q64">
        <f>MD!Q63</f>
        <v>0</v>
      </c>
      <c r="R64">
        <f>MD!R63</f>
        <v>0</v>
      </c>
      <c r="S64">
        <f>MD!S63</f>
        <v>0</v>
      </c>
      <c r="T64">
        <f>MD!T63</f>
        <v>0</v>
      </c>
      <c r="U64" s="4">
        <f>MD!U63+SF!U64</f>
        <v>0</v>
      </c>
    </row>
    <row r="65" spans="1:21" x14ac:dyDescent="0.25">
      <c r="A65">
        <f>MD!A64</f>
        <v>0</v>
      </c>
      <c r="B65">
        <f>MD!B64</f>
        <v>0</v>
      </c>
      <c r="C65">
        <f>MD!C64</f>
        <v>0</v>
      </c>
      <c r="D65">
        <f>MD!D64</f>
        <v>0</v>
      </c>
      <c r="E65">
        <f>MD!E64</f>
        <v>0</v>
      </c>
      <c r="F65">
        <f>MD!F64</f>
        <v>0</v>
      </c>
      <c r="G65">
        <f>MD!G64</f>
        <v>0</v>
      </c>
      <c r="H65">
        <f>MD!H64</f>
        <v>0</v>
      </c>
      <c r="I65">
        <f>MD!I64</f>
        <v>0</v>
      </c>
      <c r="J65">
        <f>MD!J64</f>
        <v>0</v>
      </c>
      <c r="K65">
        <f>MD!K64</f>
        <v>0</v>
      </c>
      <c r="L65">
        <f>MD!L64</f>
        <v>0</v>
      </c>
      <c r="M65">
        <f>MD!M64</f>
        <v>0</v>
      </c>
      <c r="N65">
        <f>MD!N64</f>
        <v>0</v>
      </c>
      <c r="O65">
        <f>MD!O64</f>
        <v>0</v>
      </c>
      <c r="P65">
        <f>MD!P64</f>
        <v>0</v>
      </c>
      <c r="Q65">
        <f>MD!Q64</f>
        <v>0</v>
      </c>
      <c r="R65">
        <f>MD!R64</f>
        <v>0</v>
      </c>
      <c r="S65">
        <f>MD!S64</f>
        <v>0</v>
      </c>
      <c r="T65">
        <f>MD!T64</f>
        <v>0</v>
      </c>
      <c r="U65" s="4">
        <f>MD!U64+SF!U65</f>
        <v>0</v>
      </c>
    </row>
    <row r="66" spans="1:21" x14ac:dyDescent="0.25">
      <c r="A66">
        <f>MD!A65</f>
        <v>0</v>
      </c>
      <c r="B66">
        <f>MD!B65</f>
        <v>0</v>
      </c>
      <c r="C66">
        <f>MD!C65</f>
        <v>0</v>
      </c>
      <c r="D66">
        <f>MD!D65</f>
        <v>0</v>
      </c>
      <c r="E66">
        <f>MD!E65</f>
        <v>0</v>
      </c>
      <c r="F66">
        <f>MD!F65</f>
        <v>0</v>
      </c>
      <c r="G66">
        <f>MD!G65</f>
        <v>0</v>
      </c>
      <c r="H66">
        <f>MD!H65</f>
        <v>0</v>
      </c>
      <c r="I66">
        <f>MD!I65</f>
        <v>0</v>
      </c>
      <c r="J66">
        <f>MD!J65</f>
        <v>0</v>
      </c>
      <c r="K66">
        <f>MD!K65</f>
        <v>0</v>
      </c>
      <c r="L66">
        <f>MD!L65</f>
        <v>0</v>
      </c>
      <c r="M66">
        <f>MD!M65</f>
        <v>0</v>
      </c>
      <c r="N66">
        <f>MD!N65</f>
        <v>0</v>
      </c>
      <c r="O66">
        <f>MD!O65</f>
        <v>0</v>
      </c>
      <c r="P66">
        <f>MD!P65</f>
        <v>0</v>
      </c>
      <c r="Q66">
        <f>MD!Q65</f>
        <v>0</v>
      </c>
      <c r="R66">
        <f>MD!R65</f>
        <v>0</v>
      </c>
      <c r="S66">
        <f>MD!S65</f>
        <v>0</v>
      </c>
      <c r="T66">
        <f>MD!T65</f>
        <v>0</v>
      </c>
      <c r="U66" s="4">
        <f>MD!U65+SF!U66</f>
        <v>0</v>
      </c>
    </row>
    <row r="67" spans="1:21" x14ac:dyDescent="0.25">
      <c r="A67">
        <f>MD!A66</f>
        <v>0</v>
      </c>
      <c r="B67">
        <f>MD!B66</f>
        <v>0</v>
      </c>
      <c r="C67">
        <f>MD!C66</f>
        <v>0</v>
      </c>
      <c r="D67">
        <f>MD!D66</f>
        <v>0</v>
      </c>
      <c r="E67">
        <f>MD!E66</f>
        <v>0</v>
      </c>
      <c r="F67">
        <f>MD!F66</f>
        <v>0</v>
      </c>
      <c r="G67">
        <f>MD!G66</f>
        <v>0</v>
      </c>
      <c r="H67">
        <f>MD!H66</f>
        <v>0</v>
      </c>
      <c r="I67">
        <f>MD!I66</f>
        <v>0</v>
      </c>
      <c r="J67">
        <f>MD!J66</f>
        <v>0</v>
      </c>
      <c r="K67">
        <f>MD!K66</f>
        <v>0</v>
      </c>
      <c r="L67">
        <f>MD!L66</f>
        <v>0</v>
      </c>
      <c r="M67">
        <f>MD!M66</f>
        <v>0</v>
      </c>
      <c r="N67">
        <f>MD!N66</f>
        <v>0</v>
      </c>
      <c r="O67">
        <f>MD!O66</f>
        <v>0</v>
      </c>
      <c r="P67">
        <f>MD!P66</f>
        <v>0</v>
      </c>
      <c r="Q67">
        <f>MD!Q66</f>
        <v>0</v>
      </c>
      <c r="R67">
        <f>MD!R66</f>
        <v>0</v>
      </c>
      <c r="S67">
        <f>MD!S66</f>
        <v>0</v>
      </c>
      <c r="T67">
        <f>MD!T66</f>
        <v>0</v>
      </c>
      <c r="U67" s="4">
        <f>MD!U66+SF!U67</f>
        <v>0</v>
      </c>
    </row>
    <row r="68" spans="1:21" x14ac:dyDescent="0.25">
      <c r="A68">
        <f>MD!A67</f>
        <v>0</v>
      </c>
      <c r="B68">
        <f>MD!B67</f>
        <v>0</v>
      </c>
      <c r="C68">
        <f>MD!C67</f>
        <v>0</v>
      </c>
      <c r="D68">
        <f>MD!D67</f>
        <v>0</v>
      </c>
      <c r="E68">
        <f>MD!E67</f>
        <v>0</v>
      </c>
      <c r="F68">
        <f>MD!F67</f>
        <v>0</v>
      </c>
      <c r="G68">
        <f>MD!G67</f>
        <v>0</v>
      </c>
      <c r="H68">
        <f>MD!H67</f>
        <v>0</v>
      </c>
      <c r="I68">
        <f>MD!I67</f>
        <v>0</v>
      </c>
      <c r="J68">
        <f>MD!J67</f>
        <v>0</v>
      </c>
      <c r="K68">
        <f>MD!K67</f>
        <v>0</v>
      </c>
      <c r="L68">
        <f>MD!L67</f>
        <v>0</v>
      </c>
      <c r="M68">
        <f>MD!M67</f>
        <v>0</v>
      </c>
      <c r="N68">
        <f>MD!N67</f>
        <v>0</v>
      </c>
      <c r="O68">
        <f>MD!O67</f>
        <v>0</v>
      </c>
      <c r="P68">
        <f>MD!P67</f>
        <v>0</v>
      </c>
      <c r="Q68">
        <f>MD!Q67</f>
        <v>0</v>
      </c>
      <c r="R68">
        <f>MD!R67</f>
        <v>0</v>
      </c>
      <c r="S68">
        <f>MD!S67</f>
        <v>0</v>
      </c>
      <c r="T68">
        <f>MD!T67</f>
        <v>0</v>
      </c>
      <c r="U68" s="4">
        <f>MD!U67+SF!U68</f>
        <v>0</v>
      </c>
    </row>
    <row r="69" spans="1:21" x14ac:dyDescent="0.25">
      <c r="A69">
        <f>MD!A68</f>
        <v>0</v>
      </c>
      <c r="B69">
        <f>MD!B68</f>
        <v>0</v>
      </c>
      <c r="C69">
        <f>MD!C68</f>
        <v>0</v>
      </c>
      <c r="D69">
        <f>MD!D68</f>
        <v>0</v>
      </c>
      <c r="E69">
        <f>MD!E68</f>
        <v>0</v>
      </c>
      <c r="F69">
        <f>MD!F68</f>
        <v>0</v>
      </c>
      <c r="G69">
        <f>MD!G68</f>
        <v>0</v>
      </c>
      <c r="H69">
        <f>MD!H68</f>
        <v>0</v>
      </c>
      <c r="I69">
        <f>MD!I68</f>
        <v>0</v>
      </c>
      <c r="J69">
        <f>MD!J68</f>
        <v>0</v>
      </c>
      <c r="K69">
        <f>MD!K68</f>
        <v>0</v>
      </c>
      <c r="L69">
        <f>MD!L68</f>
        <v>0</v>
      </c>
      <c r="M69">
        <f>MD!M68</f>
        <v>0</v>
      </c>
      <c r="N69">
        <f>MD!N68</f>
        <v>0</v>
      </c>
      <c r="O69">
        <f>MD!O68</f>
        <v>0</v>
      </c>
      <c r="P69">
        <f>MD!P68</f>
        <v>0</v>
      </c>
      <c r="Q69">
        <f>MD!Q68</f>
        <v>0</v>
      </c>
      <c r="R69">
        <f>MD!R68</f>
        <v>0</v>
      </c>
      <c r="S69">
        <f>MD!S68</f>
        <v>0</v>
      </c>
      <c r="T69">
        <f>MD!T68</f>
        <v>0</v>
      </c>
      <c r="U69" s="4">
        <f>MD!U68+SF!U69</f>
        <v>0</v>
      </c>
    </row>
    <row r="70" spans="1:21" x14ac:dyDescent="0.25">
      <c r="A70">
        <f>MD!A69</f>
        <v>0</v>
      </c>
      <c r="B70">
        <f>MD!B69</f>
        <v>0</v>
      </c>
      <c r="C70">
        <f>MD!C69</f>
        <v>0</v>
      </c>
      <c r="D70">
        <f>MD!D69</f>
        <v>0</v>
      </c>
      <c r="E70">
        <f>MD!E69</f>
        <v>0</v>
      </c>
      <c r="F70">
        <f>MD!F69</f>
        <v>0</v>
      </c>
      <c r="G70">
        <f>MD!G69</f>
        <v>0</v>
      </c>
      <c r="H70">
        <f>MD!H69</f>
        <v>0</v>
      </c>
      <c r="I70">
        <f>MD!I69</f>
        <v>0</v>
      </c>
      <c r="J70">
        <f>MD!J69</f>
        <v>0</v>
      </c>
      <c r="K70">
        <f>MD!K69</f>
        <v>0</v>
      </c>
      <c r="L70">
        <f>MD!L69</f>
        <v>0</v>
      </c>
      <c r="M70">
        <f>MD!M69</f>
        <v>0</v>
      </c>
      <c r="N70">
        <f>MD!N69</f>
        <v>0</v>
      </c>
      <c r="O70">
        <f>MD!O69</f>
        <v>0</v>
      </c>
      <c r="P70">
        <f>MD!P69</f>
        <v>0</v>
      </c>
      <c r="Q70">
        <f>MD!Q69</f>
        <v>0</v>
      </c>
      <c r="R70">
        <f>MD!R69</f>
        <v>0</v>
      </c>
      <c r="S70">
        <f>MD!S69</f>
        <v>0</v>
      </c>
      <c r="T70">
        <f>MD!T69</f>
        <v>0</v>
      </c>
      <c r="U70" s="4">
        <f>MD!U69+SF!U70</f>
        <v>0</v>
      </c>
    </row>
    <row r="71" spans="1:21" x14ac:dyDescent="0.25">
      <c r="A71">
        <f>MD!A70</f>
        <v>0</v>
      </c>
      <c r="B71">
        <f>MD!B70</f>
        <v>0</v>
      </c>
      <c r="C71">
        <f>MD!C70</f>
        <v>0</v>
      </c>
      <c r="D71">
        <f>MD!D70</f>
        <v>0</v>
      </c>
      <c r="E71">
        <f>MD!E70</f>
        <v>0</v>
      </c>
      <c r="F71">
        <f>MD!F70</f>
        <v>0</v>
      </c>
      <c r="G71">
        <f>MD!G70</f>
        <v>0</v>
      </c>
      <c r="H71">
        <f>MD!H70</f>
        <v>0</v>
      </c>
      <c r="I71">
        <f>MD!I70</f>
        <v>0</v>
      </c>
      <c r="J71">
        <f>MD!J70</f>
        <v>0</v>
      </c>
      <c r="K71">
        <f>MD!K70</f>
        <v>0</v>
      </c>
      <c r="L71">
        <f>MD!L70</f>
        <v>0</v>
      </c>
      <c r="M71">
        <f>MD!M70</f>
        <v>0</v>
      </c>
      <c r="N71">
        <f>MD!N70</f>
        <v>0</v>
      </c>
      <c r="O71">
        <f>MD!O70</f>
        <v>0</v>
      </c>
      <c r="P71">
        <f>MD!P70</f>
        <v>0</v>
      </c>
      <c r="Q71">
        <f>MD!Q70</f>
        <v>0</v>
      </c>
      <c r="R71">
        <f>MD!R70</f>
        <v>0</v>
      </c>
      <c r="S71">
        <f>MD!S70</f>
        <v>0</v>
      </c>
      <c r="T71">
        <f>MD!T70</f>
        <v>0</v>
      </c>
      <c r="U71" s="4">
        <f>MD!U70+SF!U71</f>
        <v>0</v>
      </c>
    </row>
    <row r="72" spans="1:21" x14ac:dyDescent="0.25">
      <c r="A72">
        <f>MD!A71</f>
        <v>0</v>
      </c>
      <c r="B72">
        <f>MD!B71</f>
        <v>0</v>
      </c>
      <c r="C72">
        <f>MD!C71</f>
        <v>0</v>
      </c>
      <c r="D72">
        <f>MD!D71</f>
        <v>0</v>
      </c>
      <c r="E72">
        <f>MD!E71</f>
        <v>0</v>
      </c>
      <c r="F72">
        <f>MD!F71</f>
        <v>0</v>
      </c>
      <c r="G72">
        <f>MD!G71</f>
        <v>0</v>
      </c>
      <c r="H72">
        <f>MD!H71</f>
        <v>0</v>
      </c>
      <c r="I72">
        <f>MD!I71</f>
        <v>0</v>
      </c>
      <c r="J72">
        <f>MD!J71</f>
        <v>0</v>
      </c>
      <c r="K72">
        <f>MD!K71</f>
        <v>0</v>
      </c>
      <c r="L72">
        <f>MD!L71</f>
        <v>0</v>
      </c>
      <c r="M72">
        <f>MD!M71</f>
        <v>0</v>
      </c>
      <c r="N72">
        <f>MD!N71</f>
        <v>0</v>
      </c>
      <c r="O72">
        <f>MD!O71</f>
        <v>0</v>
      </c>
      <c r="P72">
        <f>MD!P71</f>
        <v>0</v>
      </c>
      <c r="Q72">
        <f>MD!Q71</f>
        <v>0</v>
      </c>
      <c r="R72">
        <f>MD!R71</f>
        <v>0</v>
      </c>
      <c r="S72">
        <f>MD!S71</f>
        <v>0</v>
      </c>
      <c r="T72">
        <f>MD!T71</f>
        <v>0</v>
      </c>
      <c r="U72" s="4">
        <f>MD!U71+SF!U72</f>
        <v>0</v>
      </c>
    </row>
    <row r="73" spans="1:21" x14ac:dyDescent="0.25">
      <c r="A73">
        <f>MD!A72</f>
        <v>0</v>
      </c>
      <c r="B73">
        <f>MD!B72</f>
        <v>0</v>
      </c>
      <c r="C73">
        <f>MD!C72</f>
        <v>0</v>
      </c>
      <c r="D73">
        <f>MD!D72</f>
        <v>0</v>
      </c>
      <c r="E73">
        <f>MD!E72</f>
        <v>0</v>
      </c>
      <c r="F73">
        <f>MD!F72</f>
        <v>0</v>
      </c>
      <c r="G73">
        <f>MD!G72</f>
        <v>0</v>
      </c>
      <c r="H73">
        <f>MD!H72</f>
        <v>0</v>
      </c>
      <c r="I73">
        <f>MD!I72</f>
        <v>0</v>
      </c>
      <c r="J73">
        <f>MD!J72</f>
        <v>0</v>
      </c>
      <c r="K73">
        <f>MD!K72</f>
        <v>0</v>
      </c>
      <c r="L73">
        <f>MD!L72</f>
        <v>0</v>
      </c>
      <c r="M73">
        <f>MD!M72</f>
        <v>0</v>
      </c>
      <c r="N73">
        <f>MD!N72</f>
        <v>0</v>
      </c>
      <c r="O73">
        <f>MD!O72</f>
        <v>0</v>
      </c>
      <c r="P73">
        <f>MD!P72</f>
        <v>0</v>
      </c>
      <c r="Q73">
        <f>MD!Q72</f>
        <v>0</v>
      </c>
      <c r="R73">
        <f>MD!R72</f>
        <v>0</v>
      </c>
      <c r="S73">
        <f>MD!S72</f>
        <v>0</v>
      </c>
      <c r="T73">
        <f>MD!T72</f>
        <v>0</v>
      </c>
      <c r="U73" s="4">
        <f>MD!U72+SF!U73</f>
        <v>0</v>
      </c>
    </row>
    <row r="74" spans="1:21" x14ac:dyDescent="0.25">
      <c r="A74">
        <f>MD!A73</f>
        <v>0</v>
      </c>
      <c r="B74">
        <f>MD!B73</f>
        <v>0</v>
      </c>
      <c r="C74">
        <f>MD!C73</f>
        <v>0</v>
      </c>
      <c r="D74">
        <f>MD!D73</f>
        <v>0</v>
      </c>
      <c r="E74">
        <f>MD!E73</f>
        <v>0</v>
      </c>
      <c r="F74">
        <f>MD!F73</f>
        <v>0</v>
      </c>
      <c r="G74">
        <f>MD!G73</f>
        <v>0</v>
      </c>
      <c r="H74">
        <f>MD!H73</f>
        <v>0</v>
      </c>
      <c r="I74">
        <f>MD!I73</f>
        <v>0</v>
      </c>
      <c r="J74">
        <f>MD!J73</f>
        <v>0</v>
      </c>
      <c r="K74">
        <f>MD!K73</f>
        <v>0</v>
      </c>
      <c r="L74">
        <f>MD!L73</f>
        <v>0</v>
      </c>
      <c r="M74">
        <f>MD!M73</f>
        <v>0</v>
      </c>
      <c r="N74">
        <f>MD!N73</f>
        <v>0</v>
      </c>
      <c r="O74">
        <f>MD!O73</f>
        <v>0</v>
      </c>
      <c r="P74">
        <f>MD!P73</f>
        <v>0</v>
      </c>
      <c r="Q74">
        <f>MD!Q73</f>
        <v>0</v>
      </c>
      <c r="R74">
        <f>MD!R73</f>
        <v>0</v>
      </c>
      <c r="S74">
        <f>MD!S73</f>
        <v>0</v>
      </c>
      <c r="T74">
        <f>MD!T73</f>
        <v>0</v>
      </c>
      <c r="U74" s="4">
        <f>MD!U73+SF!U74</f>
        <v>0</v>
      </c>
    </row>
    <row r="75" spans="1:21" x14ac:dyDescent="0.25">
      <c r="A75">
        <f>MD!A74</f>
        <v>0</v>
      </c>
      <c r="B75">
        <f>MD!B74</f>
        <v>0</v>
      </c>
      <c r="C75">
        <f>MD!C74</f>
        <v>0</v>
      </c>
      <c r="D75">
        <f>MD!D74</f>
        <v>0</v>
      </c>
      <c r="E75">
        <f>MD!E74</f>
        <v>0</v>
      </c>
      <c r="F75">
        <f>MD!F74</f>
        <v>0</v>
      </c>
      <c r="G75">
        <f>MD!G74</f>
        <v>0</v>
      </c>
      <c r="H75">
        <f>MD!H74</f>
        <v>0</v>
      </c>
      <c r="I75">
        <f>MD!I74</f>
        <v>0</v>
      </c>
      <c r="J75">
        <f>MD!J74</f>
        <v>0</v>
      </c>
      <c r="K75">
        <f>MD!K74</f>
        <v>0</v>
      </c>
      <c r="L75">
        <f>MD!L74</f>
        <v>0</v>
      </c>
      <c r="M75">
        <f>MD!M74</f>
        <v>0</v>
      </c>
      <c r="N75">
        <f>MD!N74</f>
        <v>0</v>
      </c>
      <c r="O75">
        <f>MD!O74</f>
        <v>0</v>
      </c>
      <c r="P75">
        <f>MD!P74</f>
        <v>0</v>
      </c>
      <c r="Q75">
        <f>MD!Q74</f>
        <v>0</v>
      </c>
      <c r="R75">
        <f>MD!R74</f>
        <v>0</v>
      </c>
      <c r="S75">
        <f>MD!S74</f>
        <v>0</v>
      </c>
      <c r="T75">
        <f>MD!T74</f>
        <v>0</v>
      </c>
      <c r="U75" s="4">
        <f>MD!U74+SF!U75</f>
        <v>0</v>
      </c>
    </row>
    <row r="76" spans="1:21" x14ac:dyDescent="0.25">
      <c r="A76">
        <f>MD!A75</f>
        <v>0</v>
      </c>
      <c r="B76">
        <f>MD!B75</f>
        <v>0</v>
      </c>
      <c r="C76">
        <f>MD!C75</f>
        <v>0</v>
      </c>
      <c r="D76">
        <f>MD!D75</f>
        <v>0</v>
      </c>
      <c r="E76">
        <f>MD!E75</f>
        <v>0</v>
      </c>
      <c r="F76">
        <f>MD!F75</f>
        <v>0</v>
      </c>
      <c r="G76">
        <f>MD!G75</f>
        <v>0</v>
      </c>
      <c r="H76">
        <f>MD!H75</f>
        <v>0</v>
      </c>
      <c r="I76">
        <f>MD!I75</f>
        <v>0</v>
      </c>
      <c r="J76">
        <f>MD!J75</f>
        <v>0</v>
      </c>
      <c r="K76">
        <f>MD!K75</f>
        <v>0</v>
      </c>
      <c r="L76">
        <f>MD!L75</f>
        <v>0</v>
      </c>
      <c r="M76">
        <f>MD!M75</f>
        <v>0</v>
      </c>
      <c r="N76">
        <f>MD!N75</f>
        <v>0</v>
      </c>
      <c r="O76">
        <f>MD!O75</f>
        <v>0</v>
      </c>
      <c r="P76">
        <f>MD!P75</f>
        <v>0</v>
      </c>
      <c r="Q76">
        <f>MD!Q75</f>
        <v>0</v>
      </c>
      <c r="R76">
        <f>MD!R75</f>
        <v>0</v>
      </c>
      <c r="S76">
        <f>MD!S75</f>
        <v>0</v>
      </c>
      <c r="T76">
        <f>MD!T75</f>
        <v>0</v>
      </c>
      <c r="U76" s="4">
        <f>MD!U75+SF!U76</f>
        <v>0</v>
      </c>
    </row>
    <row r="77" spans="1:21" x14ac:dyDescent="0.25">
      <c r="A77">
        <f>MD!A76</f>
        <v>0</v>
      </c>
      <c r="B77">
        <f>MD!B76</f>
        <v>0</v>
      </c>
      <c r="C77">
        <f>MD!C76</f>
        <v>0</v>
      </c>
      <c r="D77">
        <f>MD!D76</f>
        <v>0</v>
      </c>
      <c r="E77">
        <f>MD!E76</f>
        <v>0</v>
      </c>
      <c r="F77">
        <f>MD!F76</f>
        <v>0</v>
      </c>
      <c r="G77">
        <f>MD!G76</f>
        <v>0</v>
      </c>
      <c r="H77">
        <f>MD!H76</f>
        <v>0</v>
      </c>
      <c r="I77">
        <f>MD!I76</f>
        <v>0</v>
      </c>
      <c r="J77">
        <f>MD!J76</f>
        <v>0</v>
      </c>
      <c r="K77">
        <f>MD!K76</f>
        <v>0</v>
      </c>
      <c r="L77">
        <f>MD!L76</f>
        <v>0</v>
      </c>
      <c r="M77">
        <f>MD!M76</f>
        <v>0</v>
      </c>
      <c r="N77">
        <f>MD!N76</f>
        <v>0</v>
      </c>
      <c r="O77">
        <f>MD!O76</f>
        <v>0</v>
      </c>
      <c r="P77">
        <f>MD!P76</f>
        <v>0</v>
      </c>
      <c r="Q77">
        <f>MD!Q76</f>
        <v>0</v>
      </c>
      <c r="R77">
        <f>MD!R76</f>
        <v>0</v>
      </c>
      <c r="S77">
        <f>MD!S76</f>
        <v>0</v>
      </c>
      <c r="T77">
        <f>MD!T76</f>
        <v>0</v>
      </c>
      <c r="U77" s="4">
        <f>MD!U76+SF!U77</f>
        <v>0</v>
      </c>
    </row>
    <row r="78" spans="1:21" x14ac:dyDescent="0.25">
      <c r="A78">
        <f>MD!A77</f>
        <v>0</v>
      </c>
      <c r="B78">
        <f>MD!B77</f>
        <v>0</v>
      </c>
      <c r="C78">
        <f>MD!C77</f>
        <v>0</v>
      </c>
      <c r="D78">
        <f>MD!D77</f>
        <v>0</v>
      </c>
      <c r="E78">
        <f>MD!E77</f>
        <v>0</v>
      </c>
      <c r="F78">
        <f>MD!F77</f>
        <v>0</v>
      </c>
      <c r="G78">
        <f>MD!G77</f>
        <v>0</v>
      </c>
      <c r="H78">
        <f>MD!H77</f>
        <v>0</v>
      </c>
      <c r="I78">
        <f>MD!I77</f>
        <v>0</v>
      </c>
      <c r="J78">
        <f>MD!J77</f>
        <v>0</v>
      </c>
      <c r="K78">
        <f>MD!K77</f>
        <v>0</v>
      </c>
      <c r="L78">
        <f>MD!L77</f>
        <v>0</v>
      </c>
      <c r="M78">
        <f>MD!M77</f>
        <v>0</v>
      </c>
      <c r="N78">
        <f>MD!N77</f>
        <v>0</v>
      </c>
      <c r="O78">
        <f>MD!O77</f>
        <v>0</v>
      </c>
      <c r="P78">
        <f>MD!P77</f>
        <v>0</v>
      </c>
      <c r="Q78">
        <f>MD!Q77</f>
        <v>0</v>
      </c>
      <c r="R78">
        <f>MD!R77</f>
        <v>0</v>
      </c>
      <c r="S78">
        <f>MD!S77</f>
        <v>0</v>
      </c>
      <c r="T78">
        <f>MD!T77</f>
        <v>0</v>
      </c>
      <c r="U78" s="4">
        <f>MD!U77+SF!U78</f>
        <v>0</v>
      </c>
    </row>
    <row r="79" spans="1:21" x14ac:dyDescent="0.25">
      <c r="A79">
        <f>MD!A78</f>
        <v>0</v>
      </c>
      <c r="B79">
        <f>MD!B78</f>
        <v>0</v>
      </c>
      <c r="C79">
        <f>MD!C78</f>
        <v>0</v>
      </c>
      <c r="D79">
        <f>MD!D78</f>
        <v>0</v>
      </c>
      <c r="E79">
        <f>MD!E78</f>
        <v>0</v>
      </c>
      <c r="F79">
        <f>MD!F78</f>
        <v>0</v>
      </c>
      <c r="G79">
        <f>MD!G78</f>
        <v>0</v>
      </c>
      <c r="H79">
        <f>MD!H78</f>
        <v>0</v>
      </c>
      <c r="I79">
        <f>MD!I78</f>
        <v>0</v>
      </c>
      <c r="J79">
        <f>MD!J78</f>
        <v>0</v>
      </c>
      <c r="K79">
        <f>MD!K78</f>
        <v>0</v>
      </c>
      <c r="L79">
        <f>MD!L78</f>
        <v>0</v>
      </c>
      <c r="M79">
        <f>MD!M78</f>
        <v>0</v>
      </c>
      <c r="N79">
        <f>MD!N78</f>
        <v>0</v>
      </c>
      <c r="O79">
        <f>MD!O78</f>
        <v>0</v>
      </c>
      <c r="P79">
        <f>MD!P78</f>
        <v>0</v>
      </c>
      <c r="Q79">
        <f>MD!Q78</f>
        <v>0</v>
      </c>
      <c r="R79">
        <f>MD!R78</f>
        <v>0</v>
      </c>
      <c r="S79">
        <f>MD!S78</f>
        <v>0</v>
      </c>
      <c r="T79">
        <f>MD!T78</f>
        <v>0</v>
      </c>
      <c r="U79" s="4">
        <f>MD!U78+SF!U79</f>
        <v>0</v>
      </c>
    </row>
    <row r="80" spans="1:21" x14ac:dyDescent="0.25">
      <c r="A80">
        <f>MD!A79</f>
        <v>0</v>
      </c>
      <c r="B80">
        <f>MD!B79</f>
        <v>0</v>
      </c>
      <c r="C80">
        <f>MD!C79</f>
        <v>0</v>
      </c>
      <c r="D80">
        <f>MD!D79</f>
        <v>0</v>
      </c>
      <c r="E80">
        <f>MD!E79</f>
        <v>0</v>
      </c>
      <c r="F80">
        <f>MD!F79</f>
        <v>0</v>
      </c>
      <c r="G80">
        <f>MD!G79</f>
        <v>0</v>
      </c>
      <c r="H80">
        <f>MD!H79</f>
        <v>0</v>
      </c>
      <c r="I80">
        <f>MD!I79</f>
        <v>0</v>
      </c>
      <c r="J80">
        <f>MD!J79</f>
        <v>0</v>
      </c>
      <c r="K80">
        <f>MD!K79</f>
        <v>0</v>
      </c>
      <c r="L80">
        <f>MD!L79</f>
        <v>0</v>
      </c>
      <c r="M80">
        <f>MD!M79</f>
        <v>0</v>
      </c>
      <c r="N80">
        <f>MD!N79</f>
        <v>0</v>
      </c>
      <c r="O80">
        <f>MD!O79</f>
        <v>0</v>
      </c>
      <c r="P80">
        <f>MD!P79</f>
        <v>0</v>
      </c>
      <c r="Q80">
        <f>MD!Q79</f>
        <v>0</v>
      </c>
      <c r="R80">
        <f>MD!R79</f>
        <v>0</v>
      </c>
      <c r="S80">
        <f>MD!S79</f>
        <v>0</v>
      </c>
      <c r="T80">
        <f>MD!T79</f>
        <v>0</v>
      </c>
      <c r="U80" s="4">
        <f>MD!U79+SF!U80</f>
        <v>0</v>
      </c>
    </row>
    <row r="81" spans="1:21" x14ac:dyDescent="0.25">
      <c r="A81">
        <f>MD!A80</f>
        <v>0</v>
      </c>
      <c r="B81">
        <f>MD!B80</f>
        <v>0</v>
      </c>
      <c r="C81">
        <f>MD!C80</f>
        <v>0</v>
      </c>
      <c r="D81">
        <f>MD!D80</f>
        <v>0</v>
      </c>
      <c r="E81">
        <f>MD!E80</f>
        <v>0</v>
      </c>
      <c r="F81">
        <f>MD!F80</f>
        <v>0</v>
      </c>
      <c r="G81">
        <f>MD!G80</f>
        <v>0</v>
      </c>
      <c r="H81">
        <f>MD!H80</f>
        <v>0</v>
      </c>
      <c r="I81">
        <f>MD!I80</f>
        <v>0</v>
      </c>
      <c r="J81">
        <f>MD!J80</f>
        <v>0</v>
      </c>
      <c r="K81">
        <f>MD!K80</f>
        <v>0</v>
      </c>
      <c r="L81">
        <f>MD!L80</f>
        <v>0</v>
      </c>
      <c r="M81">
        <f>MD!M80</f>
        <v>0</v>
      </c>
      <c r="N81">
        <f>MD!N80</f>
        <v>0</v>
      </c>
      <c r="O81">
        <f>MD!O80</f>
        <v>0</v>
      </c>
      <c r="P81">
        <f>MD!P80</f>
        <v>0</v>
      </c>
      <c r="Q81">
        <f>MD!Q80</f>
        <v>0</v>
      </c>
      <c r="R81">
        <f>MD!R80</f>
        <v>0</v>
      </c>
      <c r="S81">
        <f>MD!S80</f>
        <v>0</v>
      </c>
      <c r="T81">
        <f>MD!T80</f>
        <v>0</v>
      </c>
      <c r="U81" s="4">
        <f>MD!U80+SF!U81</f>
        <v>0</v>
      </c>
    </row>
    <row r="82" spans="1:21" x14ac:dyDescent="0.25">
      <c r="A82">
        <f>MD!A81</f>
        <v>0</v>
      </c>
      <c r="B82">
        <f>MD!B81</f>
        <v>0</v>
      </c>
      <c r="C82">
        <f>MD!C81</f>
        <v>0</v>
      </c>
      <c r="D82">
        <f>MD!D81</f>
        <v>0</v>
      </c>
      <c r="E82">
        <f>MD!E81</f>
        <v>0</v>
      </c>
      <c r="F82">
        <f>MD!F81</f>
        <v>0</v>
      </c>
      <c r="G82">
        <f>MD!G81</f>
        <v>0</v>
      </c>
      <c r="H82">
        <f>MD!H81</f>
        <v>0</v>
      </c>
      <c r="I82">
        <f>MD!I81</f>
        <v>0</v>
      </c>
      <c r="J82">
        <f>MD!J81</f>
        <v>0</v>
      </c>
      <c r="K82">
        <f>MD!K81</f>
        <v>0</v>
      </c>
      <c r="L82">
        <f>MD!L81</f>
        <v>0</v>
      </c>
      <c r="M82">
        <f>MD!M81</f>
        <v>0</v>
      </c>
      <c r="N82">
        <f>MD!N81</f>
        <v>0</v>
      </c>
      <c r="O82">
        <f>MD!O81</f>
        <v>0</v>
      </c>
      <c r="P82">
        <f>MD!P81</f>
        <v>0</v>
      </c>
      <c r="Q82">
        <f>MD!Q81</f>
        <v>0</v>
      </c>
      <c r="R82">
        <f>MD!R81</f>
        <v>0</v>
      </c>
      <c r="S82">
        <f>MD!S81</f>
        <v>0</v>
      </c>
      <c r="T82">
        <f>MD!T81</f>
        <v>0</v>
      </c>
      <c r="U82" s="4">
        <f>MD!U81+SF!U82</f>
        <v>0</v>
      </c>
    </row>
    <row r="83" spans="1:21" x14ac:dyDescent="0.25">
      <c r="A83">
        <f>MD!A82</f>
        <v>0</v>
      </c>
      <c r="B83">
        <f>MD!B82</f>
        <v>0</v>
      </c>
      <c r="C83">
        <f>MD!C82</f>
        <v>0</v>
      </c>
      <c r="D83">
        <f>MD!D82</f>
        <v>0</v>
      </c>
      <c r="E83">
        <f>MD!E82</f>
        <v>0</v>
      </c>
      <c r="F83">
        <f>MD!F82</f>
        <v>0</v>
      </c>
      <c r="G83">
        <f>MD!G82</f>
        <v>0</v>
      </c>
      <c r="H83">
        <f>MD!H82</f>
        <v>0</v>
      </c>
      <c r="I83">
        <f>MD!I82</f>
        <v>0</v>
      </c>
      <c r="J83">
        <f>MD!J82</f>
        <v>0</v>
      </c>
      <c r="K83">
        <f>MD!K82</f>
        <v>0</v>
      </c>
      <c r="L83">
        <f>MD!L82</f>
        <v>0</v>
      </c>
      <c r="M83">
        <f>MD!M82</f>
        <v>0</v>
      </c>
      <c r="N83">
        <f>MD!N82</f>
        <v>0</v>
      </c>
      <c r="O83">
        <f>MD!O82</f>
        <v>0</v>
      </c>
      <c r="P83">
        <f>MD!P82</f>
        <v>0</v>
      </c>
      <c r="Q83">
        <f>MD!Q82</f>
        <v>0</v>
      </c>
      <c r="R83">
        <f>MD!R82</f>
        <v>0</v>
      </c>
      <c r="S83">
        <f>MD!S82</f>
        <v>0</v>
      </c>
      <c r="T83">
        <f>MD!T82</f>
        <v>0</v>
      </c>
      <c r="U83" s="4">
        <f>MD!U82+SF!U83</f>
        <v>0</v>
      </c>
    </row>
    <row r="84" spans="1:21" x14ac:dyDescent="0.25">
      <c r="A84">
        <f>MD!A83</f>
        <v>0</v>
      </c>
      <c r="B84">
        <f>MD!B83</f>
        <v>0</v>
      </c>
      <c r="C84">
        <f>MD!C83</f>
        <v>0</v>
      </c>
      <c r="D84">
        <f>MD!D83</f>
        <v>0</v>
      </c>
      <c r="E84">
        <f>MD!E83</f>
        <v>0</v>
      </c>
      <c r="F84">
        <f>MD!F83</f>
        <v>0</v>
      </c>
      <c r="G84">
        <f>MD!G83</f>
        <v>0</v>
      </c>
      <c r="H84">
        <f>MD!H83</f>
        <v>0</v>
      </c>
      <c r="I84">
        <f>MD!I83</f>
        <v>0</v>
      </c>
      <c r="J84">
        <f>MD!J83</f>
        <v>0</v>
      </c>
      <c r="K84">
        <f>MD!K83</f>
        <v>0</v>
      </c>
      <c r="L84">
        <f>MD!L83</f>
        <v>0</v>
      </c>
      <c r="M84">
        <f>MD!M83</f>
        <v>0</v>
      </c>
      <c r="N84">
        <f>MD!N83</f>
        <v>0</v>
      </c>
      <c r="O84">
        <f>MD!O83</f>
        <v>0</v>
      </c>
      <c r="P84">
        <f>MD!P83</f>
        <v>0</v>
      </c>
      <c r="Q84">
        <f>MD!Q83</f>
        <v>0</v>
      </c>
      <c r="R84">
        <f>MD!R83</f>
        <v>0</v>
      </c>
      <c r="S84">
        <f>MD!S83</f>
        <v>0</v>
      </c>
      <c r="T84">
        <f>MD!T83</f>
        <v>0</v>
      </c>
      <c r="U84" s="4">
        <f>MD!U83+SF!U84</f>
        <v>0</v>
      </c>
    </row>
    <row r="85" spans="1:21" x14ac:dyDescent="0.25">
      <c r="A85">
        <f>MD!A84</f>
        <v>0</v>
      </c>
      <c r="B85">
        <f>MD!B84</f>
        <v>0</v>
      </c>
      <c r="C85">
        <f>MD!C84</f>
        <v>0</v>
      </c>
      <c r="D85">
        <f>MD!D84</f>
        <v>0</v>
      </c>
      <c r="E85">
        <f>MD!E84</f>
        <v>0</v>
      </c>
      <c r="F85">
        <f>MD!F84</f>
        <v>0</v>
      </c>
      <c r="G85">
        <f>MD!G84</f>
        <v>0</v>
      </c>
      <c r="H85">
        <f>MD!H84</f>
        <v>0</v>
      </c>
      <c r="I85">
        <f>MD!I84</f>
        <v>0</v>
      </c>
      <c r="J85">
        <f>MD!J84</f>
        <v>0</v>
      </c>
      <c r="K85">
        <f>MD!K84</f>
        <v>0</v>
      </c>
      <c r="L85">
        <f>MD!L84</f>
        <v>0</v>
      </c>
      <c r="M85">
        <f>MD!M84</f>
        <v>0</v>
      </c>
      <c r="N85">
        <f>MD!N84</f>
        <v>0</v>
      </c>
      <c r="O85">
        <f>MD!O84</f>
        <v>0</v>
      </c>
      <c r="P85">
        <f>MD!P84</f>
        <v>0</v>
      </c>
      <c r="Q85">
        <f>MD!Q84</f>
        <v>0</v>
      </c>
      <c r="R85">
        <f>MD!R84</f>
        <v>0</v>
      </c>
      <c r="S85">
        <f>MD!S84</f>
        <v>0</v>
      </c>
      <c r="T85">
        <f>MD!T84</f>
        <v>0</v>
      </c>
      <c r="U85" s="4">
        <f>MD!U84+SF!U85</f>
        <v>0</v>
      </c>
    </row>
    <row r="86" spans="1:21" x14ac:dyDescent="0.25">
      <c r="A86">
        <f>MD!A85</f>
        <v>0</v>
      </c>
      <c r="B86">
        <f>MD!B85</f>
        <v>0</v>
      </c>
      <c r="C86">
        <f>MD!C85</f>
        <v>0</v>
      </c>
      <c r="D86">
        <f>MD!D85</f>
        <v>0</v>
      </c>
      <c r="E86">
        <f>MD!E85</f>
        <v>0</v>
      </c>
      <c r="F86">
        <f>MD!F85</f>
        <v>0</v>
      </c>
      <c r="G86">
        <f>MD!G85</f>
        <v>0</v>
      </c>
      <c r="H86">
        <f>MD!H85</f>
        <v>0</v>
      </c>
      <c r="I86">
        <f>MD!I85</f>
        <v>0</v>
      </c>
      <c r="J86">
        <f>MD!J85</f>
        <v>0</v>
      </c>
      <c r="K86">
        <f>MD!K85</f>
        <v>0</v>
      </c>
      <c r="L86">
        <f>MD!L85</f>
        <v>0</v>
      </c>
      <c r="M86">
        <f>MD!M85</f>
        <v>0</v>
      </c>
      <c r="N86">
        <f>MD!N85</f>
        <v>0</v>
      </c>
      <c r="O86">
        <f>MD!O85</f>
        <v>0</v>
      </c>
      <c r="P86">
        <f>MD!P85</f>
        <v>0</v>
      </c>
      <c r="Q86">
        <f>MD!Q85</f>
        <v>0</v>
      </c>
      <c r="R86">
        <f>MD!R85</f>
        <v>0</v>
      </c>
      <c r="S86">
        <f>MD!S85</f>
        <v>0</v>
      </c>
      <c r="T86">
        <f>MD!T85</f>
        <v>0</v>
      </c>
      <c r="U86" s="4">
        <f>MD!U85+SF!U86</f>
        <v>0</v>
      </c>
    </row>
    <row r="87" spans="1:21" x14ac:dyDescent="0.25">
      <c r="A87">
        <f>MD!A86</f>
        <v>0</v>
      </c>
      <c r="B87">
        <f>MD!B86</f>
        <v>0</v>
      </c>
      <c r="C87">
        <f>MD!C86</f>
        <v>0</v>
      </c>
      <c r="D87">
        <f>MD!D86</f>
        <v>0</v>
      </c>
      <c r="E87">
        <f>MD!E86</f>
        <v>0</v>
      </c>
      <c r="F87">
        <f>MD!F86</f>
        <v>0</v>
      </c>
      <c r="G87">
        <f>MD!G86</f>
        <v>0</v>
      </c>
      <c r="H87">
        <f>MD!H86</f>
        <v>0</v>
      </c>
      <c r="I87">
        <f>MD!I86</f>
        <v>0</v>
      </c>
      <c r="J87">
        <f>MD!J86</f>
        <v>0</v>
      </c>
      <c r="K87">
        <f>MD!K86</f>
        <v>0</v>
      </c>
      <c r="L87">
        <f>MD!L86</f>
        <v>0</v>
      </c>
      <c r="M87">
        <f>MD!M86</f>
        <v>0</v>
      </c>
      <c r="N87">
        <f>MD!N86</f>
        <v>0</v>
      </c>
      <c r="O87">
        <f>MD!O86</f>
        <v>0</v>
      </c>
      <c r="P87">
        <f>MD!P86</f>
        <v>0</v>
      </c>
      <c r="Q87">
        <f>MD!Q86</f>
        <v>0</v>
      </c>
      <c r="R87">
        <f>MD!R86</f>
        <v>0</v>
      </c>
      <c r="S87">
        <f>MD!S86</f>
        <v>0</v>
      </c>
      <c r="T87">
        <f>MD!T86</f>
        <v>0</v>
      </c>
      <c r="U87" s="4">
        <f>MD!U86+SF!U87</f>
        <v>0</v>
      </c>
    </row>
    <row r="88" spans="1:21" x14ac:dyDescent="0.25">
      <c r="A88">
        <f>MD!A87</f>
        <v>0</v>
      </c>
      <c r="B88">
        <f>MD!B87</f>
        <v>0</v>
      </c>
      <c r="C88">
        <f>MD!C87</f>
        <v>0</v>
      </c>
      <c r="D88">
        <f>MD!D87</f>
        <v>0</v>
      </c>
      <c r="E88">
        <f>MD!E87</f>
        <v>0</v>
      </c>
      <c r="F88">
        <f>MD!F87</f>
        <v>0</v>
      </c>
      <c r="G88">
        <f>MD!G87</f>
        <v>0</v>
      </c>
      <c r="H88">
        <f>MD!H87</f>
        <v>0</v>
      </c>
      <c r="I88">
        <f>MD!I87</f>
        <v>0</v>
      </c>
      <c r="J88">
        <f>MD!J87</f>
        <v>0</v>
      </c>
      <c r="K88">
        <f>MD!K87</f>
        <v>0</v>
      </c>
      <c r="L88">
        <f>MD!L87</f>
        <v>0</v>
      </c>
      <c r="M88">
        <f>MD!M87</f>
        <v>0</v>
      </c>
      <c r="N88">
        <f>MD!N87</f>
        <v>0</v>
      </c>
      <c r="O88">
        <f>MD!O87</f>
        <v>0</v>
      </c>
      <c r="P88">
        <f>MD!P87</f>
        <v>0</v>
      </c>
      <c r="Q88">
        <f>MD!Q87</f>
        <v>0</v>
      </c>
      <c r="R88">
        <f>MD!R87</f>
        <v>0</v>
      </c>
      <c r="S88">
        <f>MD!S87</f>
        <v>0</v>
      </c>
      <c r="T88">
        <f>MD!T87</f>
        <v>0</v>
      </c>
      <c r="U88" s="4">
        <f>MD!U87+SF!U88</f>
        <v>0</v>
      </c>
    </row>
    <row r="89" spans="1:21" x14ac:dyDescent="0.25">
      <c r="A89">
        <f>MD!A88</f>
        <v>0</v>
      </c>
      <c r="B89">
        <f>MD!B88</f>
        <v>0</v>
      </c>
      <c r="C89">
        <f>MD!C88</f>
        <v>0</v>
      </c>
      <c r="D89">
        <f>MD!D88</f>
        <v>0</v>
      </c>
      <c r="E89">
        <f>MD!E88</f>
        <v>0</v>
      </c>
      <c r="F89">
        <f>MD!F88</f>
        <v>0</v>
      </c>
      <c r="G89">
        <f>MD!G88</f>
        <v>0</v>
      </c>
      <c r="H89">
        <f>MD!H88</f>
        <v>0</v>
      </c>
      <c r="I89">
        <f>MD!I88</f>
        <v>0</v>
      </c>
      <c r="J89">
        <f>MD!J88</f>
        <v>0</v>
      </c>
      <c r="K89">
        <f>MD!K88</f>
        <v>0</v>
      </c>
      <c r="L89">
        <f>MD!L88</f>
        <v>0</v>
      </c>
      <c r="M89">
        <f>MD!M88</f>
        <v>0</v>
      </c>
      <c r="N89">
        <f>MD!N88</f>
        <v>0</v>
      </c>
      <c r="O89">
        <f>MD!O88</f>
        <v>0</v>
      </c>
      <c r="P89">
        <f>MD!P88</f>
        <v>0</v>
      </c>
      <c r="Q89">
        <f>MD!Q88</f>
        <v>0</v>
      </c>
      <c r="R89">
        <f>MD!R88</f>
        <v>0</v>
      </c>
      <c r="S89">
        <f>MD!S88</f>
        <v>0</v>
      </c>
      <c r="T89">
        <f>MD!T88</f>
        <v>0</v>
      </c>
      <c r="U89" s="4">
        <f>MD!U88+SF!U89</f>
        <v>0</v>
      </c>
    </row>
    <row r="90" spans="1:21" x14ac:dyDescent="0.25">
      <c r="A90">
        <f>MD!A89</f>
        <v>0</v>
      </c>
      <c r="B90">
        <f>MD!B89</f>
        <v>0</v>
      </c>
      <c r="C90">
        <f>MD!C89</f>
        <v>0</v>
      </c>
      <c r="D90">
        <f>MD!D89</f>
        <v>0</v>
      </c>
      <c r="E90">
        <f>MD!E89</f>
        <v>0</v>
      </c>
      <c r="F90">
        <f>MD!F89</f>
        <v>0</v>
      </c>
      <c r="G90">
        <f>MD!G89</f>
        <v>0</v>
      </c>
      <c r="H90">
        <f>MD!H89</f>
        <v>0</v>
      </c>
      <c r="I90">
        <f>MD!I89</f>
        <v>0</v>
      </c>
      <c r="J90">
        <f>MD!J89</f>
        <v>0</v>
      </c>
      <c r="K90">
        <f>MD!K89</f>
        <v>0</v>
      </c>
      <c r="L90">
        <f>MD!L89</f>
        <v>0</v>
      </c>
      <c r="M90">
        <f>MD!M89</f>
        <v>0</v>
      </c>
      <c r="N90">
        <f>MD!N89</f>
        <v>0</v>
      </c>
      <c r="O90">
        <f>MD!O89</f>
        <v>0</v>
      </c>
      <c r="P90">
        <f>MD!P89</f>
        <v>0</v>
      </c>
      <c r="Q90">
        <f>MD!Q89</f>
        <v>0</v>
      </c>
      <c r="R90">
        <f>MD!R89</f>
        <v>0</v>
      </c>
      <c r="S90">
        <f>MD!S89</f>
        <v>0</v>
      </c>
      <c r="T90">
        <f>MD!T89</f>
        <v>0</v>
      </c>
      <c r="U90" s="4">
        <f>MD!U89+SF!U90</f>
        <v>0</v>
      </c>
    </row>
    <row r="91" spans="1:21" x14ac:dyDescent="0.25">
      <c r="A91">
        <f>MD!A90</f>
        <v>0</v>
      </c>
      <c r="B91">
        <f>MD!B90</f>
        <v>0</v>
      </c>
      <c r="C91">
        <f>MD!C90</f>
        <v>0</v>
      </c>
      <c r="D91">
        <f>MD!D90</f>
        <v>0</v>
      </c>
      <c r="E91">
        <f>MD!E90</f>
        <v>0</v>
      </c>
      <c r="F91">
        <f>MD!F90</f>
        <v>0</v>
      </c>
      <c r="G91">
        <f>MD!G90</f>
        <v>0</v>
      </c>
      <c r="H91">
        <f>MD!H90</f>
        <v>0</v>
      </c>
      <c r="I91">
        <f>MD!I90</f>
        <v>0</v>
      </c>
      <c r="J91">
        <f>MD!J90</f>
        <v>0</v>
      </c>
      <c r="K91">
        <f>MD!K90</f>
        <v>0</v>
      </c>
      <c r="L91">
        <f>MD!L90</f>
        <v>0</v>
      </c>
      <c r="M91">
        <f>MD!M90</f>
        <v>0</v>
      </c>
      <c r="N91">
        <f>MD!N90</f>
        <v>0</v>
      </c>
      <c r="O91">
        <f>MD!O90</f>
        <v>0</v>
      </c>
      <c r="P91">
        <f>MD!P90</f>
        <v>0</v>
      </c>
      <c r="Q91">
        <f>MD!Q90</f>
        <v>0</v>
      </c>
      <c r="R91">
        <f>MD!R90</f>
        <v>0</v>
      </c>
      <c r="S91">
        <f>MD!S90</f>
        <v>0</v>
      </c>
      <c r="T91">
        <f>MD!T90</f>
        <v>0</v>
      </c>
      <c r="U91" s="4">
        <f>MD!U90+SF!U91</f>
        <v>0</v>
      </c>
    </row>
    <row r="92" spans="1:21" x14ac:dyDescent="0.25">
      <c r="A92">
        <f>MD!A91</f>
        <v>0</v>
      </c>
      <c r="B92">
        <f>MD!B91</f>
        <v>0</v>
      </c>
      <c r="C92">
        <f>MD!C91</f>
        <v>0</v>
      </c>
      <c r="D92">
        <f>MD!D91</f>
        <v>0</v>
      </c>
      <c r="E92">
        <f>MD!E91</f>
        <v>0</v>
      </c>
      <c r="F92">
        <f>MD!F91</f>
        <v>0</v>
      </c>
      <c r="G92">
        <f>MD!G91</f>
        <v>0</v>
      </c>
      <c r="H92">
        <f>MD!H91</f>
        <v>0</v>
      </c>
      <c r="I92">
        <f>MD!I91</f>
        <v>0</v>
      </c>
      <c r="J92">
        <f>MD!J91</f>
        <v>0</v>
      </c>
      <c r="K92">
        <f>MD!K91</f>
        <v>0</v>
      </c>
      <c r="L92">
        <f>MD!L91</f>
        <v>0</v>
      </c>
      <c r="M92">
        <f>MD!M91</f>
        <v>0</v>
      </c>
      <c r="N92">
        <f>MD!N91</f>
        <v>0</v>
      </c>
      <c r="O92">
        <f>MD!O91</f>
        <v>0</v>
      </c>
      <c r="P92">
        <f>MD!P91</f>
        <v>0</v>
      </c>
      <c r="Q92">
        <f>MD!Q91</f>
        <v>0</v>
      </c>
      <c r="R92">
        <f>MD!R91</f>
        <v>0</v>
      </c>
      <c r="S92">
        <f>MD!S91</f>
        <v>0</v>
      </c>
      <c r="T92">
        <f>MD!T91</f>
        <v>0</v>
      </c>
      <c r="U92" s="4">
        <f>MD!U91+SF!U92</f>
        <v>0</v>
      </c>
    </row>
    <row r="93" spans="1:21" x14ac:dyDescent="0.25">
      <c r="A93">
        <f>MD!A92</f>
        <v>0</v>
      </c>
      <c r="B93">
        <f>MD!B92</f>
        <v>0</v>
      </c>
      <c r="C93">
        <f>MD!C92</f>
        <v>0</v>
      </c>
      <c r="D93">
        <f>MD!D92</f>
        <v>0</v>
      </c>
      <c r="E93">
        <f>MD!E92</f>
        <v>0</v>
      </c>
      <c r="F93">
        <f>MD!F92</f>
        <v>0</v>
      </c>
      <c r="G93">
        <f>MD!G92</f>
        <v>0</v>
      </c>
      <c r="H93">
        <f>MD!H92</f>
        <v>0</v>
      </c>
      <c r="I93">
        <f>MD!I92</f>
        <v>0</v>
      </c>
      <c r="J93">
        <f>MD!J92</f>
        <v>0</v>
      </c>
      <c r="K93">
        <f>MD!K92</f>
        <v>0</v>
      </c>
      <c r="L93">
        <f>MD!L92</f>
        <v>0</v>
      </c>
      <c r="M93">
        <f>MD!M92</f>
        <v>0</v>
      </c>
      <c r="N93">
        <f>MD!N92</f>
        <v>0</v>
      </c>
      <c r="O93">
        <f>MD!O92</f>
        <v>0</v>
      </c>
      <c r="P93">
        <f>MD!P92</f>
        <v>0</v>
      </c>
      <c r="Q93">
        <f>MD!Q92</f>
        <v>0</v>
      </c>
      <c r="R93">
        <f>MD!R92</f>
        <v>0</v>
      </c>
      <c r="S93">
        <f>MD!S92</f>
        <v>0</v>
      </c>
      <c r="T93">
        <f>MD!T92</f>
        <v>0</v>
      </c>
      <c r="U93" s="4">
        <f>MD!U92+SF!U93</f>
        <v>0</v>
      </c>
    </row>
    <row r="94" spans="1:21" x14ac:dyDescent="0.25">
      <c r="A94">
        <f>MD!A93</f>
        <v>0</v>
      </c>
      <c r="B94">
        <f>MD!B93</f>
        <v>0</v>
      </c>
      <c r="C94">
        <f>MD!C93</f>
        <v>0</v>
      </c>
      <c r="D94">
        <f>MD!D93</f>
        <v>0</v>
      </c>
      <c r="E94">
        <f>MD!E93</f>
        <v>0</v>
      </c>
      <c r="F94">
        <f>MD!F93</f>
        <v>0</v>
      </c>
      <c r="G94">
        <f>MD!G93</f>
        <v>0</v>
      </c>
      <c r="H94">
        <f>MD!H93</f>
        <v>0</v>
      </c>
      <c r="I94">
        <f>MD!I93</f>
        <v>0</v>
      </c>
      <c r="J94">
        <f>MD!J93</f>
        <v>0</v>
      </c>
      <c r="K94">
        <f>MD!K93</f>
        <v>0</v>
      </c>
      <c r="L94">
        <f>MD!L93</f>
        <v>0</v>
      </c>
      <c r="M94">
        <f>MD!M93</f>
        <v>0</v>
      </c>
      <c r="N94">
        <f>MD!N93</f>
        <v>0</v>
      </c>
      <c r="O94">
        <f>MD!O93</f>
        <v>0</v>
      </c>
      <c r="P94">
        <f>MD!P93</f>
        <v>0</v>
      </c>
      <c r="Q94">
        <f>MD!Q93</f>
        <v>0</v>
      </c>
      <c r="R94">
        <f>MD!R93</f>
        <v>0</v>
      </c>
      <c r="S94">
        <f>MD!S93</f>
        <v>0</v>
      </c>
      <c r="T94">
        <f>MD!T93</f>
        <v>0</v>
      </c>
      <c r="U94" s="4">
        <f>MD!U93+SF!U94</f>
        <v>0</v>
      </c>
    </row>
    <row r="95" spans="1:21" x14ac:dyDescent="0.25">
      <c r="A95">
        <f>MD!A94</f>
        <v>0</v>
      </c>
      <c r="B95">
        <f>MD!B94</f>
        <v>0</v>
      </c>
      <c r="C95">
        <f>MD!C94</f>
        <v>0</v>
      </c>
      <c r="D95">
        <f>MD!D94</f>
        <v>0</v>
      </c>
      <c r="E95">
        <f>MD!E94</f>
        <v>0</v>
      </c>
      <c r="F95">
        <f>MD!F94</f>
        <v>0</v>
      </c>
      <c r="G95">
        <f>MD!G94</f>
        <v>0</v>
      </c>
      <c r="H95">
        <f>MD!H94</f>
        <v>0</v>
      </c>
      <c r="I95">
        <f>MD!I94</f>
        <v>0</v>
      </c>
      <c r="J95">
        <f>MD!J94</f>
        <v>0</v>
      </c>
      <c r="K95">
        <f>MD!K94</f>
        <v>0</v>
      </c>
      <c r="L95">
        <f>MD!L94</f>
        <v>0</v>
      </c>
      <c r="M95">
        <f>MD!M94</f>
        <v>0</v>
      </c>
      <c r="N95">
        <f>MD!N94</f>
        <v>0</v>
      </c>
      <c r="O95">
        <f>MD!O94</f>
        <v>0</v>
      </c>
      <c r="P95">
        <f>MD!P94</f>
        <v>0</v>
      </c>
      <c r="Q95">
        <f>MD!Q94</f>
        <v>0</v>
      </c>
      <c r="R95">
        <f>MD!R94</f>
        <v>0</v>
      </c>
      <c r="S95">
        <f>MD!S94</f>
        <v>0</v>
      </c>
      <c r="T95">
        <f>MD!T94</f>
        <v>0</v>
      </c>
      <c r="U95" s="4">
        <f>MD!U94+SF!U95</f>
        <v>0</v>
      </c>
    </row>
    <row r="96" spans="1:21" x14ac:dyDescent="0.25">
      <c r="A96">
        <f>MD!A95</f>
        <v>0</v>
      </c>
      <c r="B96">
        <f>MD!B95</f>
        <v>0</v>
      </c>
      <c r="C96">
        <f>MD!C95</f>
        <v>0</v>
      </c>
      <c r="D96">
        <f>MD!D95</f>
        <v>0</v>
      </c>
      <c r="E96">
        <f>MD!E95</f>
        <v>0</v>
      </c>
      <c r="F96">
        <f>MD!F95</f>
        <v>0</v>
      </c>
      <c r="G96">
        <f>MD!G95</f>
        <v>0</v>
      </c>
      <c r="H96">
        <f>MD!H95</f>
        <v>0</v>
      </c>
      <c r="I96">
        <f>MD!I95</f>
        <v>0</v>
      </c>
      <c r="J96">
        <f>MD!J95</f>
        <v>0</v>
      </c>
      <c r="K96">
        <f>MD!K95</f>
        <v>0</v>
      </c>
      <c r="L96">
        <f>MD!L95</f>
        <v>0</v>
      </c>
      <c r="M96">
        <f>MD!M95</f>
        <v>0</v>
      </c>
      <c r="N96">
        <f>MD!N95</f>
        <v>0</v>
      </c>
      <c r="O96">
        <f>MD!O95</f>
        <v>0</v>
      </c>
      <c r="P96">
        <f>MD!P95</f>
        <v>0</v>
      </c>
      <c r="Q96">
        <f>MD!Q95</f>
        <v>0</v>
      </c>
      <c r="R96">
        <f>MD!R95</f>
        <v>0</v>
      </c>
      <c r="S96">
        <f>MD!S95</f>
        <v>0</v>
      </c>
      <c r="T96">
        <f>MD!T95</f>
        <v>0</v>
      </c>
      <c r="U96" s="4">
        <f>MD!U95+SF!U96</f>
        <v>0</v>
      </c>
    </row>
    <row r="97" spans="1:21" x14ac:dyDescent="0.25">
      <c r="A97">
        <f>MD!A96</f>
        <v>0</v>
      </c>
      <c r="B97">
        <f>MD!B96</f>
        <v>0</v>
      </c>
      <c r="C97">
        <f>MD!C96</f>
        <v>0</v>
      </c>
      <c r="D97">
        <f>MD!D96</f>
        <v>0</v>
      </c>
      <c r="E97">
        <f>MD!E96</f>
        <v>0</v>
      </c>
      <c r="F97">
        <f>MD!F96</f>
        <v>0</v>
      </c>
      <c r="G97">
        <f>MD!G96</f>
        <v>0</v>
      </c>
      <c r="H97">
        <f>MD!H96</f>
        <v>0</v>
      </c>
      <c r="I97">
        <f>MD!I96</f>
        <v>0</v>
      </c>
      <c r="J97">
        <f>MD!J96</f>
        <v>0</v>
      </c>
      <c r="K97">
        <f>MD!K96</f>
        <v>0</v>
      </c>
      <c r="L97">
        <f>MD!L96</f>
        <v>0</v>
      </c>
      <c r="M97">
        <f>MD!M96</f>
        <v>0</v>
      </c>
      <c r="N97">
        <f>MD!N96</f>
        <v>0</v>
      </c>
      <c r="O97">
        <f>MD!O96</f>
        <v>0</v>
      </c>
      <c r="P97">
        <f>MD!P96</f>
        <v>0</v>
      </c>
      <c r="Q97">
        <f>MD!Q96</f>
        <v>0</v>
      </c>
      <c r="R97">
        <f>MD!R96</f>
        <v>0</v>
      </c>
      <c r="S97">
        <f>MD!S96</f>
        <v>0</v>
      </c>
      <c r="T97">
        <f>MD!T96</f>
        <v>0</v>
      </c>
      <c r="U97" s="4">
        <f>MD!U96+SF!U97</f>
        <v>0</v>
      </c>
    </row>
    <row r="98" spans="1:21" x14ac:dyDescent="0.25">
      <c r="A98">
        <f>MD!A97</f>
        <v>0</v>
      </c>
      <c r="B98">
        <f>MD!B97</f>
        <v>0</v>
      </c>
      <c r="C98">
        <f>MD!C97</f>
        <v>0</v>
      </c>
      <c r="D98">
        <f>MD!D97</f>
        <v>0</v>
      </c>
      <c r="E98">
        <f>MD!E97</f>
        <v>0</v>
      </c>
      <c r="F98">
        <f>MD!F97</f>
        <v>0</v>
      </c>
      <c r="G98">
        <f>MD!G97</f>
        <v>0</v>
      </c>
      <c r="H98">
        <f>MD!H97</f>
        <v>0</v>
      </c>
      <c r="I98">
        <f>MD!I97</f>
        <v>0</v>
      </c>
      <c r="J98">
        <f>MD!J97</f>
        <v>0</v>
      </c>
      <c r="K98">
        <f>MD!K97</f>
        <v>0</v>
      </c>
      <c r="L98">
        <f>MD!L97</f>
        <v>0</v>
      </c>
      <c r="M98">
        <f>MD!M97</f>
        <v>0</v>
      </c>
      <c r="N98">
        <f>MD!N97</f>
        <v>0</v>
      </c>
      <c r="O98">
        <f>MD!O97</f>
        <v>0</v>
      </c>
      <c r="P98">
        <f>MD!P97</f>
        <v>0</v>
      </c>
      <c r="Q98">
        <f>MD!Q97</f>
        <v>0</v>
      </c>
      <c r="R98">
        <f>MD!R97</f>
        <v>0</v>
      </c>
      <c r="S98">
        <f>MD!S97</f>
        <v>0</v>
      </c>
      <c r="T98">
        <f>MD!T97</f>
        <v>0</v>
      </c>
      <c r="U98" s="4">
        <f>MD!U97+SF!U98</f>
        <v>0</v>
      </c>
    </row>
    <row r="99" spans="1:21" x14ac:dyDescent="0.25">
      <c r="A99">
        <f>MD!A98</f>
        <v>0</v>
      </c>
      <c r="B99">
        <f>MD!B98</f>
        <v>0</v>
      </c>
      <c r="C99">
        <f>MD!C98</f>
        <v>0</v>
      </c>
      <c r="D99">
        <f>MD!D98</f>
        <v>0</v>
      </c>
      <c r="E99">
        <f>MD!E98</f>
        <v>0</v>
      </c>
      <c r="F99">
        <f>MD!F98</f>
        <v>0</v>
      </c>
      <c r="G99">
        <f>MD!G98</f>
        <v>0</v>
      </c>
      <c r="H99">
        <f>MD!H98</f>
        <v>0</v>
      </c>
      <c r="I99">
        <f>MD!I98</f>
        <v>0</v>
      </c>
      <c r="J99">
        <f>MD!J98</f>
        <v>0</v>
      </c>
      <c r="K99">
        <f>MD!K98</f>
        <v>0</v>
      </c>
      <c r="L99">
        <f>MD!L98</f>
        <v>0</v>
      </c>
      <c r="M99">
        <f>MD!M98</f>
        <v>0</v>
      </c>
      <c r="N99">
        <f>MD!N98</f>
        <v>0</v>
      </c>
      <c r="O99">
        <f>MD!O98</f>
        <v>0</v>
      </c>
      <c r="P99">
        <f>MD!P98</f>
        <v>0</v>
      </c>
      <c r="Q99">
        <f>MD!Q98</f>
        <v>0</v>
      </c>
      <c r="R99">
        <f>MD!R98</f>
        <v>0</v>
      </c>
      <c r="S99">
        <f>MD!S98</f>
        <v>0</v>
      </c>
      <c r="T99">
        <f>MD!T98</f>
        <v>0</v>
      </c>
      <c r="U99" s="4">
        <f>MD!U98+SF!U99</f>
        <v>0</v>
      </c>
    </row>
    <row r="100" spans="1:21" x14ac:dyDescent="0.25">
      <c r="A100">
        <f>MD!A99</f>
        <v>0</v>
      </c>
      <c r="B100">
        <f>MD!B99</f>
        <v>0</v>
      </c>
      <c r="C100">
        <f>MD!C99</f>
        <v>0</v>
      </c>
      <c r="D100">
        <f>MD!D99</f>
        <v>0</v>
      </c>
      <c r="E100">
        <f>MD!E99</f>
        <v>0</v>
      </c>
      <c r="F100">
        <f>MD!F99</f>
        <v>0</v>
      </c>
      <c r="G100">
        <f>MD!G99</f>
        <v>0</v>
      </c>
      <c r="H100">
        <f>MD!H99</f>
        <v>0</v>
      </c>
      <c r="I100">
        <f>MD!I99</f>
        <v>0</v>
      </c>
      <c r="J100">
        <f>MD!J99</f>
        <v>0</v>
      </c>
      <c r="K100">
        <f>MD!K99</f>
        <v>0</v>
      </c>
      <c r="L100">
        <f>MD!L99</f>
        <v>0</v>
      </c>
      <c r="M100">
        <f>MD!M99</f>
        <v>0</v>
      </c>
      <c r="N100">
        <f>MD!N99</f>
        <v>0</v>
      </c>
      <c r="O100">
        <f>MD!O99</f>
        <v>0</v>
      </c>
      <c r="P100">
        <f>MD!P99</f>
        <v>0</v>
      </c>
      <c r="Q100">
        <f>MD!Q99</f>
        <v>0</v>
      </c>
      <c r="R100">
        <f>MD!R99</f>
        <v>0</v>
      </c>
      <c r="S100">
        <f>MD!S99</f>
        <v>0</v>
      </c>
      <c r="T100">
        <f>MD!T99</f>
        <v>0</v>
      </c>
      <c r="U100" s="4">
        <f>MD!U99+SF!U100</f>
        <v>0</v>
      </c>
    </row>
    <row r="101" spans="1:21" x14ac:dyDescent="0.25">
      <c r="A101">
        <f>MD!A100</f>
        <v>0</v>
      </c>
      <c r="B101">
        <f>MD!B100</f>
        <v>0</v>
      </c>
      <c r="C101">
        <f>MD!C100</f>
        <v>0</v>
      </c>
      <c r="D101">
        <f>MD!D100</f>
        <v>0</v>
      </c>
      <c r="E101">
        <f>MD!E100</f>
        <v>0</v>
      </c>
      <c r="F101">
        <f>MD!F100</f>
        <v>0</v>
      </c>
      <c r="G101">
        <f>MD!G100</f>
        <v>0</v>
      </c>
      <c r="H101">
        <f>MD!H100</f>
        <v>0</v>
      </c>
      <c r="I101">
        <f>MD!I100</f>
        <v>0</v>
      </c>
      <c r="J101">
        <f>MD!J100</f>
        <v>0</v>
      </c>
      <c r="K101">
        <f>MD!K100</f>
        <v>0</v>
      </c>
      <c r="L101">
        <f>MD!L100</f>
        <v>0</v>
      </c>
      <c r="M101">
        <f>MD!M100</f>
        <v>0</v>
      </c>
      <c r="N101">
        <f>MD!N100</f>
        <v>0</v>
      </c>
      <c r="O101">
        <f>MD!O100</f>
        <v>0</v>
      </c>
      <c r="P101">
        <f>MD!P100</f>
        <v>0</v>
      </c>
      <c r="Q101">
        <f>MD!Q100</f>
        <v>0</v>
      </c>
      <c r="R101">
        <f>MD!R100</f>
        <v>0</v>
      </c>
      <c r="S101">
        <f>MD!S100</f>
        <v>0</v>
      </c>
      <c r="T101">
        <f>MD!T100</f>
        <v>0</v>
      </c>
      <c r="U101" s="4">
        <f>MD!U100+SF!U101</f>
        <v>0</v>
      </c>
    </row>
    <row r="102" spans="1:21" x14ac:dyDescent="0.25">
      <c r="A102">
        <f>MD!A101</f>
        <v>0</v>
      </c>
      <c r="B102">
        <f>MD!B101</f>
        <v>0</v>
      </c>
      <c r="C102">
        <f>MD!C101</f>
        <v>0</v>
      </c>
      <c r="D102">
        <f>MD!D101</f>
        <v>0</v>
      </c>
      <c r="E102">
        <f>MD!E101</f>
        <v>0</v>
      </c>
      <c r="F102">
        <f>MD!F101</f>
        <v>0</v>
      </c>
      <c r="G102">
        <f>MD!G101</f>
        <v>0</v>
      </c>
      <c r="H102">
        <f>MD!H101</f>
        <v>0</v>
      </c>
      <c r="I102">
        <f>MD!I101</f>
        <v>0</v>
      </c>
      <c r="J102">
        <f>MD!J101</f>
        <v>0</v>
      </c>
      <c r="K102">
        <f>MD!K101</f>
        <v>0</v>
      </c>
      <c r="L102">
        <f>MD!L101</f>
        <v>0</v>
      </c>
      <c r="M102">
        <f>MD!M101</f>
        <v>0</v>
      </c>
      <c r="N102">
        <f>MD!N101</f>
        <v>0</v>
      </c>
      <c r="O102">
        <f>MD!O101</f>
        <v>0</v>
      </c>
      <c r="P102">
        <f>MD!P101</f>
        <v>0</v>
      </c>
      <c r="Q102">
        <f>MD!Q101</f>
        <v>0</v>
      </c>
      <c r="R102">
        <f>MD!R101</f>
        <v>0</v>
      </c>
      <c r="S102">
        <f>MD!S101</f>
        <v>0</v>
      </c>
      <c r="T102">
        <f>MD!T101</f>
        <v>0</v>
      </c>
      <c r="U102" s="4">
        <f>MD!U101+SF!U102</f>
        <v>0</v>
      </c>
    </row>
    <row r="103" spans="1:21" x14ac:dyDescent="0.25">
      <c r="A103">
        <f>MD!A102</f>
        <v>0</v>
      </c>
      <c r="B103">
        <f>MD!B102</f>
        <v>0</v>
      </c>
      <c r="C103">
        <f>MD!C102</f>
        <v>0</v>
      </c>
      <c r="D103">
        <f>MD!D102</f>
        <v>0</v>
      </c>
      <c r="E103">
        <f>MD!E102</f>
        <v>0</v>
      </c>
      <c r="F103">
        <f>MD!F102</f>
        <v>0</v>
      </c>
      <c r="G103">
        <f>MD!G102</f>
        <v>0</v>
      </c>
      <c r="H103">
        <f>MD!H102</f>
        <v>0</v>
      </c>
      <c r="I103">
        <f>MD!I102</f>
        <v>0</v>
      </c>
      <c r="J103">
        <f>MD!J102</f>
        <v>0</v>
      </c>
      <c r="K103">
        <f>MD!K102</f>
        <v>0</v>
      </c>
      <c r="L103">
        <f>MD!L102</f>
        <v>0</v>
      </c>
      <c r="M103">
        <f>MD!M102</f>
        <v>0</v>
      </c>
      <c r="N103">
        <f>MD!N102</f>
        <v>0</v>
      </c>
      <c r="O103">
        <f>MD!O102</f>
        <v>0</v>
      </c>
      <c r="P103">
        <f>MD!P102</f>
        <v>0</v>
      </c>
      <c r="Q103">
        <f>MD!Q102</f>
        <v>0</v>
      </c>
      <c r="R103">
        <f>MD!R102</f>
        <v>0</v>
      </c>
      <c r="S103">
        <f>MD!S102</f>
        <v>0</v>
      </c>
      <c r="T103">
        <f>MD!T102</f>
        <v>0</v>
      </c>
      <c r="U103" s="4">
        <f>MD!U102+SF!U103</f>
        <v>0</v>
      </c>
    </row>
    <row r="104" spans="1:21" x14ac:dyDescent="0.25">
      <c r="A104">
        <f>MD!A103</f>
        <v>0</v>
      </c>
      <c r="B104">
        <f>MD!B103</f>
        <v>0</v>
      </c>
      <c r="C104">
        <f>MD!C103</f>
        <v>0</v>
      </c>
      <c r="D104">
        <f>MD!D103</f>
        <v>0</v>
      </c>
      <c r="E104">
        <f>MD!E103</f>
        <v>0</v>
      </c>
      <c r="F104">
        <f>MD!F103</f>
        <v>0</v>
      </c>
      <c r="G104">
        <f>MD!G103</f>
        <v>0</v>
      </c>
      <c r="H104">
        <f>MD!H103</f>
        <v>0</v>
      </c>
      <c r="I104">
        <f>MD!I103</f>
        <v>0</v>
      </c>
      <c r="J104">
        <f>MD!J103</f>
        <v>0</v>
      </c>
      <c r="K104">
        <f>MD!K103</f>
        <v>0</v>
      </c>
      <c r="L104">
        <f>MD!L103</f>
        <v>0</v>
      </c>
      <c r="M104">
        <f>MD!M103</f>
        <v>0</v>
      </c>
      <c r="N104">
        <f>MD!N103</f>
        <v>0</v>
      </c>
      <c r="O104">
        <f>MD!O103</f>
        <v>0</v>
      </c>
      <c r="P104">
        <f>MD!P103</f>
        <v>0</v>
      </c>
      <c r="Q104">
        <f>MD!Q103</f>
        <v>0</v>
      </c>
      <c r="R104">
        <f>MD!R103</f>
        <v>0</v>
      </c>
      <c r="S104">
        <f>MD!S103</f>
        <v>0</v>
      </c>
      <c r="T104">
        <f>MD!T103</f>
        <v>0</v>
      </c>
      <c r="U104" s="4">
        <f>MD!U103+SF!U104</f>
        <v>0</v>
      </c>
    </row>
    <row r="105" spans="1:21" x14ac:dyDescent="0.25">
      <c r="A105">
        <f>MD!A104</f>
        <v>0</v>
      </c>
      <c r="B105">
        <f>MD!B104</f>
        <v>0</v>
      </c>
      <c r="C105">
        <f>MD!C104</f>
        <v>0</v>
      </c>
      <c r="D105">
        <f>MD!D104</f>
        <v>0</v>
      </c>
      <c r="E105">
        <f>MD!E104</f>
        <v>0</v>
      </c>
      <c r="F105">
        <f>MD!F104</f>
        <v>0</v>
      </c>
      <c r="G105">
        <f>MD!G104</f>
        <v>0</v>
      </c>
      <c r="H105">
        <f>MD!H104</f>
        <v>0</v>
      </c>
      <c r="I105">
        <f>MD!I104</f>
        <v>0</v>
      </c>
      <c r="J105">
        <f>MD!J104</f>
        <v>0</v>
      </c>
      <c r="K105">
        <f>MD!K104</f>
        <v>0</v>
      </c>
      <c r="L105">
        <f>MD!L104</f>
        <v>0</v>
      </c>
      <c r="M105">
        <f>MD!M104</f>
        <v>0</v>
      </c>
      <c r="N105">
        <f>MD!N104</f>
        <v>0</v>
      </c>
      <c r="O105">
        <f>MD!O104</f>
        <v>0</v>
      </c>
      <c r="P105">
        <f>MD!P104</f>
        <v>0</v>
      </c>
      <c r="Q105">
        <f>MD!Q104</f>
        <v>0</v>
      </c>
      <c r="R105">
        <f>MD!R104</f>
        <v>0</v>
      </c>
      <c r="S105">
        <f>MD!S104</f>
        <v>0</v>
      </c>
      <c r="T105">
        <f>MD!T104</f>
        <v>0</v>
      </c>
      <c r="U105" s="4">
        <f>MD!U104+SF!U105</f>
        <v>0</v>
      </c>
    </row>
    <row r="106" spans="1:21" x14ac:dyDescent="0.25">
      <c r="A106">
        <f>MD!A105</f>
        <v>0</v>
      </c>
      <c r="B106">
        <f>MD!B105</f>
        <v>0</v>
      </c>
      <c r="C106">
        <f>MD!C105</f>
        <v>0</v>
      </c>
      <c r="D106">
        <f>MD!D105</f>
        <v>0</v>
      </c>
      <c r="E106">
        <f>MD!E105</f>
        <v>0</v>
      </c>
      <c r="F106">
        <f>MD!F105</f>
        <v>0</v>
      </c>
      <c r="G106">
        <f>MD!G105</f>
        <v>0</v>
      </c>
      <c r="H106">
        <f>MD!H105</f>
        <v>0</v>
      </c>
      <c r="I106">
        <f>MD!I105</f>
        <v>0</v>
      </c>
      <c r="J106">
        <f>MD!J105</f>
        <v>0</v>
      </c>
      <c r="K106">
        <f>MD!K105</f>
        <v>0</v>
      </c>
      <c r="L106">
        <f>MD!L105</f>
        <v>0</v>
      </c>
      <c r="M106">
        <f>MD!M105</f>
        <v>0</v>
      </c>
      <c r="N106">
        <f>MD!N105</f>
        <v>0</v>
      </c>
      <c r="O106">
        <f>MD!O105</f>
        <v>0</v>
      </c>
      <c r="P106">
        <f>MD!P105</f>
        <v>0</v>
      </c>
      <c r="Q106">
        <f>MD!Q105</f>
        <v>0</v>
      </c>
      <c r="R106">
        <f>MD!R105</f>
        <v>0</v>
      </c>
      <c r="S106">
        <f>MD!S105</f>
        <v>0</v>
      </c>
      <c r="T106">
        <f>MD!T105</f>
        <v>0</v>
      </c>
      <c r="U106" s="4">
        <f>MD!U105+SF!U106</f>
        <v>0</v>
      </c>
    </row>
    <row r="107" spans="1:21" x14ac:dyDescent="0.25">
      <c r="A107">
        <f>MD!A106</f>
        <v>0</v>
      </c>
      <c r="B107">
        <f>MD!B106</f>
        <v>0</v>
      </c>
      <c r="C107">
        <f>MD!C106</f>
        <v>0</v>
      </c>
      <c r="D107">
        <f>MD!D106</f>
        <v>0</v>
      </c>
      <c r="E107">
        <f>MD!E106</f>
        <v>0</v>
      </c>
      <c r="F107">
        <f>MD!F106</f>
        <v>0</v>
      </c>
      <c r="G107">
        <f>MD!G106</f>
        <v>0</v>
      </c>
      <c r="H107">
        <f>MD!H106</f>
        <v>0</v>
      </c>
      <c r="I107">
        <f>MD!I106</f>
        <v>0</v>
      </c>
      <c r="J107">
        <f>MD!J106</f>
        <v>0</v>
      </c>
      <c r="K107">
        <f>MD!K106</f>
        <v>0</v>
      </c>
      <c r="L107">
        <f>MD!L106</f>
        <v>0</v>
      </c>
      <c r="M107">
        <f>MD!M106</f>
        <v>0</v>
      </c>
      <c r="N107">
        <f>MD!N106</f>
        <v>0</v>
      </c>
      <c r="O107">
        <f>MD!O106</f>
        <v>0</v>
      </c>
      <c r="P107">
        <f>MD!P106</f>
        <v>0</v>
      </c>
      <c r="Q107">
        <f>MD!Q106</f>
        <v>0</v>
      </c>
      <c r="R107">
        <f>MD!R106</f>
        <v>0</v>
      </c>
      <c r="S107">
        <f>MD!S106</f>
        <v>0</v>
      </c>
      <c r="T107">
        <f>MD!T106</f>
        <v>0</v>
      </c>
      <c r="U107" s="4">
        <f>MD!U106+SF!U107</f>
        <v>0</v>
      </c>
    </row>
    <row r="108" spans="1:21" x14ac:dyDescent="0.25">
      <c r="A108">
        <f>MD!A107</f>
        <v>0</v>
      </c>
      <c r="B108">
        <f>MD!B107</f>
        <v>0</v>
      </c>
      <c r="C108">
        <f>MD!C107</f>
        <v>0</v>
      </c>
      <c r="D108">
        <f>MD!D107</f>
        <v>0</v>
      </c>
      <c r="E108">
        <f>MD!E107</f>
        <v>0</v>
      </c>
      <c r="F108">
        <f>MD!F107</f>
        <v>0</v>
      </c>
      <c r="G108">
        <f>MD!G107</f>
        <v>0</v>
      </c>
      <c r="H108">
        <f>MD!H107</f>
        <v>0</v>
      </c>
      <c r="I108">
        <f>MD!I107</f>
        <v>0</v>
      </c>
      <c r="J108">
        <f>MD!J107</f>
        <v>0</v>
      </c>
      <c r="K108">
        <f>MD!K107</f>
        <v>0</v>
      </c>
      <c r="L108">
        <f>MD!L107</f>
        <v>0</v>
      </c>
      <c r="M108">
        <f>MD!M107</f>
        <v>0</v>
      </c>
      <c r="N108">
        <f>MD!N107</f>
        <v>0</v>
      </c>
      <c r="O108">
        <f>MD!O107</f>
        <v>0</v>
      </c>
      <c r="P108">
        <f>MD!P107</f>
        <v>0</v>
      </c>
      <c r="Q108">
        <f>MD!Q107</f>
        <v>0</v>
      </c>
      <c r="R108">
        <f>MD!R107</f>
        <v>0</v>
      </c>
      <c r="S108">
        <f>MD!S107</f>
        <v>0</v>
      </c>
      <c r="T108">
        <f>MD!T107</f>
        <v>0</v>
      </c>
      <c r="U108" s="4">
        <f>MD!U107+SF!U108</f>
        <v>0</v>
      </c>
    </row>
    <row r="109" spans="1:21" x14ac:dyDescent="0.25">
      <c r="A109">
        <f>MD!A108</f>
        <v>0</v>
      </c>
      <c r="B109">
        <f>MD!B108</f>
        <v>0</v>
      </c>
      <c r="C109">
        <f>MD!C108</f>
        <v>0</v>
      </c>
      <c r="D109">
        <f>MD!D108</f>
        <v>0</v>
      </c>
      <c r="E109">
        <f>MD!E108</f>
        <v>0</v>
      </c>
      <c r="F109">
        <f>MD!F108</f>
        <v>0</v>
      </c>
      <c r="G109">
        <f>MD!G108</f>
        <v>0</v>
      </c>
      <c r="H109">
        <f>MD!H108</f>
        <v>0</v>
      </c>
      <c r="I109">
        <f>MD!I108</f>
        <v>0</v>
      </c>
      <c r="J109">
        <f>MD!J108</f>
        <v>0</v>
      </c>
      <c r="K109">
        <f>MD!K108</f>
        <v>0</v>
      </c>
      <c r="L109">
        <f>MD!L108</f>
        <v>0</v>
      </c>
      <c r="M109">
        <f>MD!M108</f>
        <v>0</v>
      </c>
      <c r="N109">
        <f>MD!N108</f>
        <v>0</v>
      </c>
      <c r="O109">
        <f>MD!O108</f>
        <v>0</v>
      </c>
      <c r="P109">
        <f>MD!P108</f>
        <v>0</v>
      </c>
      <c r="Q109">
        <f>MD!Q108</f>
        <v>0</v>
      </c>
      <c r="R109">
        <f>MD!R108</f>
        <v>0</v>
      </c>
      <c r="S109">
        <f>MD!S108</f>
        <v>0</v>
      </c>
      <c r="T109">
        <f>MD!T108</f>
        <v>0</v>
      </c>
      <c r="U109" s="4">
        <f>MD!U108+SF!U109</f>
        <v>0</v>
      </c>
    </row>
    <row r="110" spans="1:21" x14ac:dyDescent="0.25">
      <c r="A110">
        <f>MD!A109</f>
        <v>0</v>
      </c>
      <c r="B110">
        <f>MD!B109</f>
        <v>0</v>
      </c>
      <c r="C110">
        <f>MD!C109</f>
        <v>0</v>
      </c>
      <c r="D110">
        <f>MD!D109</f>
        <v>0</v>
      </c>
      <c r="E110">
        <f>MD!E109</f>
        <v>0</v>
      </c>
      <c r="F110">
        <f>MD!F109</f>
        <v>0</v>
      </c>
      <c r="G110">
        <f>MD!G109</f>
        <v>0</v>
      </c>
      <c r="H110">
        <f>MD!H109</f>
        <v>0</v>
      </c>
      <c r="I110">
        <f>MD!I109</f>
        <v>0</v>
      </c>
      <c r="J110">
        <f>MD!J109</f>
        <v>0</v>
      </c>
      <c r="K110">
        <f>MD!K109</f>
        <v>0</v>
      </c>
      <c r="L110">
        <f>MD!L109</f>
        <v>0</v>
      </c>
      <c r="M110">
        <f>MD!M109</f>
        <v>0</v>
      </c>
      <c r="N110">
        <f>MD!N109</f>
        <v>0</v>
      </c>
      <c r="O110">
        <f>MD!O109</f>
        <v>0</v>
      </c>
      <c r="P110">
        <f>MD!P109</f>
        <v>0</v>
      </c>
      <c r="Q110">
        <f>MD!Q109</f>
        <v>0</v>
      </c>
      <c r="R110">
        <f>MD!R109</f>
        <v>0</v>
      </c>
      <c r="S110">
        <f>MD!S109</f>
        <v>0</v>
      </c>
      <c r="T110">
        <f>MD!T109</f>
        <v>0</v>
      </c>
      <c r="U110" s="4">
        <f>MD!U109+SF!U110</f>
        <v>0</v>
      </c>
    </row>
    <row r="111" spans="1:21" x14ac:dyDescent="0.25">
      <c r="A111">
        <f>MD!A110</f>
        <v>0</v>
      </c>
      <c r="B111">
        <f>MD!B110</f>
        <v>0</v>
      </c>
      <c r="C111">
        <f>MD!C110</f>
        <v>0</v>
      </c>
      <c r="D111">
        <f>MD!D110</f>
        <v>0</v>
      </c>
      <c r="E111">
        <f>MD!E110</f>
        <v>0</v>
      </c>
      <c r="F111">
        <f>MD!F110</f>
        <v>0</v>
      </c>
      <c r="G111">
        <f>MD!G110</f>
        <v>0</v>
      </c>
      <c r="H111">
        <f>MD!H110</f>
        <v>0</v>
      </c>
      <c r="I111">
        <f>MD!I110</f>
        <v>0</v>
      </c>
      <c r="J111">
        <f>MD!J110</f>
        <v>0</v>
      </c>
      <c r="K111">
        <f>MD!K110</f>
        <v>0</v>
      </c>
      <c r="L111">
        <f>MD!L110</f>
        <v>0</v>
      </c>
      <c r="M111">
        <f>MD!M110</f>
        <v>0</v>
      </c>
      <c r="N111">
        <f>MD!N110</f>
        <v>0</v>
      </c>
      <c r="O111">
        <f>MD!O110</f>
        <v>0</v>
      </c>
      <c r="P111">
        <f>MD!P110</f>
        <v>0</v>
      </c>
      <c r="Q111">
        <f>MD!Q110</f>
        <v>0</v>
      </c>
      <c r="R111">
        <f>MD!R110</f>
        <v>0</v>
      </c>
      <c r="S111">
        <f>MD!S110</f>
        <v>0</v>
      </c>
      <c r="T111">
        <f>MD!T110</f>
        <v>0</v>
      </c>
      <c r="U111" s="4">
        <f>MD!U110+SF!U111</f>
        <v>0</v>
      </c>
    </row>
    <row r="112" spans="1:21" x14ac:dyDescent="0.25">
      <c r="A112">
        <f>MD!A111</f>
        <v>0</v>
      </c>
      <c r="B112">
        <f>MD!B111</f>
        <v>0</v>
      </c>
      <c r="C112">
        <f>MD!C111</f>
        <v>0</v>
      </c>
      <c r="D112">
        <f>MD!D111</f>
        <v>0</v>
      </c>
      <c r="E112">
        <f>MD!E111</f>
        <v>0</v>
      </c>
      <c r="F112">
        <f>MD!F111</f>
        <v>0</v>
      </c>
      <c r="G112">
        <f>MD!G111</f>
        <v>0</v>
      </c>
      <c r="H112">
        <f>MD!H111</f>
        <v>0</v>
      </c>
      <c r="I112">
        <f>MD!I111</f>
        <v>0</v>
      </c>
      <c r="J112">
        <f>MD!J111</f>
        <v>0</v>
      </c>
      <c r="K112">
        <f>MD!K111</f>
        <v>0</v>
      </c>
      <c r="L112">
        <f>MD!L111</f>
        <v>0</v>
      </c>
      <c r="M112">
        <f>MD!M111</f>
        <v>0</v>
      </c>
      <c r="N112">
        <f>MD!N111</f>
        <v>0</v>
      </c>
      <c r="O112">
        <f>MD!O111</f>
        <v>0</v>
      </c>
      <c r="P112">
        <f>MD!P111</f>
        <v>0</v>
      </c>
      <c r="Q112">
        <f>MD!Q111</f>
        <v>0</v>
      </c>
      <c r="R112">
        <f>MD!R111</f>
        <v>0</v>
      </c>
      <c r="S112">
        <f>MD!S111</f>
        <v>0</v>
      </c>
      <c r="T112">
        <f>MD!T111</f>
        <v>0</v>
      </c>
      <c r="U112" s="4">
        <f>MD!U111+SF!U112</f>
        <v>0</v>
      </c>
    </row>
    <row r="113" spans="1:21" x14ac:dyDescent="0.25">
      <c r="A113">
        <f>MD!A112</f>
        <v>0</v>
      </c>
      <c r="B113">
        <f>MD!B112</f>
        <v>0</v>
      </c>
      <c r="C113">
        <f>MD!C112</f>
        <v>0</v>
      </c>
      <c r="D113">
        <f>MD!D112</f>
        <v>0</v>
      </c>
      <c r="E113">
        <f>MD!E112</f>
        <v>0</v>
      </c>
      <c r="F113">
        <f>MD!F112</f>
        <v>0</v>
      </c>
      <c r="G113">
        <f>MD!G112</f>
        <v>0</v>
      </c>
      <c r="H113">
        <f>MD!H112</f>
        <v>0</v>
      </c>
      <c r="I113">
        <f>MD!I112</f>
        <v>0</v>
      </c>
      <c r="J113">
        <f>MD!J112</f>
        <v>0</v>
      </c>
      <c r="K113">
        <f>MD!K112</f>
        <v>0</v>
      </c>
      <c r="L113">
        <f>MD!L112</f>
        <v>0</v>
      </c>
      <c r="M113">
        <f>MD!M112</f>
        <v>0</v>
      </c>
      <c r="N113">
        <f>MD!N112</f>
        <v>0</v>
      </c>
      <c r="O113">
        <f>MD!O112</f>
        <v>0</v>
      </c>
      <c r="P113">
        <f>MD!P112</f>
        <v>0</v>
      </c>
      <c r="Q113">
        <f>MD!Q112</f>
        <v>0</v>
      </c>
      <c r="R113">
        <f>MD!R112</f>
        <v>0</v>
      </c>
      <c r="S113">
        <f>MD!S112</f>
        <v>0</v>
      </c>
      <c r="T113">
        <f>MD!T112</f>
        <v>0</v>
      </c>
      <c r="U113" s="4">
        <f>MD!U112+SF!U113</f>
        <v>0</v>
      </c>
    </row>
    <row r="114" spans="1:21" x14ac:dyDescent="0.25">
      <c r="A114">
        <f>MD!A113</f>
        <v>0</v>
      </c>
      <c r="B114">
        <f>MD!B113</f>
        <v>0</v>
      </c>
      <c r="C114">
        <f>MD!C113</f>
        <v>0</v>
      </c>
      <c r="D114">
        <f>MD!D113</f>
        <v>0</v>
      </c>
      <c r="E114">
        <f>MD!E113</f>
        <v>0</v>
      </c>
      <c r="F114">
        <f>MD!F113</f>
        <v>0</v>
      </c>
      <c r="G114">
        <f>MD!G113</f>
        <v>0</v>
      </c>
      <c r="H114">
        <f>MD!H113</f>
        <v>0</v>
      </c>
      <c r="I114">
        <f>MD!I113</f>
        <v>0</v>
      </c>
      <c r="J114">
        <f>MD!J113</f>
        <v>0</v>
      </c>
      <c r="K114">
        <f>MD!K113</f>
        <v>0</v>
      </c>
      <c r="L114">
        <f>MD!L113</f>
        <v>0</v>
      </c>
      <c r="M114">
        <f>MD!M113</f>
        <v>0</v>
      </c>
      <c r="N114">
        <f>MD!N113</f>
        <v>0</v>
      </c>
      <c r="O114">
        <f>MD!O113</f>
        <v>0</v>
      </c>
      <c r="P114">
        <f>MD!P113</f>
        <v>0</v>
      </c>
      <c r="Q114">
        <f>MD!Q113</f>
        <v>0</v>
      </c>
      <c r="R114">
        <f>MD!R113</f>
        <v>0</v>
      </c>
      <c r="S114">
        <f>MD!S113</f>
        <v>0</v>
      </c>
      <c r="T114">
        <f>MD!T113</f>
        <v>0</v>
      </c>
      <c r="U114" s="4">
        <f>MD!U113+SF!U114</f>
        <v>0</v>
      </c>
    </row>
    <row r="115" spans="1:21" x14ac:dyDescent="0.25">
      <c r="A115">
        <f>MD!A114</f>
        <v>0</v>
      </c>
      <c r="B115">
        <f>MD!B114</f>
        <v>0</v>
      </c>
      <c r="C115">
        <f>MD!C114</f>
        <v>0</v>
      </c>
      <c r="D115">
        <f>MD!D114</f>
        <v>0</v>
      </c>
      <c r="E115">
        <f>MD!E114</f>
        <v>0</v>
      </c>
      <c r="F115">
        <f>MD!F114</f>
        <v>0</v>
      </c>
      <c r="G115">
        <f>MD!G114</f>
        <v>0</v>
      </c>
      <c r="H115">
        <f>MD!H114</f>
        <v>0</v>
      </c>
      <c r="I115">
        <f>MD!I114</f>
        <v>0</v>
      </c>
      <c r="J115">
        <f>MD!J114</f>
        <v>0</v>
      </c>
      <c r="K115">
        <f>MD!K114</f>
        <v>0</v>
      </c>
      <c r="L115">
        <f>MD!L114</f>
        <v>0</v>
      </c>
      <c r="M115">
        <f>MD!M114</f>
        <v>0</v>
      </c>
      <c r="N115">
        <f>MD!N114</f>
        <v>0</v>
      </c>
      <c r="O115">
        <f>MD!O114</f>
        <v>0</v>
      </c>
      <c r="P115">
        <f>MD!P114</f>
        <v>0</v>
      </c>
      <c r="Q115">
        <f>MD!Q114</f>
        <v>0</v>
      </c>
      <c r="R115">
        <f>MD!R114</f>
        <v>0</v>
      </c>
      <c r="S115">
        <f>MD!S114</f>
        <v>0</v>
      </c>
      <c r="T115">
        <f>MD!T114</f>
        <v>0</v>
      </c>
      <c r="U115" s="4">
        <f>MD!U114+SF!U115</f>
        <v>0</v>
      </c>
    </row>
    <row r="116" spans="1:21" x14ac:dyDescent="0.25">
      <c r="A116">
        <f>MD!A115</f>
        <v>0</v>
      </c>
      <c r="B116">
        <f>MD!B115</f>
        <v>0</v>
      </c>
      <c r="C116">
        <f>MD!C115</f>
        <v>0</v>
      </c>
      <c r="D116">
        <f>MD!D115</f>
        <v>0</v>
      </c>
      <c r="E116">
        <f>MD!E115</f>
        <v>0</v>
      </c>
      <c r="F116">
        <f>MD!F115</f>
        <v>0</v>
      </c>
      <c r="G116">
        <f>MD!G115</f>
        <v>0</v>
      </c>
      <c r="H116">
        <f>MD!H115</f>
        <v>0</v>
      </c>
      <c r="I116">
        <f>MD!I115</f>
        <v>0</v>
      </c>
      <c r="J116">
        <f>MD!J115</f>
        <v>0</v>
      </c>
      <c r="K116">
        <f>MD!K115</f>
        <v>0</v>
      </c>
      <c r="L116">
        <f>MD!L115</f>
        <v>0</v>
      </c>
      <c r="M116">
        <f>MD!M115</f>
        <v>0</v>
      </c>
      <c r="N116">
        <f>MD!N115</f>
        <v>0</v>
      </c>
      <c r="O116">
        <f>MD!O115</f>
        <v>0</v>
      </c>
      <c r="P116">
        <f>MD!P115</f>
        <v>0</v>
      </c>
      <c r="Q116">
        <f>MD!Q115</f>
        <v>0</v>
      </c>
      <c r="R116">
        <f>MD!R115</f>
        <v>0</v>
      </c>
      <c r="S116">
        <f>MD!S115</f>
        <v>0</v>
      </c>
      <c r="T116">
        <f>MD!T115</f>
        <v>0</v>
      </c>
      <c r="U116" s="4">
        <f>MD!U115+SF!U116</f>
        <v>0</v>
      </c>
    </row>
    <row r="117" spans="1:21" x14ac:dyDescent="0.25">
      <c r="A117">
        <f>MD!A116</f>
        <v>0</v>
      </c>
      <c r="B117">
        <f>MD!B116</f>
        <v>0</v>
      </c>
      <c r="C117">
        <f>MD!C116</f>
        <v>0</v>
      </c>
      <c r="D117">
        <f>MD!D116</f>
        <v>0</v>
      </c>
      <c r="E117">
        <f>MD!E116</f>
        <v>0</v>
      </c>
      <c r="F117">
        <f>MD!F116</f>
        <v>0</v>
      </c>
      <c r="G117">
        <f>MD!G116</f>
        <v>0</v>
      </c>
      <c r="H117">
        <f>MD!H116</f>
        <v>0</v>
      </c>
      <c r="I117">
        <f>MD!I116</f>
        <v>0</v>
      </c>
      <c r="J117">
        <f>MD!J116</f>
        <v>0</v>
      </c>
      <c r="K117">
        <f>MD!K116</f>
        <v>0</v>
      </c>
      <c r="L117">
        <f>MD!L116</f>
        <v>0</v>
      </c>
      <c r="M117">
        <f>MD!M116</f>
        <v>0</v>
      </c>
      <c r="N117">
        <f>MD!N116</f>
        <v>0</v>
      </c>
      <c r="O117">
        <f>MD!O116</f>
        <v>0</v>
      </c>
      <c r="P117">
        <f>MD!P116</f>
        <v>0</v>
      </c>
      <c r="Q117">
        <f>MD!Q116</f>
        <v>0</v>
      </c>
      <c r="R117">
        <f>MD!R116</f>
        <v>0</v>
      </c>
      <c r="S117">
        <f>MD!S116</f>
        <v>0</v>
      </c>
      <c r="T117">
        <f>MD!T116</f>
        <v>0</v>
      </c>
      <c r="U117" s="4">
        <f>MD!U116+SF!U117</f>
        <v>0</v>
      </c>
    </row>
    <row r="118" spans="1:21" x14ac:dyDescent="0.25">
      <c r="A118">
        <f>MD!A117</f>
        <v>0</v>
      </c>
      <c r="B118">
        <f>MD!B117</f>
        <v>0</v>
      </c>
      <c r="C118">
        <f>MD!C117</f>
        <v>0</v>
      </c>
      <c r="D118">
        <f>MD!D117</f>
        <v>0</v>
      </c>
      <c r="E118">
        <f>MD!E117</f>
        <v>0</v>
      </c>
      <c r="F118">
        <f>MD!F117</f>
        <v>0</v>
      </c>
      <c r="G118">
        <f>MD!G117</f>
        <v>0</v>
      </c>
      <c r="H118">
        <f>MD!H117</f>
        <v>0</v>
      </c>
      <c r="I118">
        <f>MD!I117</f>
        <v>0</v>
      </c>
      <c r="J118">
        <f>MD!J117</f>
        <v>0</v>
      </c>
      <c r="K118">
        <f>MD!K117</f>
        <v>0</v>
      </c>
      <c r="L118">
        <f>MD!L117</f>
        <v>0</v>
      </c>
      <c r="M118">
        <f>MD!M117</f>
        <v>0</v>
      </c>
      <c r="N118">
        <f>MD!N117</f>
        <v>0</v>
      </c>
      <c r="O118">
        <f>MD!O117</f>
        <v>0</v>
      </c>
      <c r="P118">
        <f>MD!P117</f>
        <v>0</v>
      </c>
      <c r="Q118">
        <f>MD!Q117</f>
        <v>0</v>
      </c>
      <c r="R118">
        <f>MD!R117</f>
        <v>0</v>
      </c>
      <c r="S118">
        <f>MD!S117</f>
        <v>0</v>
      </c>
      <c r="T118">
        <f>MD!T117</f>
        <v>0</v>
      </c>
      <c r="U118" s="4">
        <f>MD!U117+SF!U118</f>
        <v>0</v>
      </c>
    </row>
    <row r="119" spans="1:21" x14ac:dyDescent="0.25">
      <c r="A119">
        <f>MD!A118</f>
        <v>0</v>
      </c>
      <c r="B119">
        <f>MD!B118</f>
        <v>0</v>
      </c>
      <c r="C119">
        <f>MD!C118</f>
        <v>0</v>
      </c>
      <c r="D119">
        <f>MD!D118</f>
        <v>0</v>
      </c>
      <c r="E119">
        <f>MD!E118</f>
        <v>0</v>
      </c>
      <c r="F119">
        <f>MD!F118</f>
        <v>0</v>
      </c>
      <c r="G119">
        <f>MD!G118</f>
        <v>0</v>
      </c>
      <c r="H119">
        <f>MD!H118</f>
        <v>0</v>
      </c>
      <c r="I119">
        <f>MD!I118</f>
        <v>0</v>
      </c>
      <c r="J119">
        <f>MD!J118</f>
        <v>0</v>
      </c>
      <c r="K119">
        <f>MD!K118</f>
        <v>0</v>
      </c>
      <c r="L119">
        <f>MD!L118</f>
        <v>0</v>
      </c>
      <c r="M119">
        <f>MD!M118</f>
        <v>0</v>
      </c>
      <c r="N119">
        <f>MD!N118</f>
        <v>0</v>
      </c>
      <c r="O119">
        <f>MD!O118</f>
        <v>0</v>
      </c>
      <c r="P119">
        <f>MD!P118</f>
        <v>0</v>
      </c>
      <c r="Q119">
        <f>MD!Q118</f>
        <v>0</v>
      </c>
      <c r="R119">
        <f>MD!R118</f>
        <v>0</v>
      </c>
      <c r="S119">
        <f>MD!S118</f>
        <v>0</v>
      </c>
      <c r="T119">
        <f>MD!T118</f>
        <v>0</v>
      </c>
      <c r="U119" s="4">
        <f>MD!U118+SF!U119</f>
        <v>0</v>
      </c>
    </row>
    <row r="120" spans="1:21" x14ac:dyDescent="0.25">
      <c r="A120">
        <f>MD!A119</f>
        <v>0</v>
      </c>
      <c r="B120">
        <f>MD!B119</f>
        <v>0</v>
      </c>
      <c r="C120">
        <f>MD!C119</f>
        <v>0</v>
      </c>
      <c r="D120">
        <f>MD!D119</f>
        <v>0</v>
      </c>
      <c r="E120">
        <f>MD!E119</f>
        <v>0</v>
      </c>
      <c r="F120">
        <f>MD!F119</f>
        <v>0</v>
      </c>
      <c r="G120">
        <f>MD!G119</f>
        <v>0</v>
      </c>
      <c r="H120">
        <f>MD!H119</f>
        <v>0</v>
      </c>
      <c r="I120">
        <f>MD!I119</f>
        <v>0</v>
      </c>
      <c r="J120">
        <f>MD!J119</f>
        <v>0</v>
      </c>
      <c r="K120">
        <f>MD!K119</f>
        <v>0</v>
      </c>
      <c r="L120">
        <f>MD!L119</f>
        <v>0</v>
      </c>
      <c r="M120">
        <f>MD!M119</f>
        <v>0</v>
      </c>
      <c r="N120">
        <f>MD!N119</f>
        <v>0</v>
      </c>
      <c r="O120">
        <f>MD!O119</f>
        <v>0</v>
      </c>
      <c r="P120">
        <f>MD!P119</f>
        <v>0</v>
      </c>
      <c r="Q120">
        <f>MD!Q119</f>
        <v>0</v>
      </c>
      <c r="R120">
        <f>MD!R119</f>
        <v>0</v>
      </c>
      <c r="S120">
        <f>MD!S119</f>
        <v>0</v>
      </c>
      <c r="T120">
        <f>MD!T119</f>
        <v>0</v>
      </c>
      <c r="U120" s="4">
        <f>MD!U119+SF!U120</f>
        <v>0</v>
      </c>
    </row>
    <row r="121" spans="1:21" x14ac:dyDescent="0.25">
      <c r="A121">
        <f>MD!A120</f>
        <v>0</v>
      </c>
      <c r="B121">
        <f>MD!B120</f>
        <v>0</v>
      </c>
      <c r="C121">
        <f>MD!C120</f>
        <v>0</v>
      </c>
      <c r="D121">
        <f>MD!D120</f>
        <v>0</v>
      </c>
      <c r="E121">
        <f>MD!E120</f>
        <v>0</v>
      </c>
      <c r="F121">
        <f>MD!F120</f>
        <v>0</v>
      </c>
      <c r="G121">
        <f>MD!G120</f>
        <v>0</v>
      </c>
      <c r="H121">
        <f>MD!H120</f>
        <v>0</v>
      </c>
      <c r="I121">
        <f>MD!I120</f>
        <v>0</v>
      </c>
      <c r="J121">
        <f>MD!J120</f>
        <v>0</v>
      </c>
      <c r="K121">
        <f>MD!K120</f>
        <v>0</v>
      </c>
      <c r="L121">
        <f>MD!L120</f>
        <v>0</v>
      </c>
      <c r="M121">
        <f>MD!M120</f>
        <v>0</v>
      </c>
      <c r="N121">
        <f>MD!N120</f>
        <v>0</v>
      </c>
      <c r="O121">
        <f>MD!O120</f>
        <v>0</v>
      </c>
      <c r="P121">
        <f>MD!P120</f>
        <v>0</v>
      </c>
      <c r="Q121">
        <f>MD!Q120</f>
        <v>0</v>
      </c>
      <c r="R121">
        <f>MD!R120</f>
        <v>0</v>
      </c>
      <c r="S121">
        <f>MD!S120</f>
        <v>0</v>
      </c>
      <c r="T121">
        <f>MD!T120</f>
        <v>0</v>
      </c>
      <c r="U121" s="4">
        <f>MD!U120+SF!U121</f>
        <v>0</v>
      </c>
    </row>
    <row r="122" spans="1:21" x14ac:dyDescent="0.25">
      <c r="A122">
        <f>MD!A121</f>
        <v>0</v>
      </c>
      <c r="B122">
        <f>MD!B121</f>
        <v>0</v>
      </c>
      <c r="C122">
        <f>MD!C121</f>
        <v>0</v>
      </c>
      <c r="D122">
        <f>MD!D121</f>
        <v>0</v>
      </c>
      <c r="E122">
        <f>MD!E121</f>
        <v>0</v>
      </c>
      <c r="F122">
        <f>MD!F121</f>
        <v>0</v>
      </c>
      <c r="G122">
        <f>MD!G121</f>
        <v>0</v>
      </c>
      <c r="H122">
        <f>MD!H121</f>
        <v>0</v>
      </c>
      <c r="I122">
        <f>MD!I121</f>
        <v>0</v>
      </c>
      <c r="J122">
        <f>MD!J121</f>
        <v>0</v>
      </c>
      <c r="K122">
        <f>MD!K121</f>
        <v>0</v>
      </c>
      <c r="L122">
        <f>MD!L121</f>
        <v>0</v>
      </c>
      <c r="M122">
        <f>MD!M121</f>
        <v>0</v>
      </c>
      <c r="N122">
        <f>MD!N121</f>
        <v>0</v>
      </c>
      <c r="O122">
        <f>MD!O121</f>
        <v>0</v>
      </c>
      <c r="P122">
        <f>MD!P121</f>
        <v>0</v>
      </c>
      <c r="Q122">
        <f>MD!Q121</f>
        <v>0</v>
      </c>
      <c r="R122">
        <f>MD!R121</f>
        <v>0</v>
      </c>
      <c r="S122">
        <f>MD!S121</f>
        <v>0</v>
      </c>
      <c r="T122">
        <f>MD!T121</f>
        <v>0</v>
      </c>
      <c r="U122" s="4">
        <f>MD!U121+SF!U122</f>
        <v>0</v>
      </c>
    </row>
    <row r="123" spans="1:21" x14ac:dyDescent="0.25">
      <c r="A123">
        <f>MD!A122</f>
        <v>0</v>
      </c>
      <c r="B123">
        <f>MD!B122</f>
        <v>0</v>
      </c>
      <c r="C123">
        <f>MD!C122</f>
        <v>0</v>
      </c>
      <c r="D123">
        <f>MD!D122</f>
        <v>0</v>
      </c>
      <c r="E123">
        <f>MD!E122</f>
        <v>0</v>
      </c>
      <c r="F123">
        <f>MD!F122</f>
        <v>0</v>
      </c>
      <c r="G123">
        <f>MD!G122</f>
        <v>0</v>
      </c>
      <c r="H123">
        <f>MD!H122</f>
        <v>0</v>
      </c>
      <c r="I123">
        <f>MD!I122</f>
        <v>0</v>
      </c>
      <c r="J123">
        <f>MD!J122</f>
        <v>0</v>
      </c>
      <c r="K123">
        <f>MD!K122</f>
        <v>0</v>
      </c>
      <c r="L123">
        <f>MD!L122</f>
        <v>0</v>
      </c>
      <c r="M123">
        <f>MD!M122</f>
        <v>0</v>
      </c>
      <c r="N123">
        <f>MD!N122</f>
        <v>0</v>
      </c>
      <c r="O123">
        <f>MD!O122</f>
        <v>0</v>
      </c>
      <c r="P123">
        <f>MD!P122</f>
        <v>0</v>
      </c>
      <c r="Q123">
        <f>MD!Q122</f>
        <v>0</v>
      </c>
      <c r="R123">
        <f>MD!R122</f>
        <v>0</v>
      </c>
      <c r="S123">
        <f>MD!S122</f>
        <v>0</v>
      </c>
      <c r="T123">
        <f>MD!T122</f>
        <v>0</v>
      </c>
      <c r="U123" s="4">
        <f>MD!U122+SF!U123</f>
        <v>0</v>
      </c>
    </row>
    <row r="124" spans="1:21" x14ac:dyDescent="0.25">
      <c r="A124">
        <f>MD!A123</f>
        <v>0</v>
      </c>
      <c r="B124">
        <f>MD!B123</f>
        <v>0</v>
      </c>
      <c r="C124">
        <f>MD!C123</f>
        <v>0</v>
      </c>
      <c r="D124">
        <f>MD!D123</f>
        <v>0</v>
      </c>
      <c r="E124">
        <f>MD!E123</f>
        <v>0</v>
      </c>
      <c r="F124">
        <f>MD!F123</f>
        <v>0</v>
      </c>
      <c r="G124">
        <f>MD!G123</f>
        <v>0</v>
      </c>
      <c r="H124">
        <f>MD!H123</f>
        <v>0</v>
      </c>
      <c r="I124">
        <f>MD!I123</f>
        <v>0</v>
      </c>
      <c r="J124">
        <f>MD!J123</f>
        <v>0</v>
      </c>
      <c r="K124">
        <f>MD!K123</f>
        <v>0</v>
      </c>
      <c r="L124">
        <f>MD!L123</f>
        <v>0</v>
      </c>
      <c r="M124">
        <f>MD!M123</f>
        <v>0</v>
      </c>
      <c r="N124">
        <f>MD!N123</f>
        <v>0</v>
      </c>
      <c r="O124">
        <f>MD!O123</f>
        <v>0</v>
      </c>
      <c r="P124">
        <f>MD!P123</f>
        <v>0</v>
      </c>
      <c r="Q124">
        <f>MD!Q123</f>
        <v>0</v>
      </c>
      <c r="R124">
        <f>MD!R123</f>
        <v>0</v>
      </c>
      <c r="S124">
        <f>MD!S123</f>
        <v>0</v>
      </c>
      <c r="T124">
        <f>MD!T123</f>
        <v>0</v>
      </c>
      <c r="U124" s="4">
        <f>MD!U123+SF!U124</f>
        <v>0</v>
      </c>
    </row>
    <row r="125" spans="1:21" x14ac:dyDescent="0.25">
      <c r="A125">
        <f>MD!A124</f>
        <v>0</v>
      </c>
      <c r="B125">
        <f>MD!B124</f>
        <v>0</v>
      </c>
      <c r="C125">
        <f>MD!C124</f>
        <v>0</v>
      </c>
      <c r="D125">
        <f>MD!D124</f>
        <v>0</v>
      </c>
      <c r="E125">
        <f>MD!E124</f>
        <v>0</v>
      </c>
      <c r="F125">
        <f>MD!F124</f>
        <v>0</v>
      </c>
      <c r="G125">
        <f>MD!G124</f>
        <v>0</v>
      </c>
      <c r="H125">
        <f>MD!H124</f>
        <v>0</v>
      </c>
      <c r="I125">
        <f>MD!I124</f>
        <v>0</v>
      </c>
      <c r="J125">
        <f>MD!J124</f>
        <v>0</v>
      </c>
      <c r="K125">
        <f>MD!K124</f>
        <v>0</v>
      </c>
      <c r="L125">
        <f>MD!L124</f>
        <v>0</v>
      </c>
      <c r="M125">
        <f>MD!M124</f>
        <v>0</v>
      </c>
      <c r="N125">
        <f>MD!N124</f>
        <v>0</v>
      </c>
      <c r="O125">
        <f>MD!O124</f>
        <v>0</v>
      </c>
      <c r="P125">
        <f>MD!P124</f>
        <v>0</v>
      </c>
      <c r="Q125">
        <f>MD!Q124</f>
        <v>0</v>
      </c>
      <c r="R125">
        <f>MD!R124</f>
        <v>0</v>
      </c>
      <c r="S125">
        <f>MD!S124</f>
        <v>0</v>
      </c>
      <c r="T125">
        <f>MD!T124</f>
        <v>0</v>
      </c>
      <c r="U125" s="4">
        <f>MD!U124+SF!U125</f>
        <v>0</v>
      </c>
    </row>
    <row r="126" spans="1:21" x14ac:dyDescent="0.25">
      <c r="A126">
        <f>MD!A125</f>
        <v>0</v>
      </c>
      <c r="B126">
        <f>MD!B125</f>
        <v>0</v>
      </c>
      <c r="C126">
        <f>MD!C125</f>
        <v>0</v>
      </c>
      <c r="D126">
        <f>MD!D125</f>
        <v>0</v>
      </c>
      <c r="E126">
        <f>MD!E125</f>
        <v>0</v>
      </c>
      <c r="F126">
        <f>MD!F125</f>
        <v>0</v>
      </c>
      <c r="G126">
        <f>MD!G125</f>
        <v>0</v>
      </c>
      <c r="H126">
        <f>MD!H125</f>
        <v>0</v>
      </c>
      <c r="I126">
        <f>MD!I125</f>
        <v>0</v>
      </c>
      <c r="J126">
        <f>MD!J125</f>
        <v>0</v>
      </c>
      <c r="K126">
        <f>MD!K125</f>
        <v>0</v>
      </c>
      <c r="L126">
        <f>MD!L125</f>
        <v>0</v>
      </c>
      <c r="M126">
        <f>MD!M125</f>
        <v>0</v>
      </c>
      <c r="N126">
        <f>MD!N125</f>
        <v>0</v>
      </c>
      <c r="O126">
        <f>MD!O125</f>
        <v>0</v>
      </c>
      <c r="P126">
        <f>MD!P125</f>
        <v>0</v>
      </c>
      <c r="Q126">
        <f>MD!Q125</f>
        <v>0</v>
      </c>
      <c r="R126">
        <f>MD!R125</f>
        <v>0</v>
      </c>
      <c r="S126">
        <f>MD!S125</f>
        <v>0</v>
      </c>
      <c r="T126">
        <f>MD!T125</f>
        <v>0</v>
      </c>
      <c r="U126" s="4">
        <f>MD!U125+SF!U126</f>
        <v>0</v>
      </c>
    </row>
    <row r="127" spans="1:21" x14ac:dyDescent="0.25">
      <c r="A127">
        <f>MD!A126</f>
        <v>0</v>
      </c>
      <c r="B127">
        <f>MD!B126</f>
        <v>0</v>
      </c>
      <c r="C127">
        <f>MD!C126</f>
        <v>0</v>
      </c>
      <c r="D127">
        <f>MD!D126</f>
        <v>0</v>
      </c>
      <c r="E127">
        <f>MD!E126</f>
        <v>0</v>
      </c>
      <c r="F127">
        <f>MD!F126</f>
        <v>0</v>
      </c>
      <c r="G127">
        <f>MD!G126</f>
        <v>0</v>
      </c>
      <c r="H127">
        <f>MD!H126</f>
        <v>0</v>
      </c>
      <c r="I127">
        <f>MD!I126</f>
        <v>0</v>
      </c>
      <c r="J127">
        <f>MD!J126</f>
        <v>0</v>
      </c>
      <c r="K127">
        <f>MD!K126</f>
        <v>0</v>
      </c>
      <c r="L127">
        <f>MD!L126</f>
        <v>0</v>
      </c>
      <c r="M127">
        <f>MD!M126</f>
        <v>0</v>
      </c>
      <c r="N127">
        <f>MD!N126</f>
        <v>0</v>
      </c>
      <c r="O127">
        <f>MD!O126</f>
        <v>0</v>
      </c>
      <c r="P127">
        <f>MD!P126</f>
        <v>0</v>
      </c>
      <c r="Q127">
        <f>MD!Q126</f>
        <v>0</v>
      </c>
      <c r="R127">
        <f>MD!R126</f>
        <v>0</v>
      </c>
      <c r="S127">
        <f>MD!S126</f>
        <v>0</v>
      </c>
      <c r="T127">
        <f>MD!T126</f>
        <v>0</v>
      </c>
      <c r="U127" s="4">
        <f>MD!U126+SF!U127</f>
        <v>0</v>
      </c>
    </row>
    <row r="128" spans="1:21" x14ac:dyDescent="0.25">
      <c r="A128">
        <f>MD!A127</f>
        <v>0</v>
      </c>
      <c r="B128">
        <f>MD!B127</f>
        <v>0</v>
      </c>
      <c r="C128">
        <f>MD!C127</f>
        <v>0</v>
      </c>
      <c r="D128">
        <f>MD!D127</f>
        <v>0</v>
      </c>
      <c r="E128">
        <f>MD!E127</f>
        <v>0</v>
      </c>
      <c r="F128">
        <f>MD!F127</f>
        <v>0</v>
      </c>
      <c r="G128">
        <f>MD!G127</f>
        <v>0</v>
      </c>
      <c r="H128">
        <f>MD!H127</f>
        <v>0</v>
      </c>
      <c r="I128">
        <f>MD!I127</f>
        <v>0</v>
      </c>
      <c r="J128">
        <f>MD!J127</f>
        <v>0</v>
      </c>
      <c r="K128">
        <f>MD!K127</f>
        <v>0</v>
      </c>
      <c r="L128">
        <f>MD!L127</f>
        <v>0</v>
      </c>
      <c r="M128">
        <f>MD!M127</f>
        <v>0</v>
      </c>
      <c r="N128">
        <f>MD!N127</f>
        <v>0</v>
      </c>
      <c r="O128">
        <f>MD!O127</f>
        <v>0</v>
      </c>
      <c r="P128">
        <f>MD!P127</f>
        <v>0</v>
      </c>
      <c r="Q128">
        <f>MD!Q127</f>
        <v>0</v>
      </c>
      <c r="R128">
        <f>MD!R127</f>
        <v>0</v>
      </c>
      <c r="S128">
        <f>MD!S127</f>
        <v>0</v>
      </c>
      <c r="T128">
        <f>MD!T127</f>
        <v>0</v>
      </c>
      <c r="U128" s="4">
        <f>MD!U127+SF!U128</f>
        <v>0</v>
      </c>
    </row>
    <row r="129" spans="1:21" x14ac:dyDescent="0.25">
      <c r="A129">
        <f>MD!A128</f>
        <v>0</v>
      </c>
      <c r="B129">
        <f>MD!B128</f>
        <v>0</v>
      </c>
      <c r="C129">
        <f>MD!C128</f>
        <v>0</v>
      </c>
      <c r="D129">
        <f>MD!D128</f>
        <v>0</v>
      </c>
      <c r="E129">
        <f>MD!E128</f>
        <v>0</v>
      </c>
      <c r="F129">
        <f>MD!F128</f>
        <v>0</v>
      </c>
      <c r="G129">
        <f>MD!G128</f>
        <v>0</v>
      </c>
      <c r="H129">
        <f>MD!H128</f>
        <v>0</v>
      </c>
      <c r="I129">
        <f>MD!I128</f>
        <v>0</v>
      </c>
      <c r="J129">
        <f>MD!J128</f>
        <v>0</v>
      </c>
      <c r="K129">
        <f>MD!K128</f>
        <v>0</v>
      </c>
      <c r="L129">
        <f>MD!L128</f>
        <v>0</v>
      </c>
      <c r="M129">
        <f>MD!M128</f>
        <v>0</v>
      </c>
      <c r="N129">
        <f>MD!N128</f>
        <v>0</v>
      </c>
      <c r="O129">
        <f>MD!O128</f>
        <v>0</v>
      </c>
      <c r="P129">
        <f>MD!P128</f>
        <v>0</v>
      </c>
      <c r="Q129">
        <f>MD!Q128</f>
        <v>0</v>
      </c>
      <c r="R129">
        <f>MD!R128</f>
        <v>0</v>
      </c>
      <c r="S129">
        <f>MD!S128</f>
        <v>0</v>
      </c>
      <c r="T129">
        <f>MD!T128</f>
        <v>0</v>
      </c>
      <c r="U129" s="4">
        <f>MD!U128+SF!U129</f>
        <v>0</v>
      </c>
    </row>
    <row r="130" spans="1:21" x14ac:dyDescent="0.25">
      <c r="A130">
        <f>MD!A129</f>
        <v>0</v>
      </c>
      <c r="B130">
        <f>MD!B129</f>
        <v>0</v>
      </c>
      <c r="C130">
        <f>MD!C129</f>
        <v>0</v>
      </c>
      <c r="D130">
        <f>MD!D129</f>
        <v>0</v>
      </c>
      <c r="E130">
        <f>MD!E129</f>
        <v>0</v>
      </c>
      <c r="F130">
        <f>MD!F129</f>
        <v>0</v>
      </c>
      <c r="G130">
        <f>MD!G129</f>
        <v>0</v>
      </c>
      <c r="H130">
        <f>MD!H129</f>
        <v>0</v>
      </c>
      <c r="I130">
        <f>MD!I129</f>
        <v>0</v>
      </c>
      <c r="J130">
        <f>MD!J129</f>
        <v>0</v>
      </c>
      <c r="K130">
        <f>MD!K129</f>
        <v>0</v>
      </c>
      <c r="L130">
        <f>MD!L129</f>
        <v>0</v>
      </c>
      <c r="M130">
        <f>MD!M129</f>
        <v>0</v>
      </c>
      <c r="N130">
        <f>MD!N129</f>
        <v>0</v>
      </c>
      <c r="O130">
        <f>MD!O129</f>
        <v>0</v>
      </c>
      <c r="P130">
        <f>MD!P129</f>
        <v>0</v>
      </c>
      <c r="Q130">
        <f>MD!Q129</f>
        <v>0</v>
      </c>
      <c r="R130">
        <f>MD!R129</f>
        <v>0</v>
      </c>
      <c r="S130">
        <f>MD!S129</f>
        <v>0</v>
      </c>
      <c r="T130">
        <f>MD!T129</f>
        <v>0</v>
      </c>
      <c r="U130" s="4">
        <f>MD!U129+SF!U130</f>
        <v>0</v>
      </c>
    </row>
    <row r="131" spans="1:21" x14ac:dyDescent="0.25">
      <c r="A131">
        <f>MD!A130</f>
        <v>0</v>
      </c>
      <c r="B131">
        <f>MD!B130</f>
        <v>0</v>
      </c>
      <c r="C131">
        <f>MD!C130</f>
        <v>0</v>
      </c>
      <c r="D131">
        <f>MD!D130</f>
        <v>0</v>
      </c>
      <c r="E131">
        <f>MD!E130</f>
        <v>0</v>
      </c>
      <c r="F131">
        <f>MD!F130</f>
        <v>0</v>
      </c>
      <c r="G131">
        <f>MD!G130</f>
        <v>0</v>
      </c>
      <c r="H131">
        <f>MD!H130</f>
        <v>0</v>
      </c>
      <c r="I131">
        <f>MD!I130</f>
        <v>0</v>
      </c>
      <c r="J131">
        <f>MD!J130</f>
        <v>0</v>
      </c>
      <c r="K131">
        <f>MD!K130</f>
        <v>0</v>
      </c>
      <c r="L131">
        <f>MD!L130</f>
        <v>0</v>
      </c>
      <c r="M131">
        <f>MD!M130</f>
        <v>0</v>
      </c>
      <c r="N131">
        <f>MD!N130</f>
        <v>0</v>
      </c>
      <c r="O131">
        <f>MD!O130</f>
        <v>0</v>
      </c>
      <c r="P131">
        <f>MD!P130</f>
        <v>0</v>
      </c>
      <c r="Q131">
        <f>MD!Q130</f>
        <v>0</v>
      </c>
      <c r="R131">
        <f>MD!R130</f>
        <v>0</v>
      </c>
      <c r="S131">
        <f>MD!S130</f>
        <v>0</v>
      </c>
      <c r="T131">
        <f>MD!T130</f>
        <v>0</v>
      </c>
      <c r="U131" s="4">
        <f>MD!U130+SF!U131</f>
        <v>0</v>
      </c>
    </row>
    <row r="132" spans="1:21" x14ac:dyDescent="0.25">
      <c r="A132">
        <f>MD!A131</f>
        <v>0</v>
      </c>
      <c r="B132">
        <f>MD!B131</f>
        <v>0</v>
      </c>
      <c r="C132">
        <f>MD!C131</f>
        <v>0</v>
      </c>
      <c r="D132">
        <f>MD!D131</f>
        <v>0</v>
      </c>
      <c r="E132">
        <f>MD!E131</f>
        <v>0</v>
      </c>
      <c r="F132">
        <f>MD!F131</f>
        <v>0</v>
      </c>
      <c r="G132">
        <f>MD!G131</f>
        <v>0</v>
      </c>
      <c r="H132">
        <f>MD!H131</f>
        <v>0</v>
      </c>
      <c r="I132">
        <f>MD!I131</f>
        <v>0</v>
      </c>
      <c r="J132">
        <f>MD!J131</f>
        <v>0</v>
      </c>
      <c r="K132">
        <f>MD!K131</f>
        <v>0</v>
      </c>
      <c r="L132">
        <f>MD!L131</f>
        <v>0</v>
      </c>
      <c r="M132">
        <f>MD!M131</f>
        <v>0</v>
      </c>
      <c r="N132">
        <f>MD!N131</f>
        <v>0</v>
      </c>
      <c r="O132">
        <f>MD!O131</f>
        <v>0</v>
      </c>
      <c r="P132">
        <f>MD!P131</f>
        <v>0</v>
      </c>
      <c r="Q132">
        <f>MD!Q131</f>
        <v>0</v>
      </c>
      <c r="R132">
        <f>MD!R131</f>
        <v>0</v>
      </c>
      <c r="S132">
        <f>MD!S131</f>
        <v>0</v>
      </c>
      <c r="T132">
        <f>MD!T131</f>
        <v>0</v>
      </c>
      <c r="U132" s="4">
        <f>MD!U131+SF!U132</f>
        <v>0</v>
      </c>
    </row>
    <row r="133" spans="1:21" x14ac:dyDescent="0.25">
      <c r="A133">
        <f>MD!A132</f>
        <v>0</v>
      </c>
      <c r="B133">
        <f>MD!B132</f>
        <v>0</v>
      </c>
      <c r="C133">
        <f>MD!C132</f>
        <v>0</v>
      </c>
      <c r="D133">
        <f>MD!D132</f>
        <v>0</v>
      </c>
      <c r="E133">
        <f>MD!E132</f>
        <v>0</v>
      </c>
      <c r="F133">
        <f>MD!F132</f>
        <v>0</v>
      </c>
      <c r="G133">
        <f>MD!G132</f>
        <v>0</v>
      </c>
      <c r="H133">
        <f>MD!H132</f>
        <v>0</v>
      </c>
      <c r="I133">
        <f>MD!I132</f>
        <v>0</v>
      </c>
      <c r="J133">
        <f>MD!J132</f>
        <v>0</v>
      </c>
      <c r="K133">
        <f>MD!K132</f>
        <v>0</v>
      </c>
      <c r="L133">
        <f>MD!L132</f>
        <v>0</v>
      </c>
      <c r="M133">
        <f>MD!M132</f>
        <v>0</v>
      </c>
      <c r="N133">
        <f>MD!N132</f>
        <v>0</v>
      </c>
      <c r="O133">
        <f>MD!O132</f>
        <v>0</v>
      </c>
      <c r="P133">
        <f>MD!P132</f>
        <v>0</v>
      </c>
      <c r="Q133">
        <f>MD!Q132</f>
        <v>0</v>
      </c>
      <c r="R133">
        <f>MD!R132</f>
        <v>0</v>
      </c>
      <c r="S133">
        <f>MD!S132</f>
        <v>0</v>
      </c>
      <c r="T133">
        <f>MD!T132</f>
        <v>0</v>
      </c>
      <c r="U133" s="4">
        <f>MD!U132+SF!U133</f>
        <v>0</v>
      </c>
    </row>
    <row r="134" spans="1:21" x14ac:dyDescent="0.25">
      <c r="A134">
        <f>MD!A133</f>
        <v>0</v>
      </c>
      <c r="B134">
        <f>MD!B133</f>
        <v>0</v>
      </c>
      <c r="C134">
        <f>MD!C133</f>
        <v>0</v>
      </c>
      <c r="D134">
        <f>MD!D133</f>
        <v>0</v>
      </c>
      <c r="E134">
        <f>MD!E133</f>
        <v>0</v>
      </c>
      <c r="F134">
        <f>MD!F133</f>
        <v>0</v>
      </c>
      <c r="G134">
        <f>MD!G133</f>
        <v>0</v>
      </c>
      <c r="H134">
        <f>MD!H133</f>
        <v>0</v>
      </c>
      <c r="I134">
        <f>MD!I133</f>
        <v>0</v>
      </c>
      <c r="J134">
        <f>MD!J133</f>
        <v>0</v>
      </c>
      <c r="K134">
        <f>MD!K133</f>
        <v>0</v>
      </c>
      <c r="L134">
        <f>MD!L133</f>
        <v>0</v>
      </c>
      <c r="M134">
        <f>MD!M133</f>
        <v>0</v>
      </c>
      <c r="N134">
        <f>MD!N133</f>
        <v>0</v>
      </c>
      <c r="O134">
        <f>MD!O133</f>
        <v>0</v>
      </c>
      <c r="P134">
        <f>MD!P133</f>
        <v>0</v>
      </c>
      <c r="Q134">
        <f>MD!Q133</f>
        <v>0</v>
      </c>
      <c r="R134">
        <f>MD!R133</f>
        <v>0</v>
      </c>
      <c r="S134">
        <f>MD!S133</f>
        <v>0</v>
      </c>
      <c r="T134">
        <f>MD!T133</f>
        <v>0</v>
      </c>
      <c r="U134" s="4">
        <f>MD!U133+SF!U134</f>
        <v>0</v>
      </c>
    </row>
    <row r="135" spans="1:21" x14ac:dyDescent="0.25">
      <c r="A135">
        <f>MD!A134</f>
        <v>0</v>
      </c>
      <c r="B135">
        <f>MD!B134</f>
        <v>0</v>
      </c>
      <c r="C135">
        <f>MD!C134</f>
        <v>0</v>
      </c>
      <c r="D135">
        <f>MD!D134</f>
        <v>0</v>
      </c>
      <c r="E135">
        <f>MD!E134</f>
        <v>0</v>
      </c>
      <c r="F135">
        <f>MD!F134</f>
        <v>0</v>
      </c>
      <c r="G135">
        <f>MD!G134</f>
        <v>0</v>
      </c>
      <c r="H135">
        <f>MD!H134</f>
        <v>0</v>
      </c>
      <c r="I135">
        <f>MD!I134</f>
        <v>0</v>
      </c>
      <c r="J135">
        <f>MD!J134</f>
        <v>0</v>
      </c>
      <c r="K135">
        <f>MD!K134</f>
        <v>0</v>
      </c>
      <c r="L135">
        <f>MD!L134</f>
        <v>0</v>
      </c>
      <c r="M135">
        <f>MD!M134</f>
        <v>0</v>
      </c>
      <c r="N135">
        <f>MD!N134</f>
        <v>0</v>
      </c>
      <c r="O135">
        <f>MD!O134</f>
        <v>0</v>
      </c>
      <c r="P135">
        <f>MD!P134</f>
        <v>0</v>
      </c>
      <c r="Q135">
        <f>MD!Q134</f>
        <v>0</v>
      </c>
      <c r="R135">
        <f>MD!R134</f>
        <v>0</v>
      </c>
      <c r="S135">
        <f>MD!S134</f>
        <v>0</v>
      </c>
      <c r="T135">
        <f>MD!T134</f>
        <v>0</v>
      </c>
      <c r="U135" s="4">
        <f>MD!U134+SF!U135</f>
        <v>0</v>
      </c>
    </row>
    <row r="136" spans="1:21" x14ac:dyDescent="0.25">
      <c r="A136">
        <f>MD!A135</f>
        <v>0</v>
      </c>
      <c r="B136">
        <f>MD!B135</f>
        <v>0</v>
      </c>
      <c r="C136">
        <f>MD!C135</f>
        <v>0</v>
      </c>
      <c r="D136">
        <f>MD!D135</f>
        <v>0</v>
      </c>
      <c r="E136">
        <f>MD!E135</f>
        <v>0</v>
      </c>
      <c r="F136">
        <f>MD!F135</f>
        <v>0</v>
      </c>
      <c r="G136">
        <f>MD!G135</f>
        <v>0</v>
      </c>
      <c r="H136">
        <f>MD!H135</f>
        <v>0</v>
      </c>
      <c r="I136">
        <f>MD!I135</f>
        <v>0</v>
      </c>
      <c r="J136">
        <f>MD!J135</f>
        <v>0</v>
      </c>
      <c r="K136">
        <f>MD!K135</f>
        <v>0</v>
      </c>
      <c r="L136">
        <f>MD!L135</f>
        <v>0</v>
      </c>
      <c r="M136">
        <f>MD!M135</f>
        <v>0</v>
      </c>
      <c r="N136">
        <f>MD!N135</f>
        <v>0</v>
      </c>
      <c r="O136">
        <f>MD!O135</f>
        <v>0</v>
      </c>
      <c r="P136">
        <f>MD!P135</f>
        <v>0</v>
      </c>
      <c r="Q136">
        <f>MD!Q135</f>
        <v>0</v>
      </c>
      <c r="R136">
        <f>MD!R135</f>
        <v>0</v>
      </c>
      <c r="S136">
        <f>MD!S135</f>
        <v>0</v>
      </c>
      <c r="T136">
        <f>MD!T135</f>
        <v>0</v>
      </c>
      <c r="U136" s="4">
        <f>MD!U135+SF!U136</f>
        <v>0</v>
      </c>
    </row>
    <row r="137" spans="1:21" x14ac:dyDescent="0.25">
      <c r="A137">
        <f>MD!A136</f>
        <v>0</v>
      </c>
      <c r="B137">
        <f>MD!B136</f>
        <v>0</v>
      </c>
      <c r="C137">
        <f>MD!C136</f>
        <v>0</v>
      </c>
      <c r="D137">
        <f>MD!D136</f>
        <v>0</v>
      </c>
      <c r="E137">
        <f>MD!E136</f>
        <v>0</v>
      </c>
      <c r="F137">
        <f>MD!F136</f>
        <v>0</v>
      </c>
      <c r="G137">
        <f>MD!G136</f>
        <v>0</v>
      </c>
      <c r="H137">
        <f>MD!H136</f>
        <v>0</v>
      </c>
      <c r="I137">
        <f>MD!I136</f>
        <v>0</v>
      </c>
      <c r="J137">
        <f>MD!J136</f>
        <v>0</v>
      </c>
      <c r="K137">
        <f>MD!K136</f>
        <v>0</v>
      </c>
      <c r="L137">
        <f>MD!L136</f>
        <v>0</v>
      </c>
      <c r="M137">
        <f>MD!M136</f>
        <v>0</v>
      </c>
      <c r="N137">
        <f>MD!N136</f>
        <v>0</v>
      </c>
      <c r="O137">
        <f>MD!O136</f>
        <v>0</v>
      </c>
      <c r="P137">
        <f>MD!P136</f>
        <v>0</v>
      </c>
      <c r="Q137">
        <f>MD!Q136</f>
        <v>0</v>
      </c>
      <c r="R137">
        <f>MD!R136</f>
        <v>0</v>
      </c>
      <c r="S137">
        <f>MD!S136</f>
        <v>0</v>
      </c>
      <c r="T137">
        <f>MD!T136</f>
        <v>0</v>
      </c>
      <c r="U137" s="4">
        <f>MD!U136+SF!U137</f>
        <v>0</v>
      </c>
    </row>
    <row r="138" spans="1:21" x14ac:dyDescent="0.25">
      <c r="A138">
        <f>MD!A137</f>
        <v>0</v>
      </c>
      <c r="B138">
        <f>MD!B137</f>
        <v>0</v>
      </c>
      <c r="C138">
        <f>MD!C137</f>
        <v>0</v>
      </c>
      <c r="D138">
        <f>MD!D137</f>
        <v>0</v>
      </c>
      <c r="E138">
        <f>MD!E137</f>
        <v>0</v>
      </c>
      <c r="F138">
        <f>MD!F137</f>
        <v>0</v>
      </c>
      <c r="G138">
        <f>MD!G137</f>
        <v>0</v>
      </c>
      <c r="H138">
        <f>MD!H137</f>
        <v>0</v>
      </c>
      <c r="I138">
        <f>MD!I137</f>
        <v>0</v>
      </c>
      <c r="J138">
        <f>MD!J137</f>
        <v>0</v>
      </c>
      <c r="K138">
        <f>MD!K137</f>
        <v>0</v>
      </c>
      <c r="L138">
        <f>MD!L137</f>
        <v>0</v>
      </c>
      <c r="M138">
        <f>MD!M137</f>
        <v>0</v>
      </c>
      <c r="N138">
        <f>MD!N137</f>
        <v>0</v>
      </c>
      <c r="O138">
        <f>MD!O137</f>
        <v>0</v>
      </c>
      <c r="P138">
        <f>MD!P137</f>
        <v>0</v>
      </c>
      <c r="Q138">
        <f>MD!Q137</f>
        <v>0</v>
      </c>
      <c r="R138">
        <f>MD!R137</f>
        <v>0</v>
      </c>
      <c r="S138">
        <f>MD!S137</f>
        <v>0</v>
      </c>
      <c r="T138">
        <f>MD!T137</f>
        <v>0</v>
      </c>
      <c r="U138" s="4">
        <f>MD!U137+SF!U138</f>
        <v>0</v>
      </c>
    </row>
    <row r="139" spans="1:21" x14ac:dyDescent="0.25">
      <c r="A139">
        <f>MD!A138</f>
        <v>0</v>
      </c>
      <c r="B139">
        <f>MD!B138</f>
        <v>0</v>
      </c>
      <c r="C139">
        <f>MD!C138</f>
        <v>0</v>
      </c>
      <c r="D139">
        <f>MD!D138</f>
        <v>0</v>
      </c>
      <c r="E139">
        <f>MD!E138</f>
        <v>0</v>
      </c>
      <c r="F139">
        <f>MD!F138</f>
        <v>0</v>
      </c>
      <c r="G139">
        <f>MD!G138</f>
        <v>0</v>
      </c>
      <c r="H139">
        <f>MD!H138</f>
        <v>0</v>
      </c>
      <c r="I139">
        <f>MD!I138</f>
        <v>0</v>
      </c>
      <c r="J139">
        <f>MD!J138</f>
        <v>0</v>
      </c>
      <c r="K139">
        <f>MD!K138</f>
        <v>0</v>
      </c>
      <c r="L139">
        <f>MD!L138</f>
        <v>0</v>
      </c>
      <c r="M139">
        <f>MD!M138</f>
        <v>0</v>
      </c>
      <c r="N139">
        <f>MD!N138</f>
        <v>0</v>
      </c>
      <c r="O139">
        <f>MD!O138</f>
        <v>0</v>
      </c>
      <c r="P139">
        <f>MD!P138</f>
        <v>0</v>
      </c>
      <c r="Q139">
        <f>MD!Q138</f>
        <v>0</v>
      </c>
      <c r="R139">
        <f>MD!R138</f>
        <v>0</v>
      </c>
      <c r="S139">
        <f>MD!S138</f>
        <v>0</v>
      </c>
      <c r="T139">
        <f>MD!T138</f>
        <v>0</v>
      </c>
      <c r="U139" s="4">
        <f>MD!U138+SF!U139</f>
        <v>0</v>
      </c>
    </row>
    <row r="140" spans="1:21" x14ac:dyDescent="0.25">
      <c r="A140">
        <f>MD!A139</f>
        <v>0</v>
      </c>
      <c r="B140">
        <f>MD!B139</f>
        <v>0</v>
      </c>
      <c r="C140">
        <f>MD!C139</f>
        <v>0</v>
      </c>
      <c r="D140">
        <f>MD!D139</f>
        <v>0</v>
      </c>
      <c r="E140">
        <f>MD!E139</f>
        <v>0</v>
      </c>
      <c r="F140">
        <f>MD!F139</f>
        <v>0</v>
      </c>
      <c r="G140">
        <f>MD!G139</f>
        <v>0</v>
      </c>
      <c r="H140">
        <f>MD!H139</f>
        <v>0</v>
      </c>
      <c r="I140">
        <f>MD!I139</f>
        <v>0</v>
      </c>
      <c r="J140">
        <f>MD!J139</f>
        <v>0</v>
      </c>
      <c r="K140">
        <f>MD!K139</f>
        <v>0</v>
      </c>
      <c r="L140">
        <f>MD!L139</f>
        <v>0</v>
      </c>
      <c r="M140">
        <f>MD!M139</f>
        <v>0</v>
      </c>
      <c r="N140">
        <f>MD!N139</f>
        <v>0</v>
      </c>
      <c r="O140">
        <f>MD!O139</f>
        <v>0</v>
      </c>
      <c r="P140">
        <f>MD!P139</f>
        <v>0</v>
      </c>
      <c r="Q140">
        <f>MD!Q139</f>
        <v>0</v>
      </c>
      <c r="R140">
        <f>MD!R139</f>
        <v>0</v>
      </c>
      <c r="S140">
        <f>MD!S139</f>
        <v>0</v>
      </c>
      <c r="T140">
        <f>MD!T139</f>
        <v>0</v>
      </c>
      <c r="U140" s="4">
        <f>MD!U139+SF!U140</f>
        <v>0</v>
      </c>
    </row>
    <row r="141" spans="1:21" x14ac:dyDescent="0.25">
      <c r="A141">
        <f>MD!A140</f>
        <v>0</v>
      </c>
      <c r="B141">
        <f>MD!B140</f>
        <v>0</v>
      </c>
      <c r="C141">
        <f>MD!C140</f>
        <v>0</v>
      </c>
      <c r="D141">
        <f>MD!D140</f>
        <v>0</v>
      </c>
      <c r="E141">
        <f>MD!E140</f>
        <v>0</v>
      </c>
      <c r="F141">
        <f>MD!F140</f>
        <v>0</v>
      </c>
      <c r="G141">
        <f>MD!G140</f>
        <v>0</v>
      </c>
      <c r="H141">
        <f>MD!H140</f>
        <v>0</v>
      </c>
      <c r="I141">
        <f>MD!I140</f>
        <v>0</v>
      </c>
      <c r="J141">
        <f>MD!J140</f>
        <v>0</v>
      </c>
      <c r="K141">
        <f>MD!K140</f>
        <v>0</v>
      </c>
      <c r="L141">
        <f>MD!L140</f>
        <v>0</v>
      </c>
      <c r="M141">
        <f>MD!M140</f>
        <v>0</v>
      </c>
      <c r="N141">
        <f>MD!N140</f>
        <v>0</v>
      </c>
      <c r="O141">
        <f>MD!O140</f>
        <v>0</v>
      </c>
      <c r="P141">
        <f>MD!P140</f>
        <v>0</v>
      </c>
      <c r="Q141">
        <f>MD!Q140</f>
        <v>0</v>
      </c>
      <c r="R141">
        <f>MD!R140</f>
        <v>0</v>
      </c>
      <c r="S141">
        <f>MD!S140</f>
        <v>0</v>
      </c>
      <c r="T141">
        <f>MD!T140</f>
        <v>0</v>
      </c>
      <c r="U141" s="4">
        <f>MD!U140+SF!U141</f>
        <v>0</v>
      </c>
    </row>
    <row r="142" spans="1:21" x14ac:dyDescent="0.25">
      <c r="A142">
        <f>MD!A141</f>
        <v>0</v>
      </c>
      <c r="B142">
        <f>MD!B141</f>
        <v>0</v>
      </c>
      <c r="C142">
        <f>MD!C141</f>
        <v>0</v>
      </c>
      <c r="D142">
        <f>MD!D141</f>
        <v>0</v>
      </c>
      <c r="E142">
        <f>MD!E141</f>
        <v>0</v>
      </c>
      <c r="F142">
        <f>MD!F141</f>
        <v>0</v>
      </c>
      <c r="G142">
        <f>MD!G141</f>
        <v>0</v>
      </c>
      <c r="H142">
        <f>MD!H141</f>
        <v>0</v>
      </c>
      <c r="I142">
        <f>MD!I141</f>
        <v>0</v>
      </c>
      <c r="J142">
        <f>MD!J141</f>
        <v>0</v>
      </c>
      <c r="K142">
        <f>MD!K141</f>
        <v>0</v>
      </c>
      <c r="L142">
        <f>MD!L141</f>
        <v>0</v>
      </c>
      <c r="M142">
        <f>MD!M141</f>
        <v>0</v>
      </c>
      <c r="N142">
        <f>MD!N141</f>
        <v>0</v>
      </c>
      <c r="O142">
        <f>MD!O141</f>
        <v>0</v>
      </c>
      <c r="P142">
        <f>MD!P141</f>
        <v>0</v>
      </c>
      <c r="Q142">
        <f>MD!Q141</f>
        <v>0</v>
      </c>
      <c r="R142">
        <f>MD!R141</f>
        <v>0</v>
      </c>
      <c r="S142">
        <f>MD!S141</f>
        <v>0</v>
      </c>
      <c r="T142">
        <f>MD!T141</f>
        <v>0</v>
      </c>
      <c r="U142" s="4">
        <f>MD!U141+SF!U142</f>
        <v>0</v>
      </c>
    </row>
    <row r="143" spans="1:21" x14ac:dyDescent="0.25">
      <c r="A143">
        <f>MD!A142</f>
        <v>0</v>
      </c>
      <c r="B143">
        <f>MD!B142</f>
        <v>0</v>
      </c>
      <c r="C143">
        <f>MD!C142</f>
        <v>0</v>
      </c>
      <c r="D143">
        <f>MD!D142</f>
        <v>0</v>
      </c>
      <c r="E143">
        <f>MD!E142</f>
        <v>0</v>
      </c>
      <c r="F143">
        <f>MD!F142</f>
        <v>0</v>
      </c>
      <c r="G143">
        <f>MD!G142</f>
        <v>0</v>
      </c>
      <c r="H143">
        <f>MD!H142</f>
        <v>0</v>
      </c>
      <c r="I143">
        <f>MD!I142</f>
        <v>0</v>
      </c>
      <c r="J143">
        <f>MD!J142</f>
        <v>0</v>
      </c>
      <c r="K143">
        <f>MD!K142</f>
        <v>0</v>
      </c>
      <c r="L143">
        <f>MD!L142</f>
        <v>0</v>
      </c>
      <c r="M143">
        <f>MD!M142</f>
        <v>0</v>
      </c>
      <c r="N143">
        <f>MD!N142</f>
        <v>0</v>
      </c>
      <c r="O143">
        <f>MD!O142</f>
        <v>0</v>
      </c>
      <c r="P143">
        <f>MD!P142</f>
        <v>0</v>
      </c>
      <c r="Q143">
        <f>MD!Q142</f>
        <v>0</v>
      </c>
      <c r="R143">
        <f>MD!R142</f>
        <v>0</v>
      </c>
      <c r="S143">
        <f>MD!S142</f>
        <v>0</v>
      </c>
      <c r="T143">
        <f>MD!T142</f>
        <v>0</v>
      </c>
      <c r="U143" s="4">
        <f>MD!U142+SF!U143</f>
        <v>0</v>
      </c>
    </row>
    <row r="144" spans="1:21" x14ac:dyDescent="0.25">
      <c r="A144">
        <f>MD!A143</f>
        <v>0</v>
      </c>
      <c r="B144">
        <f>MD!B143</f>
        <v>0</v>
      </c>
      <c r="C144">
        <f>MD!C143</f>
        <v>0</v>
      </c>
      <c r="D144">
        <f>MD!D143</f>
        <v>0</v>
      </c>
      <c r="E144">
        <f>MD!E143</f>
        <v>0</v>
      </c>
      <c r="F144">
        <f>MD!F143</f>
        <v>0</v>
      </c>
      <c r="G144">
        <f>MD!G143</f>
        <v>0</v>
      </c>
      <c r="H144">
        <f>MD!H143</f>
        <v>0</v>
      </c>
      <c r="I144">
        <f>MD!I143</f>
        <v>0</v>
      </c>
      <c r="J144">
        <f>MD!J143</f>
        <v>0</v>
      </c>
      <c r="K144">
        <f>MD!K143</f>
        <v>0</v>
      </c>
      <c r="L144">
        <f>MD!L143</f>
        <v>0</v>
      </c>
      <c r="M144">
        <f>MD!M143</f>
        <v>0</v>
      </c>
      <c r="N144">
        <f>MD!N143</f>
        <v>0</v>
      </c>
      <c r="O144">
        <f>MD!O143</f>
        <v>0</v>
      </c>
      <c r="P144">
        <f>MD!P143</f>
        <v>0</v>
      </c>
      <c r="Q144">
        <f>MD!Q143</f>
        <v>0</v>
      </c>
      <c r="R144">
        <f>MD!R143</f>
        <v>0</v>
      </c>
      <c r="S144">
        <f>MD!S143</f>
        <v>0</v>
      </c>
      <c r="T144">
        <f>MD!T143</f>
        <v>0</v>
      </c>
      <c r="U144" s="4">
        <f>MD!U143+SF!U144</f>
        <v>0</v>
      </c>
    </row>
    <row r="145" spans="1:21" x14ac:dyDescent="0.25">
      <c r="A145">
        <f>MD!A144</f>
        <v>0</v>
      </c>
      <c r="B145">
        <f>MD!B144</f>
        <v>0</v>
      </c>
      <c r="C145">
        <f>MD!C144</f>
        <v>0</v>
      </c>
      <c r="D145">
        <f>MD!D144</f>
        <v>0</v>
      </c>
      <c r="E145">
        <f>MD!E144</f>
        <v>0</v>
      </c>
      <c r="F145">
        <f>MD!F144</f>
        <v>0</v>
      </c>
      <c r="G145">
        <f>MD!G144</f>
        <v>0</v>
      </c>
      <c r="H145">
        <f>MD!H144</f>
        <v>0</v>
      </c>
      <c r="I145">
        <f>MD!I144</f>
        <v>0</v>
      </c>
      <c r="J145">
        <f>MD!J144</f>
        <v>0</v>
      </c>
      <c r="K145">
        <f>MD!K144</f>
        <v>0</v>
      </c>
      <c r="L145">
        <f>MD!L144</f>
        <v>0</v>
      </c>
      <c r="M145">
        <f>MD!M144</f>
        <v>0</v>
      </c>
      <c r="N145">
        <f>MD!N144</f>
        <v>0</v>
      </c>
      <c r="O145">
        <f>MD!O144</f>
        <v>0</v>
      </c>
      <c r="P145">
        <f>MD!P144</f>
        <v>0</v>
      </c>
      <c r="Q145">
        <f>MD!Q144</f>
        <v>0</v>
      </c>
      <c r="R145">
        <f>MD!R144</f>
        <v>0</v>
      </c>
      <c r="S145">
        <f>MD!S144</f>
        <v>0</v>
      </c>
      <c r="T145">
        <f>MD!T144</f>
        <v>0</v>
      </c>
      <c r="U145" s="4">
        <f>MD!U144+SF!U145</f>
        <v>0</v>
      </c>
    </row>
    <row r="146" spans="1:21" x14ac:dyDescent="0.25">
      <c r="A146">
        <f>MD!A145</f>
        <v>0</v>
      </c>
      <c r="B146">
        <f>MD!B145</f>
        <v>0</v>
      </c>
      <c r="C146">
        <f>MD!C145</f>
        <v>0</v>
      </c>
      <c r="D146">
        <f>MD!D145</f>
        <v>0</v>
      </c>
      <c r="E146">
        <f>MD!E145</f>
        <v>0</v>
      </c>
      <c r="F146">
        <f>MD!F145</f>
        <v>0</v>
      </c>
      <c r="G146">
        <f>MD!G145</f>
        <v>0</v>
      </c>
      <c r="H146">
        <f>MD!H145</f>
        <v>0</v>
      </c>
      <c r="I146">
        <f>MD!I145</f>
        <v>0</v>
      </c>
      <c r="J146">
        <f>MD!J145</f>
        <v>0</v>
      </c>
      <c r="K146">
        <f>MD!K145</f>
        <v>0</v>
      </c>
      <c r="L146">
        <f>MD!L145</f>
        <v>0</v>
      </c>
      <c r="M146">
        <f>MD!M145</f>
        <v>0</v>
      </c>
      <c r="N146">
        <f>MD!N145</f>
        <v>0</v>
      </c>
      <c r="O146">
        <f>MD!O145</f>
        <v>0</v>
      </c>
      <c r="P146">
        <f>MD!P145</f>
        <v>0</v>
      </c>
      <c r="Q146">
        <f>MD!Q145</f>
        <v>0</v>
      </c>
      <c r="R146">
        <f>MD!R145</f>
        <v>0</v>
      </c>
      <c r="S146">
        <f>MD!S145</f>
        <v>0</v>
      </c>
      <c r="T146">
        <f>MD!T145</f>
        <v>0</v>
      </c>
      <c r="U146" s="4">
        <f>MD!U145+SF!U146</f>
        <v>0</v>
      </c>
    </row>
    <row r="147" spans="1:21" x14ac:dyDescent="0.25">
      <c r="A147">
        <f>MD!A146</f>
        <v>0</v>
      </c>
      <c r="B147">
        <f>MD!B146</f>
        <v>0</v>
      </c>
      <c r="C147">
        <f>MD!C146</f>
        <v>0</v>
      </c>
      <c r="D147">
        <f>MD!D146</f>
        <v>0</v>
      </c>
      <c r="E147">
        <f>MD!E146</f>
        <v>0</v>
      </c>
      <c r="F147">
        <f>MD!F146</f>
        <v>0</v>
      </c>
      <c r="G147">
        <f>MD!G146</f>
        <v>0</v>
      </c>
      <c r="H147">
        <f>MD!H146</f>
        <v>0</v>
      </c>
      <c r="I147">
        <f>MD!I146</f>
        <v>0</v>
      </c>
      <c r="J147">
        <f>MD!J146</f>
        <v>0</v>
      </c>
      <c r="K147">
        <f>MD!K146</f>
        <v>0</v>
      </c>
      <c r="L147">
        <f>MD!L146</f>
        <v>0</v>
      </c>
      <c r="M147">
        <f>MD!M146</f>
        <v>0</v>
      </c>
      <c r="N147">
        <f>MD!N146</f>
        <v>0</v>
      </c>
      <c r="O147">
        <f>MD!O146</f>
        <v>0</v>
      </c>
      <c r="P147">
        <f>MD!P146</f>
        <v>0</v>
      </c>
      <c r="Q147">
        <f>MD!Q146</f>
        <v>0</v>
      </c>
      <c r="R147">
        <f>MD!R146</f>
        <v>0</v>
      </c>
      <c r="S147">
        <f>MD!S146</f>
        <v>0</v>
      </c>
      <c r="T147">
        <f>MD!T146</f>
        <v>0</v>
      </c>
      <c r="U147" s="4">
        <f>MD!U146+SF!U147</f>
        <v>0</v>
      </c>
    </row>
    <row r="148" spans="1:21" x14ac:dyDescent="0.25">
      <c r="A148">
        <f>MD!A147</f>
        <v>0</v>
      </c>
      <c r="B148">
        <f>MD!B147</f>
        <v>0</v>
      </c>
      <c r="C148">
        <f>MD!C147</f>
        <v>0</v>
      </c>
      <c r="D148">
        <f>MD!D147</f>
        <v>0</v>
      </c>
      <c r="E148">
        <f>MD!E147</f>
        <v>0</v>
      </c>
      <c r="F148">
        <f>MD!F147</f>
        <v>0</v>
      </c>
      <c r="G148">
        <f>MD!G147</f>
        <v>0</v>
      </c>
      <c r="H148">
        <f>MD!H147</f>
        <v>0</v>
      </c>
      <c r="I148">
        <f>MD!I147</f>
        <v>0</v>
      </c>
      <c r="J148">
        <f>MD!J147</f>
        <v>0</v>
      </c>
      <c r="K148">
        <f>MD!K147</f>
        <v>0</v>
      </c>
      <c r="L148">
        <f>MD!L147</f>
        <v>0</v>
      </c>
      <c r="M148">
        <f>MD!M147</f>
        <v>0</v>
      </c>
      <c r="N148">
        <f>MD!N147</f>
        <v>0</v>
      </c>
      <c r="O148">
        <f>MD!O147</f>
        <v>0</v>
      </c>
      <c r="P148">
        <f>MD!P147</f>
        <v>0</v>
      </c>
      <c r="Q148">
        <f>MD!Q147</f>
        <v>0</v>
      </c>
      <c r="R148">
        <f>MD!R147</f>
        <v>0</v>
      </c>
      <c r="S148">
        <f>MD!S147</f>
        <v>0</v>
      </c>
      <c r="T148">
        <f>MD!T147</f>
        <v>0</v>
      </c>
      <c r="U148" s="4">
        <f>MD!U147+SF!U148</f>
        <v>0</v>
      </c>
    </row>
    <row r="149" spans="1:21" x14ac:dyDescent="0.25">
      <c r="A149">
        <f>MD!A148</f>
        <v>0</v>
      </c>
      <c r="B149">
        <f>MD!B148</f>
        <v>0</v>
      </c>
      <c r="C149">
        <f>MD!C148</f>
        <v>0</v>
      </c>
      <c r="D149">
        <f>MD!D148</f>
        <v>0</v>
      </c>
      <c r="E149">
        <f>MD!E148</f>
        <v>0</v>
      </c>
      <c r="F149">
        <f>MD!F148</f>
        <v>0</v>
      </c>
      <c r="G149">
        <f>MD!G148</f>
        <v>0</v>
      </c>
      <c r="H149">
        <f>MD!H148</f>
        <v>0</v>
      </c>
      <c r="I149">
        <f>MD!I148</f>
        <v>0</v>
      </c>
      <c r="J149">
        <f>MD!J148</f>
        <v>0</v>
      </c>
      <c r="K149">
        <f>MD!K148</f>
        <v>0</v>
      </c>
      <c r="L149">
        <f>MD!L148</f>
        <v>0</v>
      </c>
      <c r="M149">
        <f>MD!M148</f>
        <v>0</v>
      </c>
      <c r="N149">
        <f>MD!N148</f>
        <v>0</v>
      </c>
      <c r="O149">
        <f>MD!O148</f>
        <v>0</v>
      </c>
      <c r="P149">
        <f>MD!P148</f>
        <v>0</v>
      </c>
      <c r="Q149">
        <f>MD!Q148</f>
        <v>0</v>
      </c>
      <c r="R149">
        <f>MD!R148</f>
        <v>0</v>
      </c>
      <c r="S149">
        <f>MD!S148</f>
        <v>0</v>
      </c>
      <c r="T149">
        <f>MD!T148</f>
        <v>0</v>
      </c>
      <c r="U149" s="4">
        <f>MD!U148+SF!U149</f>
        <v>0</v>
      </c>
    </row>
    <row r="150" spans="1:21" x14ac:dyDescent="0.25">
      <c r="A150">
        <f>MD!A149</f>
        <v>0</v>
      </c>
      <c r="B150">
        <f>MD!B149</f>
        <v>0</v>
      </c>
      <c r="C150">
        <f>MD!C149</f>
        <v>0</v>
      </c>
      <c r="D150">
        <f>MD!D149</f>
        <v>0</v>
      </c>
      <c r="E150">
        <f>MD!E149</f>
        <v>0</v>
      </c>
      <c r="F150">
        <f>MD!F149</f>
        <v>0</v>
      </c>
      <c r="G150">
        <f>MD!G149</f>
        <v>0</v>
      </c>
      <c r="H150">
        <f>MD!H149</f>
        <v>0</v>
      </c>
      <c r="I150">
        <f>MD!I149</f>
        <v>0</v>
      </c>
      <c r="J150">
        <f>MD!J149</f>
        <v>0</v>
      </c>
      <c r="K150">
        <f>MD!K149</f>
        <v>0</v>
      </c>
      <c r="L150">
        <f>MD!L149</f>
        <v>0</v>
      </c>
      <c r="M150">
        <f>MD!M149</f>
        <v>0</v>
      </c>
      <c r="N150">
        <f>MD!N149</f>
        <v>0</v>
      </c>
      <c r="O150">
        <f>MD!O149</f>
        <v>0</v>
      </c>
      <c r="P150">
        <f>MD!P149</f>
        <v>0</v>
      </c>
      <c r="Q150">
        <f>MD!Q149</f>
        <v>0</v>
      </c>
      <c r="R150">
        <f>MD!R149</f>
        <v>0</v>
      </c>
      <c r="S150">
        <f>MD!S149</f>
        <v>0</v>
      </c>
      <c r="T150">
        <f>MD!T149</f>
        <v>0</v>
      </c>
      <c r="U150" s="4">
        <f>MD!U149+SF!U150</f>
        <v>0</v>
      </c>
    </row>
    <row r="151" spans="1:21" x14ac:dyDescent="0.25">
      <c r="A151">
        <f>MD!A150</f>
        <v>0</v>
      </c>
      <c r="B151">
        <f>MD!B150</f>
        <v>0</v>
      </c>
      <c r="C151">
        <f>MD!C150</f>
        <v>0</v>
      </c>
      <c r="D151">
        <f>MD!D150</f>
        <v>0</v>
      </c>
      <c r="E151">
        <f>MD!E150</f>
        <v>0</v>
      </c>
      <c r="F151">
        <f>MD!F150</f>
        <v>0</v>
      </c>
      <c r="G151">
        <f>MD!G150</f>
        <v>0</v>
      </c>
      <c r="H151">
        <f>MD!H150</f>
        <v>0</v>
      </c>
      <c r="I151">
        <f>MD!I150</f>
        <v>0</v>
      </c>
      <c r="J151">
        <f>MD!J150</f>
        <v>0</v>
      </c>
      <c r="K151">
        <f>MD!K150</f>
        <v>0</v>
      </c>
      <c r="L151">
        <f>MD!L150</f>
        <v>0</v>
      </c>
      <c r="M151">
        <f>MD!M150</f>
        <v>0</v>
      </c>
      <c r="N151">
        <f>MD!N150</f>
        <v>0</v>
      </c>
      <c r="O151">
        <f>MD!O150</f>
        <v>0</v>
      </c>
      <c r="P151">
        <f>MD!P150</f>
        <v>0</v>
      </c>
      <c r="Q151">
        <f>MD!Q150</f>
        <v>0</v>
      </c>
      <c r="R151">
        <f>MD!R150</f>
        <v>0</v>
      </c>
      <c r="S151">
        <f>MD!S150</f>
        <v>0</v>
      </c>
      <c r="T151">
        <f>MD!T150</f>
        <v>0</v>
      </c>
      <c r="U151" s="4">
        <f>MD!U150+SF!U151</f>
        <v>0</v>
      </c>
    </row>
    <row r="152" spans="1:21" x14ac:dyDescent="0.25">
      <c r="A152">
        <f>MD!A151</f>
        <v>0</v>
      </c>
      <c r="B152">
        <f>MD!B151</f>
        <v>0</v>
      </c>
      <c r="C152">
        <f>MD!C151</f>
        <v>0</v>
      </c>
      <c r="D152">
        <f>MD!D151</f>
        <v>0</v>
      </c>
      <c r="E152">
        <f>MD!E151</f>
        <v>0</v>
      </c>
      <c r="F152">
        <f>MD!F151</f>
        <v>0</v>
      </c>
      <c r="G152">
        <f>MD!G151</f>
        <v>0</v>
      </c>
      <c r="H152">
        <f>MD!H151</f>
        <v>0</v>
      </c>
      <c r="I152">
        <f>MD!I151</f>
        <v>0</v>
      </c>
      <c r="J152">
        <f>MD!J151</f>
        <v>0</v>
      </c>
      <c r="K152">
        <f>MD!K151</f>
        <v>0</v>
      </c>
      <c r="L152">
        <f>MD!L151</f>
        <v>0</v>
      </c>
      <c r="M152">
        <f>MD!M151</f>
        <v>0</v>
      </c>
      <c r="N152">
        <f>MD!N151</f>
        <v>0</v>
      </c>
      <c r="O152">
        <f>MD!O151</f>
        <v>0</v>
      </c>
      <c r="P152">
        <f>MD!P151</f>
        <v>0</v>
      </c>
      <c r="Q152">
        <f>MD!Q151</f>
        <v>0</v>
      </c>
      <c r="R152">
        <f>MD!R151</f>
        <v>0</v>
      </c>
      <c r="S152">
        <f>MD!S151</f>
        <v>0</v>
      </c>
      <c r="T152">
        <f>MD!T151</f>
        <v>0</v>
      </c>
      <c r="U152" s="4">
        <f>MD!U151+SF!U152</f>
        <v>0</v>
      </c>
    </row>
    <row r="153" spans="1:21" x14ac:dyDescent="0.25">
      <c r="A153">
        <f>MD!A152</f>
        <v>0</v>
      </c>
      <c r="B153">
        <f>MD!B152</f>
        <v>0</v>
      </c>
      <c r="C153">
        <f>MD!C152</f>
        <v>0</v>
      </c>
      <c r="D153">
        <f>MD!D152</f>
        <v>0</v>
      </c>
      <c r="E153">
        <f>MD!E152</f>
        <v>0</v>
      </c>
      <c r="F153">
        <f>MD!F152</f>
        <v>0</v>
      </c>
      <c r="G153">
        <f>MD!G152</f>
        <v>0</v>
      </c>
      <c r="H153">
        <f>MD!H152</f>
        <v>0</v>
      </c>
      <c r="I153">
        <f>MD!I152</f>
        <v>0</v>
      </c>
      <c r="J153">
        <f>MD!J152</f>
        <v>0</v>
      </c>
      <c r="K153">
        <f>MD!K152</f>
        <v>0</v>
      </c>
      <c r="L153">
        <f>MD!L152</f>
        <v>0</v>
      </c>
      <c r="M153">
        <f>MD!M152</f>
        <v>0</v>
      </c>
      <c r="N153">
        <f>MD!N152</f>
        <v>0</v>
      </c>
      <c r="O153">
        <f>MD!O152</f>
        <v>0</v>
      </c>
      <c r="P153">
        <f>MD!P152</f>
        <v>0</v>
      </c>
      <c r="Q153">
        <f>MD!Q152</f>
        <v>0</v>
      </c>
      <c r="R153">
        <f>MD!R152</f>
        <v>0</v>
      </c>
      <c r="S153">
        <f>MD!S152</f>
        <v>0</v>
      </c>
      <c r="T153">
        <f>MD!T152</f>
        <v>0</v>
      </c>
      <c r="U153" s="4">
        <f>MD!U152+SF!U153</f>
        <v>0</v>
      </c>
    </row>
    <row r="154" spans="1:21" x14ac:dyDescent="0.25">
      <c r="A154">
        <f>MD!A153</f>
        <v>0</v>
      </c>
      <c r="B154">
        <f>MD!B153</f>
        <v>0</v>
      </c>
      <c r="C154">
        <f>MD!C153</f>
        <v>0</v>
      </c>
      <c r="D154">
        <f>MD!D153</f>
        <v>0</v>
      </c>
      <c r="E154">
        <f>MD!E153</f>
        <v>0</v>
      </c>
      <c r="F154">
        <f>MD!F153</f>
        <v>0</v>
      </c>
      <c r="G154">
        <f>MD!G153</f>
        <v>0</v>
      </c>
      <c r="H154">
        <f>MD!H153</f>
        <v>0</v>
      </c>
      <c r="I154">
        <f>MD!I153</f>
        <v>0</v>
      </c>
      <c r="J154">
        <f>MD!J153</f>
        <v>0</v>
      </c>
      <c r="K154">
        <f>MD!K153</f>
        <v>0</v>
      </c>
      <c r="L154">
        <f>MD!L153</f>
        <v>0</v>
      </c>
      <c r="M154">
        <f>MD!M153</f>
        <v>0</v>
      </c>
      <c r="N154">
        <f>MD!N153</f>
        <v>0</v>
      </c>
      <c r="O154">
        <f>MD!O153</f>
        <v>0</v>
      </c>
      <c r="P154">
        <f>MD!P153</f>
        <v>0</v>
      </c>
      <c r="Q154">
        <f>MD!Q153</f>
        <v>0</v>
      </c>
      <c r="R154">
        <f>MD!R153</f>
        <v>0</v>
      </c>
      <c r="S154">
        <f>MD!S153</f>
        <v>0</v>
      </c>
      <c r="T154">
        <f>MD!T153</f>
        <v>0</v>
      </c>
      <c r="U154" s="4">
        <f>MD!U153+SF!U154</f>
        <v>0</v>
      </c>
    </row>
    <row r="155" spans="1:21" x14ac:dyDescent="0.25">
      <c r="A155">
        <f>MD!A154</f>
        <v>0</v>
      </c>
      <c r="B155">
        <f>MD!B154</f>
        <v>0</v>
      </c>
      <c r="C155">
        <f>MD!C154</f>
        <v>0</v>
      </c>
      <c r="D155">
        <f>MD!D154</f>
        <v>0</v>
      </c>
      <c r="E155">
        <f>MD!E154</f>
        <v>0</v>
      </c>
      <c r="F155">
        <f>MD!F154</f>
        <v>0</v>
      </c>
      <c r="G155">
        <f>MD!G154</f>
        <v>0</v>
      </c>
      <c r="H155">
        <f>MD!H154</f>
        <v>0</v>
      </c>
      <c r="I155">
        <f>MD!I154</f>
        <v>0</v>
      </c>
      <c r="J155">
        <f>MD!J154</f>
        <v>0</v>
      </c>
      <c r="K155">
        <f>MD!K154</f>
        <v>0</v>
      </c>
      <c r="L155">
        <f>MD!L154</f>
        <v>0</v>
      </c>
      <c r="M155">
        <f>MD!M154</f>
        <v>0</v>
      </c>
      <c r="N155">
        <f>MD!N154</f>
        <v>0</v>
      </c>
      <c r="O155">
        <f>MD!O154</f>
        <v>0</v>
      </c>
      <c r="P155">
        <f>MD!P154</f>
        <v>0</v>
      </c>
      <c r="Q155">
        <f>MD!Q154</f>
        <v>0</v>
      </c>
      <c r="R155">
        <f>MD!R154</f>
        <v>0</v>
      </c>
      <c r="S155">
        <f>MD!S154</f>
        <v>0</v>
      </c>
      <c r="T155">
        <f>MD!T154</f>
        <v>0</v>
      </c>
      <c r="U155" s="4">
        <f>MD!U154+SF!U155</f>
        <v>0</v>
      </c>
    </row>
    <row r="156" spans="1:21" x14ac:dyDescent="0.25">
      <c r="A156">
        <f>MD!A155</f>
        <v>0</v>
      </c>
      <c r="B156">
        <f>MD!B155</f>
        <v>0</v>
      </c>
      <c r="C156">
        <f>MD!C155</f>
        <v>0</v>
      </c>
      <c r="D156">
        <f>MD!D155</f>
        <v>0</v>
      </c>
      <c r="E156">
        <f>MD!E155</f>
        <v>0</v>
      </c>
      <c r="F156">
        <f>MD!F155</f>
        <v>0</v>
      </c>
      <c r="G156">
        <f>MD!G155</f>
        <v>0</v>
      </c>
      <c r="H156">
        <f>MD!H155</f>
        <v>0</v>
      </c>
      <c r="I156">
        <f>MD!I155</f>
        <v>0</v>
      </c>
      <c r="J156">
        <f>MD!J155</f>
        <v>0</v>
      </c>
      <c r="K156">
        <f>MD!K155</f>
        <v>0</v>
      </c>
      <c r="L156">
        <f>MD!L155</f>
        <v>0</v>
      </c>
      <c r="M156">
        <f>MD!M155</f>
        <v>0</v>
      </c>
      <c r="N156">
        <f>MD!N155</f>
        <v>0</v>
      </c>
      <c r="O156">
        <f>MD!O155</f>
        <v>0</v>
      </c>
      <c r="P156">
        <f>MD!P155</f>
        <v>0</v>
      </c>
      <c r="Q156">
        <f>MD!Q155</f>
        <v>0</v>
      </c>
      <c r="R156">
        <f>MD!R155</f>
        <v>0</v>
      </c>
      <c r="S156">
        <f>MD!S155</f>
        <v>0</v>
      </c>
      <c r="T156">
        <f>MD!T155</f>
        <v>0</v>
      </c>
      <c r="U156" s="4">
        <f>MD!U155+SF!U156</f>
        <v>0</v>
      </c>
    </row>
    <row r="157" spans="1:21" x14ac:dyDescent="0.25">
      <c r="A157">
        <f>MD!A156</f>
        <v>0</v>
      </c>
      <c r="B157">
        <f>MD!B156</f>
        <v>0</v>
      </c>
      <c r="C157">
        <f>MD!C156</f>
        <v>0</v>
      </c>
      <c r="D157">
        <f>MD!D156</f>
        <v>0</v>
      </c>
      <c r="E157">
        <f>MD!E156</f>
        <v>0</v>
      </c>
      <c r="F157">
        <f>MD!F156</f>
        <v>0</v>
      </c>
      <c r="G157">
        <f>MD!G156</f>
        <v>0</v>
      </c>
      <c r="H157">
        <f>MD!H156</f>
        <v>0</v>
      </c>
      <c r="I157">
        <f>MD!I156</f>
        <v>0</v>
      </c>
      <c r="J157">
        <f>MD!J156</f>
        <v>0</v>
      </c>
      <c r="K157">
        <f>MD!K156</f>
        <v>0</v>
      </c>
      <c r="L157">
        <f>MD!L156</f>
        <v>0</v>
      </c>
      <c r="M157">
        <f>MD!M156</f>
        <v>0</v>
      </c>
      <c r="N157">
        <f>MD!N156</f>
        <v>0</v>
      </c>
      <c r="O157">
        <f>MD!O156</f>
        <v>0</v>
      </c>
      <c r="P157">
        <f>MD!P156</f>
        <v>0</v>
      </c>
      <c r="Q157">
        <f>MD!Q156</f>
        <v>0</v>
      </c>
      <c r="R157">
        <f>MD!R156</f>
        <v>0</v>
      </c>
      <c r="S157">
        <f>MD!S156</f>
        <v>0</v>
      </c>
      <c r="T157">
        <f>MD!T156</f>
        <v>0</v>
      </c>
      <c r="U157" s="4">
        <f>MD!U156+SF!U157</f>
        <v>0</v>
      </c>
    </row>
    <row r="158" spans="1:21" x14ac:dyDescent="0.25">
      <c r="A158">
        <f>MD!A157</f>
        <v>0</v>
      </c>
      <c r="B158">
        <f>MD!B157</f>
        <v>0</v>
      </c>
      <c r="C158">
        <f>MD!C157</f>
        <v>0</v>
      </c>
      <c r="D158">
        <f>MD!D157</f>
        <v>0</v>
      </c>
      <c r="E158">
        <f>MD!E157</f>
        <v>0</v>
      </c>
      <c r="F158">
        <f>MD!F157</f>
        <v>0</v>
      </c>
      <c r="G158">
        <f>MD!G157</f>
        <v>0</v>
      </c>
      <c r="H158">
        <f>MD!H157</f>
        <v>0</v>
      </c>
      <c r="I158">
        <f>MD!I157</f>
        <v>0</v>
      </c>
      <c r="J158">
        <f>MD!J157</f>
        <v>0</v>
      </c>
      <c r="K158">
        <f>MD!K157</f>
        <v>0</v>
      </c>
      <c r="L158">
        <f>MD!L157</f>
        <v>0</v>
      </c>
      <c r="M158">
        <f>MD!M157</f>
        <v>0</v>
      </c>
      <c r="N158">
        <f>MD!N157</f>
        <v>0</v>
      </c>
      <c r="O158">
        <f>MD!O157</f>
        <v>0</v>
      </c>
      <c r="P158">
        <f>MD!P157</f>
        <v>0</v>
      </c>
      <c r="Q158">
        <f>MD!Q157</f>
        <v>0</v>
      </c>
      <c r="R158">
        <f>MD!R157</f>
        <v>0</v>
      </c>
      <c r="S158">
        <f>MD!S157</f>
        <v>0</v>
      </c>
      <c r="T158">
        <f>MD!T157</f>
        <v>0</v>
      </c>
      <c r="U158" s="4">
        <f>MD!U157+SF!U158</f>
        <v>0</v>
      </c>
    </row>
    <row r="159" spans="1:21" x14ac:dyDescent="0.25">
      <c r="A159">
        <f>MD!A158</f>
        <v>0</v>
      </c>
      <c r="B159">
        <f>MD!B158</f>
        <v>0</v>
      </c>
      <c r="C159">
        <f>MD!C158</f>
        <v>0</v>
      </c>
      <c r="D159">
        <f>MD!D158</f>
        <v>0</v>
      </c>
      <c r="E159">
        <f>MD!E158</f>
        <v>0</v>
      </c>
      <c r="F159">
        <f>MD!F158</f>
        <v>0</v>
      </c>
      <c r="G159">
        <f>MD!G158</f>
        <v>0</v>
      </c>
      <c r="H159">
        <f>MD!H158</f>
        <v>0</v>
      </c>
      <c r="I159">
        <f>MD!I158</f>
        <v>0</v>
      </c>
      <c r="J159">
        <f>MD!J158</f>
        <v>0</v>
      </c>
      <c r="K159">
        <f>MD!K158</f>
        <v>0</v>
      </c>
      <c r="L159">
        <f>MD!L158</f>
        <v>0</v>
      </c>
      <c r="M159">
        <f>MD!M158</f>
        <v>0</v>
      </c>
      <c r="N159">
        <f>MD!N158</f>
        <v>0</v>
      </c>
      <c r="O159">
        <f>MD!O158</f>
        <v>0</v>
      </c>
      <c r="P159">
        <f>MD!P158</f>
        <v>0</v>
      </c>
      <c r="Q159">
        <f>MD!Q158</f>
        <v>0</v>
      </c>
      <c r="R159">
        <f>MD!R158</f>
        <v>0</v>
      </c>
      <c r="S159">
        <f>MD!S158</f>
        <v>0</v>
      </c>
      <c r="T159">
        <f>MD!T158</f>
        <v>0</v>
      </c>
      <c r="U159" s="4">
        <f>MD!U158+SF!U159</f>
        <v>0</v>
      </c>
    </row>
    <row r="160" spans="1:21" x14ac:dyDescent="0.25">
      <c r="A160">
        <f>MD!A159</f>
        <v>0</v>
      </c>
      <c r="B160">
        <f>MD!B159</f>
        <v>0</v>
      </c>
      <c r="C160">
        <f>MD!C159</f>
        <v>0</v>
      </c>
      <c r="D160">
        <f>MD!D159</f>
        <v>0</v>
      </c>
      <c r="E160">
        <f>MD!E159</f>
        <v>0</v>
      </c>
      <c r="F160">
        <f>MD!F159</f>
        <v>0</v>
      </c>
      <c r="G160">
        <f>MD!G159</f>
        <v>0</v>
      </c>
      <c r="H160">
        <f>MD!H159</f>
        <v>0</v>
      </c>
      <c r="I160">
        <f>MD!I159</f>
        <v>0</v>
      </c>
      <c r="J160">
        <f>MD!J159</f>
        <v>0</v>
      </c>
      <c r="K160">
        <f>MD!K159</f>
        <v>0</v>
      </c>
      <c r="L160">
        <f>MD!L159</f>
        <v>0</v>
      </c>
      <c r="M160">
        <f>MD!M159</f>
        <v>0</v>
      </c>
      <c r="N160">
        <f>MD!N159</f>
        <v>0</v>
      </c>
      <c r="O160">
        <f>MD!O159</f>
        <v>0</v>
      </c>
      <c r="P160">
        <f>MD!P159</f>
        <v>0</v>
      </c>
      <c r="Q160">
        <f>MD!Q159</f>
        <v>0</v>
      </c>
      <c r="R160">
        <f>MD!R159</f>
        <v>0</v>
      </c>
      <c r="S160">
        <f>MD!S159</f>
        <v>0</v>
      </c>
      <c r="T160">
        <f>MD!T159</f>
        <v>0</v>
      </c>
      <c r="U160" s="4">
        <f>MD!U159+SF!U160</f>
        <v>0</v>
      </c>
    </row>
    <row r="161" spans="1:21" x14ac:dyDescent="0.25">
      <c r="A161">
        <f>MD!A160</f>
        <v>0</v>
      </c>
      <c r="B161">
        <f>MD!B160</f>
        <v>0</v>
      </c>
      <c r="C161">
        <f>MD!C160</f>
        <v>0</v>
      </c>
      <c r="D161">
        <f>MD!D160</f>
        <v>0</v>
      </c>
      <c r="E161">
        <f>MD!E160</f>
        <v>0</v>
      </c>
      <c r="F161">
        <f>MD!F160</f>
        <v>0</v>
      </c>
      <c r="G161">
        <f>MD!G160</f>
        <v>0</v>
      </c>
      <c r="H161">
        <f>MD!H160</f>
        <v>0</v>
      </c>
      <c r="I161">
        <f>MD!I160</f>
        <v>0</v>
      </c>
      <c r="J161">
        <f>MD!J160</f>
        <v>0</v>
      </c>
      <c r="K161">
        <f>MD!K160</f>
        <v>0</v>
      </c>
      <c r="L161">
        <f>MD!L160</f>
        <v>0</v>
      </c>
      <c r="M161">
        <f>MD!M160</f>
        <v>0</v>
      </c>
      <c r="N161">
        <f>MD!N160</f>
        <v>0</v>
      </c>
      <c r="O161">
        <f>MD!O160</f>
        <v>0</v>
      </c>
      <c r="P161">
        <f>MD!P160</f>
        <v>0</v>
      </c>
      <c r="Q161">
        <f>MD!Q160</f>
        <v>0</v>
      </c>
      <c r="R161">
        <f>MD!R160</f>
        <v>0</v>
      </c>
      <c r="S161">
        <f>MD!S160</f>
        <v>0</v>
      </c>
      <c r="T161">
        <f>MD!T160</f>
        <v>0</v>
      </c>
      <c r="U161" s="4">
        <f>MD!U160+SF!U161</f>
        <v>0</v>
      </c>
    </row>
    <row r="162" spans="1:21" x14ac:dyDescent="0.25">
      <c r="A162">
        <f>MD!A161</f>
        <v>0</v>
      </c>
      <c r="B162">
        <f>MD!B161</f>
        <v>0</v>
      </c>
      <c r="C162">
        <f>MD!C161</f>
        <v>0</v>
      </c>
      <c r="D162">
        <f>MD!D161</f>
        <v>0</v>
      </c>
      <c r="E162">
        <f>MD!E161</f>
        <v>0</v>
      </c>
      <c r="F162">
        <f>MD!F161</f>
        <v>0</v>
      </c>
      <c r="G162">
        <f>MD!G161</f>
        <v>0</v>
      </c>
      <c r="H162">
        <f>MD!H161</f>
        <v>0</v>
      </c>
      <c r="I162">
        <f>MD!I161</f>
        <v>0</v>
      </c>
      <c r="J162">
        <f>MD!J161</f>
        <v>0</v>
      </c>
      <c r="K162">
        <f>MD!K161</f>
        <v>0</v>
      </c>
      <c r="L162">
        <f>MD!L161</f>
        <v>0</v>
      </c>
      <c r="M162">
        <f>MD!M161</f>
        <v>0</v>
      </c>
      <c r="N162">
        <f>MD!N161</f>
        <v>0</v>
      </c>
      <c r="O162">
        <f>MD!O161</f>
        <v>0</v>
      </c>
      <c r="P162">
        <f>MD!P161</f>
        <v>0</v>
      </c>
      <c r="Q162">
        <f>MD!Q161</f>
        <v>0</v>
      </c>
      <c r="R162">
        <f>MD!R161</f>
        <v>0</v>
      </c>
      <c r="S162">
        <f>MD!S161</f>
        <v>0</v>
      </c>
      <c r="T162">
        <f>MD!T161</f>
        <v>0</v>
      </c>
      <c r="U162" s="4">
        <f>MD!U161+SF!U162</f>
        <v>0</v>
      </c>
    </row>
    <row r="163" spans="1:21" x14ac:dyDescent="0.25">
      <c r="A163">
        <f>MD!A162</f>
        <v>0</v>
      </c>
      <c r="B163">
        <f>MD!B162</f>
        <v>0</v>
      </c>
      <c r="C163">
        <f>MD!C162</f>
        <v>0</v>
      </c>
      <c r="D163">
        <f>MD!D162</f>
        <v>0</v>
      </c>
      <c r="E163">
        <f>MD!E162</f>
        <v>0</v>
      </c>
      <c r="F163">
        <f>MD!F162</f>
        <v>0</v>
      </c>
      <c r="G163">
        <f>MD!G162</f>
        <v>0</v>
      </c>
      <c r="H163">
        <f>MD!H162</f>
        <v>0</v>
      </c>
      <c r="I163">
        <f>MD!I162</f>
        <v>0</v>
      </c>
      <c r="J163">
        <f>MD!J162</f>
        <v>0</v>
      </c>
      <c r="K163">
        <f>MD!K162</f>
        <v>0</v>
      </c>
      <c r="L163">
        <f>MD!L162</f>
        <v>0</v>
      </c>
      <c r="M163">
        <f>MD!M162</f>
        <v>0</v>
      </c>
      <c r="N163">
        <f>MD!N162</f>
        <v>0</v>
      </c>
      <c r="O163">
        <f>MD!O162</f>
        <v>0</v>
      </c>
      <c r="P163">
        <f>MD!P162</f>
        <v>0</v>
      </c>
      <c r="Q163">
        <f>MD!Q162</f>
        <v>0</v>
      </c>
      <c r="R163">
        <f>MD!R162</f>
        <v>0</v>
      </c>
      <c r="S163">
        <f>MD!S162</f>
        <v>0</v>
      </c>
      <c r="T163">
        <f>MD!T162</f>
        <v>0</v>
      </c>
      <c r="U163" s="4">
        <f>MD!U162+SF!U163</f>
        <v>0</v>
      </c>
    </row>
    <row r="164" spans="1:21" x14ac:dyDescent="0.25">
      <c r="A164">
        <f>MD!A163</f>
        <v>0</v>
      </c>
      <c r="B164">
        <f>MD!B163</f>
        <v>0</v>
      </c>
      <c r="C164">
        <f>MD!C163</f>
        <v>0</v>
      </c>
      <c r="D164">
        <f>MD!D163</f>
        <v>0</v>
      </c>
      <c r="E164">
        <f>MD!E163</f>
        <v>0</v>
      </c>
      <c r="F164">
        <f>MD!F163</f>
        <v>0</v>
      </c>
      <c r="G164">
        <f>MD!G163</f>
        <v>0</v>
      </c>
      <c r="H164">
        <f>MD!H163</f>
        <v>0</v>
      </c>
      <c r="I164">
        <f>MD!I163</f>
        <v>0</v>
      </c>
      <c r="J164">
        <f>MD!J163</f>
        <v>0</v>
      </c>
      <c r="K164">
        <f>MD!K163</f>
        <v>0</v>
      </c>
      <c r="L164">
        <f>MD!L163</f>
        <v>0</v>
      </c>
      <c r="M164">
        <f>MD!M163</f>
        <v>0</v>
      </c>
      <c r="N164">
        <f>MD!N163</f>
        <v>0</v>
      </c>
      <c r="O164">
        <f>MD!O163</f>
        <v>0</v>
      </c>
      <c r="P164">
        <f>MD!P163</f>
        <v>0</v>
      </c>
      <c r="Q164">
        <f>MD!Q163</f>
        <v>0</v>
      </c>
      <c r="R164">
        <f>MD!R163</f>
        <v>0</v>
      </c>
      <c r="S164">
        <f>MD!S163</f>
        <v>0</v>
      </c>
      <c r="T164">
        <f>MD!T163</f>
        <v>0</v>
      </c>
      <c r="U164" s="4">
        <f>MD!U163+SF!U164</f>
        <v>0</v>
      </c>
    </row>
    <row r="165" spans="1:21" x14ac:dyDescent="0.25">
      <c r="A165">
        <f>MD!A164</f>
        <v>0</v>
      </c>
      <c r="B165">
        <f>MD!B164</f>
        <v>0</v>
      </c>
      <c r="C165">
        <f>MD!C164</f>
        <v>0</v>
      </c>
      <c r="D165">
        <f>MD!D164</f>
        <v>0</v>
      </c>
      <c r="E165">
        <f>MD!E164</f>
        <v>0</v>
      </c>
      <c r="F165">
        <f>MD!F164</f>
        <v>0</v>
      </c>
      <c r="G165">
        <f>MD!G164</f>
        <v>0</v>
      </c>
      <c r="H165">
        <f>MD!H164</f>
        <v>0</v>
      </c>
      <c r="I165">
        <f>MD!I164</f>
        <v>0</v>
      </c>
      <c r="J165">
        <f>MD!J164</f>
        <v>0</v>
      </c>
      <c r="K165">
        <f>MD!K164</f>
        <v>0</v>
      </c>
      <c r="L165">
        <f>MD!L164</f>
        <v>0</v>
      </c>
      <c r="M165">
        <f>MD!M164</f>
        <v>0</v>
      </c>
      <c r="N165">
        <f>MD!N164</f>
        <v>0</v>
      </c>
      <c r="O165">
        <f>MD!O164</f>
        <v>0</v>
      </c>
      <c r="P165">
        <f>MD!P164</f>
        <v>0</v>
      </c>
      <c r="Q165">
        <f>MD!Q164</f>
        <v>0</v>
      </c>
      <c r="R165">
        <f>MD!R164</f>
        <v>0</v>
      </c>
      <c r="S165">
        <f>MD!S164</f>
        <v>0</v>
      </c>
      <c r="T165">
        <f>MD!T164</f>
        <v>0</v>
      </c>
      <c r="U165" s="4">
        <f>MD!U164+SF!U165</f>
        <v>0</v>
      </c>
    </row>
    <row r="166" spans="1:21" x14ac:dyDescent="0.25">
      <c r="A166">
        <f>MD!A165</f>
        <v>0</v>
      </c>
      <c r="B166">
        <f>MD!B165</f>
        <v>0</v>
      </c>
      <c r="C166">
        <f>MD!C165</f>
        <v>0</v>
      </c>
      <c r="D166">
        <f>MD!D165</f>
        <v>0</v>
      </c>
      <c r="E166">
        <f>MD!E165</f>
        <v>0</v>
      </c>
      <c r="F166">
        <f>MD!F165</f>
        <v>0</v>
      </c>
      <c r="G166">
        <f>MD!G165</f>
        <v>0</v>
      </c>
      <c r="H166">
        <f>MD!H165</f>
        <v>0</v>
      </c>
      <c r="I166">
        <f>MD!I165</f>
        <v>0</v>
      </c>
      <c r="J166">
        <f>MD!J165</f>
        <v>0</v>
      </c>
      <c r="K166">
        <f>MD!K165</f>
        <v>0</v>
      </c>
      <c r="L166">
        <f>MD!L165</f>
        <v>0</v>
      </c>
      <c r="M166">
        <f>MD!M165</f>
        <v>0</v>
      </c>
      <c r="N166">
        <f>MD!N165</f>
        <v>0</v>
      </c>
      <c r="O166">
        <f>MD!O165</f>
        <v>0</v>
      </c>
      <c r="P166">
        <f>MD!P165</f>
        <v>0</v>
      </c>
      <c r="Q166">
        <f>MD!Q165</f>
        <v>0</v>
      </c>
      <c r="R166">
        <f>MD!R165</f>
        <v>0</v>
      </c>
      <c r="S166">
        <f>MD!S165</f>
        <v>0</v>
      </c>
      <c r="T166">
        <f>MD!T165</f>
        <v>0</v>
      </c>
      <c r="U166" s="4">
        <f>MD!U165+SF!U166</f>
        <v>0</v>
      </c>
    </row>
    <row r="167" spans="1:21" x14ac:dyDescent="0.25">
      <c r="A167">
        <f>MD!A166</f>
        <v>0</v>
      </c>
      <c r="B167">
        <f>MD!B166</f>
        <v>0</v>
      </c>
      <c r="C167">
        <f>MD!C166</f>
        <v>0</v>
      </c>
      <c r="D167">
        <f>MD!D166</f>
        <v>0</v>
      </c>
      <c r="E167">
        <f>MD!E166</f>
        <v>0</v>
      </c>
      <c r="F167">
        <f>MD!F166</f>
        <v>0</v>
      </c>
      <c r="G167">
        <f>MD!G166</f>
        <v>0</v>
      </c>
      <c r="H167">
        <f>MD!H166</f>
        <v>0</v>
      </c>
      <c r="I167">
        <f>MD!I166</f>
        <v>0</v>
      </c>
      <c r="J167">
        <f>MD!J166</f>
        <v>0</v>
      </c>
      <c r="K167">
        <f>MD!K166</f>
        <v>0</v>
      </c>
      <c r="L167">
        <f>MD!L166</f>
        <v>0</v>
      </c>
      <c r="M167">
        <f>MD!M166</f>
        <v>0</v>
      </c>
      <c r="N167">
        <f>MD!N166</f>
        <v>0</v>
      </c>
      <c r="O167">
        <f>MD!O166</f>
        <v>0</v>
      </c>
      <c r="P167">
        <f>MD!P166</f>
        <v>0</v>
      </c>
      <c r="Q167">
        <f>MD!Q166</f>
        <v>0</v>
      </c>
      <c r="R167">
        <f>MD!R166</f>
        <v>0</v>
      </c>
      <c r="S167">
        <f>MD!S166</f>
        <v>0</v>
      </c>
      <c r="T167">
        <f>MD!T166</f>
        <v>0</v>
      </c>
      <c r="U167" s="4">
        <f>MD!U166+SF!U167</f>
        <v>0</v>
      </c>
    </row>
    <row r="168" spans="1:21" x14ac:dyDescent="0.25">
      <c r="A168">
        <f>MD!A167</f>
        <v>0</v>
      </c>
      <c r="B168">
        <f>MD!B167</f>
        <v>0</v>
      </c>
      <c r="C168">
        <f>MD!C167</f>
        <v>0</v>
      </c>
      <c r="D168">
        <f>MD!D167</f>
        <v>0</v>
      </c>
      <c r="E168">
        <f>MD!E167</f>
        <v>0</v>
      </c>
      <c r="F168">
        <f>MD!F167</f>
        <v>0</v>
      </c>
      <c r="G168">
        <f>MD!G167</f>
        <v>0</v>
      </c>
      <c r="H168">
        <f>MD!H167</f>
        <v>0</v>
      </c>
      <c r="I168">
        <f>MD!I167</f>
        <v>0</v>
      </c>
      <c r="J168">
        <f>MD!J167</f>
        <v>0</v>
      </c>
      <c r="K168">
        <f>MD!K167</f>
        <v>0</v>
      </c>
      <c r="L168">
        <f>MD!L167</f>
        <v>0</v>
      </c>
      <c r="M168">
        <f>MD!M167</f>
        <v>0</v>
      </c>
      <c r="N168">
        <f>MD!N167</f>
        <v>0</v>
      </c>
      <c r="O168">
        <f>MD!O167</f>
        <v>0</v>
      </c>
      <c r="P168">
        <f>MD!P167</f>
        <v>0</v>
      </c>
      <c r="Q168">
        <f>MD!Q167</f>
        <v>0</v>
      </c>
      <c r="R168">
        <f>MD!R167</f>
        <v>0</v>
      </c>
      <c r="S168">
        <f>MD!S167</f>
        <v>0</v>
      </c>
      <c r="T168">
        <f>MD!T167</f>
        <v>0</v>
      </c>
      <c r="U168" s="4">
        <f>MD!U167+SF!U168</f>
        <v>0</v>
      </c>
    </row>
    <row r="169" spans="1:21" x14ac:dyDescent="0.25">
      <c r="A169">
        <f>MD!A168</f>
        <v>0</v>
      </c>
      <c r="B169">
        <f>MD!B168</f>
        <v>0</v>
      </c>
      <c r="C169">
        <f>MD!C168</f>
        <v>0</v>
      </c>
      <c r="D169">
        <f>MD!D168</f>
        <v>0</v>
      </c>
      <c r="E169">
        <f>MD!E168</f>
        <v>0</v>
      </c>
      <c r="F169">
        <f>MD!F168</f>
        <v>0</v>
      </c>
      <c r="G169">
        <f>MD!G168</f>
        <v>0</v>
      </c>
      <c r="H169">
        <f>MD!H168</f>
        <v>0</v>
      </c>
      <c r="I169">
        <f>MD!I168</f>
        <v>0</v>
      </c>
      <c r="J169">
        <f>MD!J168</f>
        <v>0</v>
      </c>
      <c r="K169">
        <f>MD!K168</f>
        <v>0</v>
      </c>
      <c r="L169">
        <f>MD!L168</f>
        <v>0</v>
      </c>
      <c r="M169">
        <f>MD!M168</f>
        <v>0</v>
      </c>
      <c r="N169">
        <f>MD!N168</f>
        <v>0</v>
      </c>
      <c r="O169">
        <f>MD!O168</f>
        <v>0</v>
      </c>
      <c r="P169">
        <f>MD!P168</f>
        <v>0</v>
      </c>
      <c r="Q169">
        <f>MD!Q168</f>
        <v>0</v>
      </c>
      <c r="R169">
        <f>MD!R168</f>
        <v>0</v>
      </c>
      <c r="S169">
        <f>MD!S168</f>
        <v>0</v>
      </c>
      <c r="T169">
        <f>MD!T168</f>
        <v>0</v>
      </c>
      <c r="U169" s="4">
        <f>MD!U168+SF!U169</f>
        <v>0</v>
      </c>
    </row>
    <row r="170" spans="1:21" x14ac:dyDescent="0.25">
      <c r="A170">
        <f>MD!A169</f>
        <v>0</v>
      </c>
      <c r="B170">
        <f>MD!B169</f>
        <v>0</v>
      </c>
      <c r="C170">
        <f>MD!C169</f>
        <v>0</v>
      </c>
      <c r="D170">
        <f>MD!D169</f>
        <v>0</v>
      </c>
      <c r="E170">
        <f>MD!E169</f>
        <v>0</v>
      </c>
      <c r="F170">
        <f>MD!F169</f>
        <v>0</v>
      </c>
      <c r="G170">
        <f>MD!G169</f>
        <v>0</v>
      </c>
      <c r="H170">
        <f>MD!H169</f>
        <v>0</v>
      </c>
      <c r="I170">
        <f>MD!I169</f>
        <v>0</v>
      </c>
      <c r="J170">
        <f>MD!J169</f>
        <v>0</v>
      </c>
      <c r="K170">
        <f>MD!K169</f>
        <v>0</v>
      </c>
      <c r="L170">
        <f>MD!L169</f>
        <v>0</v>
      </c>
      <c r="M170">
        <f>MD!M169</f>
        <v>0</v>
      </c>
      <c r="N170">
        <f>MD!N169</f>
        <v>0</v>
      </c>
      <c r="O170">
        <f>MD!O169</f>
        <v>0</v>
      </c>
      <c r="P170">
        <f>MD!P169</f>
        <v>0</v>
      </c>
      <c r="Q170">
        <f>MD!Q169</f>
        <v>0</v>
      </c>
      <c r="R170">
        <f>MD!R169</f>
        <v>0</v>
      </c>
      <c r="S170">
        <f>MD!S169</f>
        <v>0</v>
      </c>
      <c r="T170">
        <f>MD!T169</f>
        <v>0</v>
      </c>
      <c r="U170" s="4">
        <f>MD!U169+SF!U170</f>
        <v>0</v>
      </c>
    </row>
    <row r="171" spans="1:21" x14ac:dyDescent="0.25">
      <c r="A171">
        <f>MD!A170</f>
        <v>0</v>
      </c>
      <c r="B171">
        <f>MD!B170</f>
        <v>0</v>
      </c>
      <c r="C171">
        <f>MD!C170</f>
        <v>0</v>
      </c>
      <c r="D171">
        <f>MD!D170</f>
        <v>0</v>
      </c>
      <c r="E171">
        <f>MD!E170</f>
        <v>0</v>
      </c>
      <c r="F171">
        <f>MD!F170</f>
        <v>0</v>
      </c>
      <c r="G171">
        <f>MD!G170</f>
        <v>0</v>
      </c>
      <c r="H171">
        <f>MD!H170</f>
        <v>0</v>
      </c>
      <c r="I171">
        <f>MD!I170</f>
        <v>0</v>
      </c>
      <c r="J171">
        <f>MD!J170</f>
        <v>0</v>
      </c>
      <c r="K171">
        <f>MD!K170</f>
        <v>0</v>
      </c>
      <c r="L171">
        <f>MD!L170</f>
        <v>0</v>
      </c>
      <c r="M171">
        <f>MD!M170</f>
        <v>0</v>
      </c>
      <c r="N171">
        <f>MD!N170</f>
        <v>0</v>
      </c>
      <c r="O171">
        <f>MD!O170</f>
        <v>0</v>
      </c>
      <c r="P171">
        <f>MD!P170</f>
        <v>0</v>
      </c>
      <c r="Q171">
        <f>MD!Q170</f>
        <v>0</v>
      </c>
      <c r="R171">
        <f>MD!R170</f>
        <v>0</v>
      </c>
      <c r="S171">
        <f>MD!S170</f>
        <v>0</v>
      </c>
      <c r="T171">
        <f>MD!T170</f>
        <v>0</v>
      </c>
      <c r="U171" s="4">
        <f>MD!U170+SF!U171</f>
        <v>0</v>
      </c>
    </row>
    <row r="172" spans="1:21" x14ac:dyDescent="0.25">
      <c r="A172">
        <f>MD!A171</f>
        <v>0</v>
      </c>
      <c r="B172">
        <f>MD!B171</f>
        <v>0</v>
      </c>
      <c r="C172">
        <f>MD!C171</f>
        <v>0</v>
      </c>
      <c r="D172">
        <f>MD!D171</f>
        <v>0</v>
      </c>
      <c r="E172">
        <f>MD!E171</f>
        <v>0</v>
      </c>
      <c r="F172">
        <f>MD!F171</f>
        <v>0</v>
      </c>
      <c r="G172">
        <f>MD!G171</f>
        <v>0</v>
      </c>
      <c r="H172">
        <f>MD!H171</f>
        <v>0</v>
      </c>
      <c r="I172">
        <f>MD!I171</f>
        <v>0</v>
      </c>
      <c r="J172">
        <f>MD!J171</f>
        <v>0</v>
      </c>
      <c r="K172">
        <f>MD!K171</f>
        <v>0</v>
      </c>
      <c r="L172">
        <f>MD!L171</f>
        <v>0</v>
      </c>
      <c r="M172">
        <f>MD!M171</f>
        <v>0</v>
      </c>
      <c r="N172">
        <f>MD!N171</f>
        <v>0</v>
      </c>
      <c r="O172">
        <f>MD!O171</f>
        <v>0</v>
      </c>
      <c r="P172">
        <f>MD!P171</f>
        <v>0</v>
      </c>
      <c r="Q172">
        <f>MD!Q171</f>
        <v>0</v>
      </c>
      <c r="R172">
        <f>MD!R171</f>
        <v>0</v>
      </c>
      <c r="S172">
        <f>MD!S171</f>
        <v>0</v>
      </c>
      <c r="T172">
        <f>MD!T171</f>
        <v>0</v>
      </c>
      <c r="U172" s="4">
        <f>MD!U171+SF!U172</f>
        <v>0</v>
      </c>
    </row>
    <row r="173" spans="1:21" x14ac:dyDescent="0.25">
      <c r="A173">
        <f>MD!A172</f>
        <v>0</v>
      </c>
      <c r="B173">
        <f>MD!B172</f>
        <v>0</v>
      </c>
      <c r="C173">
        <f>MD!C172</f>
        <v>0</v>
      </c>
      <c r="D173">
        <f>MD!D172</f>
        <v>0</v>
      </c>
      <c r="E173">
        <f>MD!E172</f>
        <v>0</v>
      </c>
      <c r="F173">
        <f>MD!F172</f>
        <v>0</v>
      </c>
      <c r="G173">
        <f>MD!G172</f>
        <v>0</v>
      </c>
      <c r="H173">
        <f>MD!H172</f>
        <v>0</v>
      </c>
      <c r="I173">
        <f>MD!I172</f>
        <v>0</v>
      </c>
      <c r="J173">
        <f>MD!J172</f>
        <v>0</v>
      </c>
      <c r="K173">
        <f>MD!K172</f>
        <v>0</v>
      </c>
      <c r="L173">
        <f>MD!L172</f>
        <v>0</v>
      </c>
      <c r="M173">
        <f>MD!M172</f>
        <v>0</v>
      </c>
      <c r="N173">
        <f>MD!N172</f>
        <v>0</v>
      </c>
      <c r="O173">
        <f>MD!O172</f>
        <v>0</v>
      </c>
      <c r="P173">
        <f>MD!P172</f>
        <v>0</v>
      </c>
      <c r="Q173">
        <f>MD!Q172</f>
        <v>0</v>
      </c>
      <c r="R173">
        <f>MD!R172</f>
        <v>0</v>
      </c>
      <c r="S173">
        <f>MD!S172</f>
        <v>0</v>
      </c>
      <c r="T173">
        <f>MD!T172</f>
        <v>0</v>
      </c>
      <c r="U173" s="4">
        <f>MD!U172+SF!U173</f>
        <v>0</v>
      </c>
    </row>
    <row r="174" spans="1:21" x14ac:dyDescent="0.25">
      <c r="A174">
        <f>MD!A173</f>
        <v>0</v>
      </c>
      <c r="B174">
        <f>MD!B173</f>
        <v>0</v>
      </c>
      <c r="C174">
        <f>MD!C173</f>
        <v>0</v>
      </c>
      <c r="D174">
        <f>MD!D173</f>
        <v>0</v>
      </c>
      <c r="E174">
        <f>MD!E173</f>
        <v>0</v>
      </c>
      <c r="F174">
        <f>MD!F173</f>
        <v>0</v>
      </c>
      <c r="G174">
        <f>MD!G173</f>
        <v>0</v>
      </c>
      <c r="H174">
        <f>MD!H173</f>
        <v>0</v>
      </c>
      <c r="I174">
        <f>MD!I173</f>
        <v>0</v>
      </c>
      <c r="J174">
        <f>MD!J173</f>
        <v>0</v>
      </c>
      <c r="K174">
        <f>MD!K173</f>
        <v>0</v>
      </c>
      <c r="L174">
        <f>MD!L173</f>
        <v>0</v>
      </c>
      <c r="M174">
        <f>MD!M173</f>
        <v>0</v>
      </c>
      <c r="N174">
        <f>MD!N173</f>
        <v>0</v>
      </c>
      <c r="O174">
        <f>MD!O173</f>
        <v>0</v>
      </c>
      <c r="P174">
        <f>MD!P173</f>
        <v>0</v>
      </c>
      <c r="Q174">
        <f>MD!Q173</f>
        <v>0</v>
      </c>
      <c r="R174">
        <f>MD!R173</f>
        <v>0</v>
      </c>
      <c r="S174">
        <f>MD!S173</f>
        <v>0</v>
      </c>
      <c r="T174">
        <f>MD!T173</f>
        <v>0</v>
      </c>
      <c r="U174" s="4">
        <f>MD!U173+SF!U174</f>
        <v>0</v>
      </c>
    </row>
    <row r="175" spans="1:21" x14ac:dyDescent="0.25">
      <c r="A175">
        <f>MD!A174</f>
        <v>0</v>
      </c>
      <c r="B175">
        <f>MD!B174</f>
        <v>0</v>
      </c>
      <c r="C175">
        <f>MD!C174</f>
        <v>0</v>
      </c>
      <c r="D175">
        <f>MD!D174</f>
        <v>0</v>
      </c>
      <c r="E175">
        <f>MD!E174</f>
        <v>0</v>
      </c>
      <c r="F175">
        <f>MD!F174</f>
        <v>0</v>
      </c>
      <c r="G175">
        <f>MD!G174</f>
        <v>0</v>
      </c>
      <c r="H175">
        <f>MD!H174</f>
        <v>0</v>
      </c>
      <c r="I175">
        <f>MD!I174</f>
        <v>0</v>
      </c>
      <c r="J175">
        <f>MD!J174</f>
        <v>0</v>
      </c>
      <c r="K175">
        <f>MD!K174</f>
        <v>0</v>
      </c>
      <c r="L175">
        <f>MD!L174</f>
        <v>0</v>
      </c>
      <c r="M175">
        <f>MD!M174</f>
        <v>0</v>
      </c>
      <c r="N175">
        <f>MD!N174</f>
        <v>0</v>
      </c>
      <c r="O175">
        <f>MD!O174</f>
        <v>0</v>
      </c>
      <c r="P175">
        <f>MD!P174</f>
        <v>0</v>
      </c>
      <c r="Q175">
        <f>MD!Q174</f>
        <v>0</v>
      </c>
      <c r="R175">
        <f>MD!R174</f>
        <v>0</v>
      </c>
      <c r="S175">
        <f>MD!S174</f>
        <v>0</v>
      </c>
      <c r="T175">
        <f>MD!T174</f>
        <v>0</v>
      </c>
      <c r="U175" s="4">
        <f>MD!U174+SF!U175</f>
        <v>0</v>
      </c>
    </row>
    <row r="176" spans="1:21" x14ac:dyDescent="0.25">
      <c r="A176">
        <f>MD!A175</f>
        <v>0</v>
      </c>
      <c r="B176">
        <f>MD!B175</f>
        <v>0</v>
      </c>
      <c r="C176">
        <f>MD!C175</f>
        <v>0</v>
      </c>
      <c r="D176">
        <f>MD!D175</f>
        <v>0</v>
      </c>
      <c r="E176">
        <f>MD!E175</f>
        <v>0</v>
      </c>
      <c r="F176">
        <f>MD!F175</f>
        <v>0</v>
      </c>
      <c r="G176">
        <f>MD!G175</f>
        <v>0</v>
      </c>
      <c r="H176">
        <f>MD!H175</f>
        <v>0</v>
      </c>
      <c r="I176">
        <f>MD!I175</f>
        <v>0</v>
      </c>
      <c r="J176">
        <f>MD!J175</f>
        <v>0</v>
      </c>
      <c r="K176">
        <f>MD!K175</f>
        <v>0</v>
      </c>
      <c r="L176">
        <f>MD!L175</f>
        <v>0</v>
      </c>
      <c r="M176">
        <f>MD!M175</f>
        <v>0</v>
      </c>
      <c r="N176">
        <f>MD!N175</f>
        <v>0</v>
      </c>
      <c r="O176">
        <f>MD!O175</f>
        <v>0</v>
      </c>
      <c r="P176">
        <f>MD!P175</f>
        <v>0</v>
      </c>
      <c r="Q176">
        <f>MD!Q175</f>
        <v>0</v>
      </c>
      <c r="R176">
        <f>MD!R175</f>
        <v>0</v>
      </c>
      <c r="S176">
        <f>MD!S175</f>
        <v>0</v>
      </c>
      <c r="T176">
        <f>MD!T175</f>
        <v>0</v>
      </c>
      <c r="U176" s="4">
        <f>MD!U175+SF!U176</f>
        <v>0</v>
      </c>
    </row>
    <row r="177" spans="1:21" x14ac:dyDescent="0.25">
      <c r="A177">
        <f>MD!A176</f>
        <v>0</v>
      </c>
      <c r="B177">
        <f>MD!B176</f>
        <v>0</v>
      </c>
      <c r="C177">
        <f>MD!C176</f>
        <v>0</v>
      </c>
      <c r="D177">
        <f>MD!D176</f>
        <v>0</v>
      </c>
      <c r="E177">
        <f>MD!E176</f>
        <v>0</v>
      </c>
      <c r="F177">
        <f>MD!F176</f>
        <v>0</v>
      </c>
      <c r="G177">
        <f>MD!G176</f>
        <v>0</v>
      </c>
      <c r="H177">
        <f>MD!H176</f>
        <v>0</v>
      </c>
      <c r="I177">
        <f>MD!I176</f>
        <v>0</v>
      </c>
      <c r="J177">
        <f>MD!J176</f>
        <v>0</v>
      </c>
      <c r="K177">
        <f>MD!K176</f>
        <v>0</v>
      </c>
      <c r="L177">
        <f>MD!L176</f>
        <v>0</v>
      </c>
      <c r="M177">
        <f>MD!M176</f>
        <v>0</v>
      </c>
      <c r="N177">
        <f>MD!N176</f>
        <v>0</v>
      </c>
      <c r="O177">
        <f>MD!O176</f>
        <v>0</v>
      </c>
      <c r="P177">
        <f>MD!P176</f>
        <v>0</v>
      </c>
      <c r="Q177">
        <f>MD!Q176</f>
        <v>0</v>
      </c>
      <c r="R177">
        <f>MD!R176</f>
        <v>0</v>
      </c>
      <c r="S177">
        <f>MD!S176</f>
        <v>0</v>
      </c>
      <c r="T177">
        <f>MD!T176</f>
        <v>0</v>
      </c>
      <c r="U177" s="4">
        <f>MD!U176+SF!U177</f>
        <v>0</v>
      </c>
    </row>
    <row r="178" spans="1:21" x14ac:dyDescent="0.25">
      <c r="A178">
        <f>MD!A177</f>
        <v>0</v>
      </c>
      <c r="B178">
        <f>MD!B177</f>
        <v>0</v>
      </c>
      <c r="C178">
        <f>MD!C177</f>
        <v>0</v>
      </c>
      <c r="D178">
        <f>MD!D177</f>
        <v>0</v>
      </c>
      <c r="E178">
        <f>MD!E177</f>
        <v>0</v>
      </c>
      <c r="F178">
        <f>MD!F177</f>
        <v>0</v>
      </c>
      <c r="G178">
        <f>MD!G177</f>
        <v>0</v>
      </c>
      <c r="H178">
        <f>MD!H177</f>
        <v>0</v>
      </c>
      <c r="I178">
        <f>MD!I177</f>
        <v>0</v>
      </c>
      <c r="J178">
        <f>MD!J177</f>
        <v>0</v>
      </c>
      <c r="K178">
        <f>MD!K177</f>
        <v>0</v>
      </c>
      <c r="L178">
        <f>MD!L177</f>
        <v>0</v>
      </c>
      <c r="M178">
        <f>MD!M177</f>
        <v>0</v>
      </c>
      <c r="N178">
        <f>MD!N177</f>
        <v>0</v>
      </c>
      <c r="O178">
        <f>MD!O177</f>
        <v>0</v>
      </c>
      <c r="P178">
        <f>MD!P177</f>
        <v>0</v>
      </c>
      <c r="Q178">
        <f>MD!Q177</f>
        <v>0</v>
      </c>
      <c r="R178">
        <f>MD!R177</f>
        <v>0</v>
      </c>
      <c r="S178">
        <f>MD!S177</f>
        <v>0</v>
      </c>
      <c r="T178">
        <f>MD!T177</f>
        <v>0</v>
      </c>
      <c r="U178" s="4">
        <f>MD!U177+SF!U178</f>
        <v>0</v>
      </c>
    </row>
    <row r="179" spans="1:21" x14ac:dyDescent="0.25">
      <c r="A179">
        <f>MD!A178</f>
        <v>0</v>
      </c>
      <c r="B179">
        <f>MD!B178</f>
        <v>0</v>
      </c>
      <c r="C179">
        <f>MD!C178</f>
        <v>0</v>
      </c>
      <c r="D179">
        <f>MD!D178</f>
        <v>0</v>
      </c>
      <c r="E179">
        <f>MD!E178</f>
        <v>0</v>
      </c>
      <c r="F179">
        <f>MD!F178</f>
        <v>0</v>
      </c>
      <c r="G179">
        <f>MD!G178</f>
        <v>0</v>
      </c>
      <c r="H179">
        <f>MD!H178</f>
        <v>0</v>
      </c>
      <c r="I179">
        <f>MD!I178</f>
        <v>0</v>
      </c>
      <c r="J179">
        <f>MD!J178</f>
        <v>0</v>
      </c>
      <c r="K179">
        <f>MD!K178</f>
        <v>0</v>
      </c>
      <c r="L179">
        <f>MD!L178</f>
        <v>0</v>
      </c>
      <c r="M179">
        <f>MD!M178</f>
        <v>0</v>
      </c>
      <c r="N179">
        <f>MD!N178</f>
        <v>0</v>
      </c>
      <c r="O179">
        <f>MD!O178</f>
        <v>0</v>
      </c>
      <c r="P179">
        <f>MD!P178</f>
        <v>0</v>
      </c>
      <c r="Q179">
        <f>MD!Q178</f>
        <v>0</v>
      </c>
      <c r="R179">
        <f>MD!R178</f>
        <v>0</v>
      </c>
      <c r="S179">
        <f>MD!S178</f>
        <v>0</v>
      </c>
      <c r="T179">
        <f>MD!T178</f>
        <v>0</v>
      </c>
      <c r="U179" s="4">
        <f>MD!U178+SF!U179</f>
        <v>0</v>
      </c>
    </row>
    <row r="180" spans="1:21" x14ac:dyDescent="0.25">
      <c r="A180">
        <f>MD!A179</f>
        <v>0</v>
      </c>
      <c r="B180">
        <f>MD!B179</f>
        <v>0</v>
      </c>
      <c r="C180">
        <f>MD!C179</f>
        <v>0</v>
      </c>
      <c r="D180">
        <f>MD!D179</f>
        <v>0</v>
      </c>
      <c r="E180">
        <f>MD!E179</f>
        <v>0</v>
      </c>
      <c r="F180">
        <f>MD!F179</f>
        <v>0</v>
      </c>
      <c r="G180">
        <f>MD!G179</f>
        <v>0</v>
      </c>
      <c r="H180">
        <f>MD!H179</f>
        <v>0</v>
      </c>
      <c r="I180">
        <f>MD!I179</f>
        <v>0</v>
      </c>
      <c r="J180">
        <f>MD!J179</f>
        <v>0</v>
      </c>
      <c r="K180">
        <f>MD!K179</f>
        <v>0</v>
      </c>
      <c r="L180">
        <f>MD!L179</f>
        <v>0</v>
      </c>
      <c r="M180">
        <f>MD!M179</f>
        <v>0</v>
      </c>
      <c r="N180">
        <f>MD!N179</f>
        <v>0</v>
      </c>
      <c r="O180">
        <f>MD!O179</f>
        <v>0</v>
      </c>
      <c r="P180">
        <f>MD!P179</f>
        <v>0</v>
      </c>
      <c r="Q180">
        <f>MD!Q179</f>
        <v>0</v>
      </c>
      <c r="R180">
        <f>MD!R179</f>
        <v>0</v>
      </c>
      <c r="S180">
        <f>MD!S179</f>
        <v>0</v>
      </c>
      <c r="T180">
        <f>MD!T179</f>
        <v>0</v>
      </c>
      <c r="U180" s="4">
        <f>MD!U179+SF!U180</f>
        <v>0</v>
      </c>
    </row>
    <row r="181" spans="1:21" x14ac:dyDescent="0.25">
      <c r="A181">
        <f>MD!A180</f>
        <v>0</v>
      </c>
      <c r="B181">
        <f>MD!B180</f>
        <v>0</v>
      </c>
      <c r="C181">
        <f>MD!C180</f>
        <v>0</v>
      </c>
      <c r="D181">
        <f>MD!D180</f>
        <v>0</v>
      </c>
      <c r="E181">
        <f>MD!E180</f>
        <v>0</v>
      </c>
      <c r="F181">
        <f>MD!F180</f>
        <v>0</v>
      </c>
      <c r="G181">
        <f>MD!G180</f>
        <v>0</v>
      </c>
      <c r="H181">
        <f>MD!H180</f>
        <v>0</v>
      </c>
      <c r="I181">
        <f>MD!I180</f>
        <v>0</v>
      </c>
      <c r="J181">
        <f>MD!J180</f>
        <v>0</v>
      </c>
      <c r="K181">
        <f>MD!K180</f>
        <v>0</v>
      </c>
      <c r="L181">
        <f>MD!L180</f>
        <v>0</v>
      </c>
      <c r="M181">
        <f>MD!M180</f>
        <v>0</v>
      </c>
      <c r="N181">
        <f>MD!N180</f>
        <v>0</v>
      </c>
      <c r="O181">
        <f>MD!O180</f>
        <v>0</v>
      </c>
      <c r="P181">
        <f>MD!P180</f>
        <v>0</v>
      </c>
      <c r="Q181">
        <f>MD!Q180</f>
        <v>0</v>
      </c>
      <c r="R181">
        <f>MD!R180</f>
        <v>0</v>
      </c>
      <c r="S181">
        <f>MD!S180</f>
        <v>0</v>
      </c>
      <c r="T181">
        <f>MD!T180</f>
        <v>0</v>
      </c>
      <c r="U181" s="4">
        <f>MD!U180+SF!U181</f>
        <v>0</v>
      </c>
    </row>
    <row r="182" spans="1:21" x14ac:dyDescent="0.25">
      <c r="A182">
        <f>MD!A181</f>
        <v>0</v>
      </c>
      <c r="B182">
        <f>MD!B181</f>
        <v>0</v>
      </c>
      <c r="C182">
        <f>MD!C181</f>
        <v>0</v>
      </c>
      <c r="D182">
        <f>MD!D181</f>
        <v>0</v>
      </c>
      <c r="E182">
        <f>MD!E181</f>
        <v>0</v>
      </c>
      <c r="F182">
        <f>MD!F181</f>
        <v>0</v>
      </c>
      <c r="G182">
        <f>MD!G181</f>
        <v>0</v>
      </c>
      <c r="H182">
        <f>MD!H181</f>
        <v>0</v>
      </c>
      <c r="I182">
        <f>MD!I181</f>
        <v>0</v>
      </c>
      <c r="J182">
        <f>MD!J181</f>
        <v>0</v>
      </c>
      <c r="K182">
        <f>MD!K181</f>
        <v>0</v>
      </c>
      <c r="L182">
        <f>MD!L181</f>
        <v>0</v>
      </c>
      <c r="M182">
        <f>MD!M181</f>
        <v>0</v>
      </c>
      <c r="N182">
        <f>MD!N181</f>
        <v>0</v>
      </c>
      <c r="O182">
        <f>MD!O181</f>
        <v>0</v>
      </c>
      <c r="P182">
        <f>MD!P181</f>
        <v>0</v>
      </c>
      <c r="Q182">
        <f>MD!Q181</f>
        <v>0</v>
      </c>
      <c r="R182">
        <f>MD!R181</f>
        <v>0</v>
      </c>
      <c r="S182">
        <f>MD!S181</f>
        <v>0</v>
      </c>
      <c r="T182">
        <f>MD!T181</f>
        <v>0</v>
      </c>
      <c r="U182" s="4">
        <f>MD!U181+SF!U182</f>
        <v>0</v>
      </c>
    </row>
    <row r="183" spans="1:21" x14ac:dyDescent="0.25">
      <c r="A183">
        <f>MD!A182</f>
        <v>0</v>
      </c>
      <c r="B183">
        <f>MD!B182</f>
        <v>0</v>
      </c>
      <c r="C183">
        <f>MD!C182</f>
        <v>0</v>
      </c>
      <c r="D183">
        <f>MD!D182</f>
        <v>0</v>
      </c>
      <c r="E183">
        <f>MD!E182</f>
        <v>0</v>
      </c>
      <c r="F183">
        <f>MD!F182</f>
        <v>0</v>
      </c>
      <c r="G183">
        <f>MD!G182</f>
        <v>0</v>
      </c>
      <c r="H183">
        <f>MD!H182</f>
        <v>0</v>
      </c>
      <c r="I183">
        <f>MD!I182</f>
        <v>0</v>
      </c>
      <c r="J183">
        <f>MD!J182</f>
        <v>0</v>
      </c>
      <c r="K183">
        <f>MD!K182</f>
        <v>0</v>
      </c>
      <c r="L183">
        <f>MD!L182</f>
        <v>0</v>
      </c>
      <c r="M183">
        <f>MD!M182</f>
        <v>0</v>
      </c>
      <c r="N183">
        <f>MD!N182</f>
        <v>0</v>
      </c>
      <c r="O183">
        <f>MD!O182</f>
        <v>0</v>
      </c>
      <c r="P183">
        <f>MD!P182</f>
        <v>0</v>
      </c>
      <c r="Q183">
        <f>MD!Q182</f>
        <v>0</v>
      </c>
      <c r="R183">
        <f>MD!R182</f>
        <v>0</v>
      </c>
      <c r="S183">
        <f>MD!S182</f>
        <v>0</v>
      </c>
      <c r="T183">
        <f>MD!T182</f>
        <v>0</v>
      </c>
      <c r="U183" s="4">
        <f>MD!U182+SF!U183</f>
        <v>0</v>
      </c>
    </row>
    <row r="184" spans="1:21" x14ac:dyDescent="0.25">
      <c r="A184">
        <f>MD!A183</f>
        <v>0</v>
      </c>
      <c r="B184">
        <f>MD!B183</f>
        <v>0</v>
      </c>
      <c r="C184">
        <f>MD!C183</f>
        <v>0</v>
      </c>
      <c r="D184">
        <f>MD!D183</f>
        <v>0</v>
      </c>
      <c r="E184">
        <f>MD!E183</f>
        <v>0</v>
      </c>
      <c r="F184">
        <f>MD!F183</f>
        <v>0</v>
      </c>
      <c r="G184">
        <f>MD!G183</f>
        <v>0</v>
      </c>
      <c r="H184">
        <f>MD!H183</f>
        <v>0</v>
      </c>
      <c r="I184">
        <f>MD!I183</f>
        <v>0</v>
      </c>
      <c r="J184">
        <f>MD!J183</f>
        <v>0</v>
      </c>
      <c r="K184">
        <f>MD!K183</f>
        <v>0</v>
      </c>
      <c r="L184">
        <f>MD!L183</f>
        <v>0</v>
      </c>
      <c r="M184">
        <f>MD!M183</f>
        <v>0</v>
      </c>
      <c r="N184">
        <f>MD!N183</f>
        <v>0</v>
      </c>
      <c r="O184">
        <f>MD!O183</f>
        <v>0</v>
      </c>
      <c r="P184">
        <f>MD!P183</f>
        <v>0</v>
      </c>
      <c r="Q184">
        <f>MD!Q183</f>
        <v>0</v>
      </c>
      <c r="R184">
        <f>MD!R183</f>
        <v>0</v>
      </c>
      <c r="S184">
        <f>MD!S183</f>
        <v>0</v>
      </c>
      <c r="T184">
        <f>MD!T183</f>
        <v>0</v>
      </c>
      <c r="U184" s="4">
        <f>MD!U183+SF!U184</f>
        <v>0</v>
      </c>
    </row>
    <row r="185" spans="1:21" x14ac:dyDescent="0.25">
      <c r="A185">
        <f>MD!A184</f>
        <v>0</v>
      </c>
      <c r="B185">
        <f>MD!B184</f>
        <v>0</v>
      </c>
      <c r="C185">
        <f>MD!C184</f>
        <v>0</v>
      </c>
      <c r="D185">
        <f>MD!D184</f>
        <v>0</v>
      </c>
      <c r="E185">
        <f>MD!E184</f>
        <v>0</v>
      </c>
      <c r="F185">
        <f>MD!F184</f>
        <v>0</v>
      </c>
      <c r="G185">
        <f>MD!G184</f>
        <v>0</v>
      </c>
      <c r="H185">
        <f>MD!H184</f>
        <v>0</v>
      </c>
      <c r="I185">
        <f>MD!I184</f>
        <v>0</v>
      </c>
      <c r="J185">
        <f>MD!J184</f>
        <v>0</v>
      </c>
      <c r="K185">
        <f>MD!K184</f>
        <v>0</v>
      </c>
      <c r="L185">
        <f>MD!L184</f>
        <v>0</v>
      </c>
      <c r="M185">
        <f>MD!M184</f>
        <v>0</v>
      </c>
      <c r="N185">
        <f>MD!N184</f>
        <v>0</v>
      </c>
      <c r="O185">
        <f>MD!O184</f>
        <v>0</v>
      </c>
      <c r="P185">
        <f>MD!P184</f>
        <v>0</v>
      </c>
      <c r="Q185">
        <f>MD!Q184</f>
        <v>0</v>
      </c>
      <c r="R185">
        <f>MD!R184</f>
        <v>0</v>
      </c>
      <c r="S185">
        <f>MD!S184</f>
        <v>0</v>
      </c>
      <c r="T185">
        <f>MD!T184</f>
        <v>0</v>
      </c>
      <c r="U185" s="4">
        <f>MD!U184+SF!U185</f>
        <v>0</v>
      </c>
    </row>
    <row r="186" spans="1:21" x14ac:dyDescent="0.25">
      <c r="A186">
        <f>MD!A185</f>
        <v>0</v>
      </c>
      <c r="B186">
        <f>MD!B185</f>
        <v>0</v>
      </c>
      <c r="C186">
        <f>MD!C185</f>
        <v>0</v>
      </c>
      <c r="D186">
        <f>MD!D185</f>
        <v>0</v>
      </c>
      <c r="E186">
        <f>MD!E185</f>
        <v>0</v>
      </c>
      <c r="F186">
        <f>MD!F185</f>
        <v>0</v>
      </c>
      <c r="G186">
        <f>MD!G185</f>
        <v>0</v>
      </c>
      <c r="H186">
        <f>MD!H185</f>
        <v>0</v>
      </c>
      <c r="I186">
        <f>MD!I185</f>
        <v>0</v>
      </c>
      <c r="J186">
        <f>MD!J185</f>
        <v>0</v>
      </c>
      <c r="K186">
        <f>MD!K185</f>
        <v>0</v>
      </c>
      <c r="L186">
        <f>MD!L185</f>
        <v>0</v>
      </c>
      <c r="M186">
        <f>MD!M185</f>
        <v>0</v>
      </c>
      <c r="N186">
        <f>MD!N185</f>
        <v>0</v>
      </c>
      <c r="O186">
        <f>MD!O185</f>
        <v>0</v>
      </c>
      <c r="P186">
        <f>MD!P185</f>
        <v>0</v>
      </c>
      <c r="Q186">
        <f>MD!Q185</f>
        <v>0</v>
      </c>
      <c r="R186">
        <f>MD!R185</f>
        <v>0</v>
      </c>
      <c r="S186">
        <f>MD!S185</f>
        <v>0</v>
      </c>
      <c r="T186">
        <f>MD!T185</f>
        <v>0</v>
      </c>
      <c r="U186" s="4">
        <f>MD!U185+SF!U186</f>
        <v>0</v>
      </c>
    </row>
    <row r="187" spans="1:21" x14ac:dyDescent="0.25">
      <c r="A187">
        <f>MD!A186</f>
        <v>0</v>
      </c>
      <c r="B187">
        <f>MD!B186</f>
        <v>0</v>
      </c>
      <c r="C187">
        <f>MD!C186</f>
        <v>0</v>
      </c>
      <c r="D187">
        <f>MD!D186</f>
        <v>0</v>
      </c>
      <c r="E187">
        <f>MD!E186</f>
        <v>0</v>
      </c>
      <c r="F187">
        <f>MD!F186</f>
        <v>0</v>
      </c>
      <c r="G187">
        <f>MD!G186</f>
        <v>0</v>
      </c>
      <c r="H187">
        <f>MD!H186</f>
        <v>0</v>
      </c>
      <c r="I187">
        <f>MD!I186</f>
        <v>0</v>
      </c>
      <c r="J187">
        <f>MD!J186</f>
        <v>0</v>
      </c>
      <c r="K187">
        <f>MD!K186</f>
        <v>0</v>
      </c>
      <c r="L187">
        <f>MD!L186</f>
        <v>0</v>
      </c>
      <c r="M187">
        <f>MD!M186</f>
        <v>0</v>
      </c>
      <c r="N187">
        <f>MD!N186</f>
        <v>0</v>
      </c>
      <c r="O187">
        <f>MD!O186</f>
        <v>0</v>
      </c>
      <c r="P187">
        <f>MD!P186</f>
        <v>0</v>
      </c>
      <c r="Q187">
        <f>MD!Q186</f>
        <v>0</v>
      </c>
      <c r="R187">
        <f>MD!R186</f>
        <v>0</v>
      </c>
      <c r="S187">
        <f>MD!S186</f>
        <v>0</v>
      </c>
      <c r="T187">
        <f>MD!T186</f>
        <v>0</v>
      </c>
      <c r="U187" s="4">
        <f>MD!U186+SF!U187</f>
        <v>0</v>
      </c>
    </row>
    <row r="188" spans="1:21" x14ac:dyDescent="0.25">
      <c r="A188">
        <f>MD!A187</f>
        <v>0</v>
      </c>
      <c r="B188">
        <f>MD!B187</f>
        <v>0</v>
      </c>
      <c r="C188">
        <f>MD!C187</f>
        <v>0</v>
      </c>
      <c r="D188">
        <f>MD!D187</f>
        <v>0</v>
      </c>
      <c r="E188">
        <f>MD!E187</f>
        <v>0</v>
      </c>
      <c r="F188">
        <f>MD!F187</f>
        <v>0</v>
      </c>
      <c r="G188">
        <f>MD!G187</f>
        <v>0</v>
      </c>
      <c r="H188">
        <f>MD!H187</f>
        <v>0</v>
      </c>
      <c r="I188">
        <f>MD!I187</f>
        <v>0</v>
      </c>
      <c r="J188">
        <f>MD!J187</f>
        <v>0</v>
      </c>
      <c r="K188">
        <f>MD!K187</f>
        <v>0</v>
      </c>
      <c r="L188">
        <f>MD!L187</f>
        <v>0</v>
      </c>
      <c r="M188">
        <f>MD!M187</f>
        <v>0</v>
      </c>
      <c r="N188">
        <f>MD!N187</f>
        <v>0</v>
      </c>
      <c r="O188">
        <f>MD!O187</f>
        <v>0</v>
      </c>
      <c r="P188">
        <f>MD!P187</f>
        <v>0</v>
      </c>
      <c r="Q188">
        <f>MD!Q187</f>
        <v>0</v>
      </c>
      <c r="R188">
        <f>MD!R187</f>
        <v>0</v>
      </c>
      <c r="S188">
        <f>MD!S187</f>
        <v>0</v>
      </c>
      <c r="T188">
        <f>MD!T187</f>
        <v>0</v>
      </c>
      <c r="U188" s="4">
        <f>MD!U187+SF!U188</f>
        <v>0</v>
      </c>
    </row>
    <row r="189" spans="1:21" x14ac:dyDescent="0.25">
      <c r="A189">
        <f>MD!A188</f>
        <v>0</v>
      </c>
      <c r="B189">
        <f>MD!B188</f>
        <v>0</v>
      </c>
      <c r="C189">
        <f>MD!C188</f>
        <v>0</v>
      </c>
      <c r="D189">
        <f>MD!D188</f>
        <v>0</v>
      </c>
      <c r="E189">
        <f>MD!E188</f>
        <v>0</v>
      </c>
      <c r="F189">
        <f>MD!F188</f>
        <v>0</v>
      </c>
      <c r="G189">
        <f>MD!G188</f>
        <v>0</v>
      </c>
      <c r="H189">
        <f>MD!H188</f>
        <v>0</v>
      </c>
      <c r="I189">
        <f>MD!I188</f>
        <v>0</v>
      </c>
      <c r="J189">
        <f>MD!J188</f>
        <v>0</v>
      </c>
      <c r="K189">
        <f>MD!K188</f>
        <v>0</v>
      </c>
      <c r="L189">
        <f>MD!L188</f>
        <v>0</v>
      </c>
      <c r="M189">
        <f>MD!M188</f>
        <v>0</v>
      </c>
      <c r="N189">
        <f>MD!N188</f>
        <v>0</v>
      </c>
      <c r="O189">
        <f>MD!O188</f>
        <v>0</v>
      </c>
      <c r="P189">
        <f>MD!P188</f>
        <v>0</v>
      </c>
      <c r="Q189">
        <f>MD!Q188</f>
        <v>0</v>
      </c>
      <c r="R189">
        <f>MD!R188</f>
        <v>0</v>
      </c>
      <c r="S189">
        <f>MD!S188</f>
        <v>0</v>
      </c>
      <c r="T189">
        <f>MD!T188</f>
        <v>0</v>
      </c>
      <c r="U189" s="4">
        <f>MD!U188+SF!U189</f>
        <v>0</v>
      </c>
    </row>
    <row r="190" spans="1:21" x14ac:dyDescent="0.25">
      <c r="A190">
        <f>MD!A189</f>
        <v>0</v>
      </c>
      <c r="B190">
        <f>MD!B189</f>
        <v>0</v>
      </c>
      <c r="C190">
        <f>MD!C189</f>
        <v>0</v>
      </c>
      <c r="D190">
        <f>MD!D189</f>
        <v>0</v>
      </c>
      <c r="E190">
        <f>MD!E189</f>
        <v>0</v>
      </c>
      <c r="F190">
        <f>MD!F189</f>
        <v>0</v>
      </c>
      <c r="G190">
        <f>MD!G189</f>
        <v>0</v>
      </c>
      <c r="H190">
        <f>MD!H189</f>
        <v>0</v>
      </c>
      <c r="I190">
        <f>MD!I189</f>
        <v>0</v>
      </c>
      <c r="J190">
        <f>MD!J189</f>
        <v>0</v>
      </c>
      <c r="K190">
        <f>MD!K189</f>
        <v>0</v>
      </c>
      <c r="L190">
        <f>MD!L189</f>
        <v>0</v>
      </c>
      <c r="M190">
        <f>MD!M189</f>
        <v>0</v>
      </c>
      <c r="N190">
        <f>MD!N189</f>
        <v>0</v>
      </c>
      <c r="O190">
        <f>MD!O189</f>
        <v>0</v>
      </c>
      <c r="P190">
        <f>MD!P189</f>
        <v>0</v>
      </c>
      <c r="Q190">
        <f>MD!Q189</f>
        <v>0</v>
      </c>
      <c r="R190">
        <f>MD!R189</f>
        <v>0</v>
      </c>
      <c r="S190">
        <f>MD!S189</f>
        <v>0</v>
      </c>
      <c r="T190">
        <f>MD!T189</f>
        <v>0</v>
      </c>
      <c r="U190" s="4">
        <f>MD!U189+SF!U190</f>
        <v>0</v>
      </c>
    </row>
    <row r="191" spans="1:21" x14ac:dyDescent="0.25">
      <c r="A191">
        <f>MD!A190</f>
        <v>0</v>
      </c>
      <c r="B191">
        <f>MD!B190</f>
        <v>0</v>
      </c>
      <c r="C191">
        <f>MD!C190</f>
        <v>0</v>
      </c>
      <c r="D191">
        <f>MD!D190</f>
        <v>0</v>
      </c>
      <c r="E191">
        <f>MD!E190</f>
        <v>0</v>
      </c>
      <c r="F191">
        <f>MD!F190</f>
        <v>0</v>
      </c>
      <c r="G191">
        <f>MD!G190</f>
        <v>0</v>
      </c>
      <c r="H191">
        <f>MD!H190</f>
        <v>0</v>
      </c>
      <c r="I191">
        <f>MD!I190</f>
        <v>0</v>
      </c>
      <c r="J191">
        <f>MD!J190</f>
        <v>0</v>
      </c>
      <c r="K191">
        <f>MD!K190</f>
        <v>0</v>
      </c>
      <c r="L191">
        <f>MD!L190</f>
        <v>0</v>
      </c>
      <c r="M191">
        <f>MD!M190</f>
        <v>0</v>
      </c>
      <c r="N191">
        <f>MD!N190</f>
        <v>0</v>
      </c>
      <c r="O191">
        <f>MD!O190</f>
        <v>0</v>
      </c>
      <c r="P191">
        <f>MD!P190</f>
        <v>0</v>
      </c>
      <c r="Q191">
        <f>MD!Q190</f>
        <v>0</v>
      </c>
      <c r="R191">
        <f>MD!R190</f>
        <v>0</v>
      </c>
      <c r="S191">
        <f>MD!S190</f>
        <v>0</v>
      </c>
      <c r="T191">
        <f>MD!T190</f>
        <v>0</v>
      </c>
      <c r="U191" s="4">
        <f>MD!U190+SF!U191</f>
        <v>0</v>
      </c>
    </row>
    <row r="192" spans="1:21" x14ac:dyDescent="0.25">
      <c r="A192">
        <f>MD!A191</f>
        <v>0</v>
      </c>
      <c r="B192">
        <f>MD!B191</f>
        <v>0</v>
      </c>
      <c r="C192">
        <f>MD!C191</f>
        <v>0</v>
      </c>
      <c r="D192">
        <f>MD!D191</f>
        <v>0</v>
      </c>
      <c r="E192">
        <f>MD!E191</f>
        <v>0</v>
      </c>
      <c r="F192">
        <f>MD!F191</f>
        <v>0</v>
      </c>
      <c r="G192">
        <f>MD!G191</f>
        <v>0</v>
      </c>
      <c r="H192">
        <f>MD!H191</f>
        <v>0</v>
      </c>
      <c r="I192">
        <f>MD!I191</f>
        <v>0</v>
      </c>
      <c r="J192">
        <f>MD!J191</f>
        <v>0</v>
      </c>
      <c r="K192">
        <f>MD!K191</f>
        <v>0</v>
      </c>
      <c r="L192">
        <f>MD!L191</f>
        <v>0</v>
      </c>
      <c r="M192">
        <f>MD!M191</f>
        <v>0</v>
      </c>
      <c r="N192">
        <f>MD!N191</f>
        <v>0</v>
      </c>
      <c r="O192">
        <f>MD!O191</f>
        <v>0</v>
      </c>
      <c r="P192">
        <f>MD!P191</f>
        <v>0</v>
      </c>
      <c r="Q192">
        <f>MD!Q191</f>
        <v>0</v>
      </c>
      <c r="R192">
        <f>MD!R191</f>
        <v>0</v>
      </c>
      <c r="S192">
        <f>MD!S191</f>
        <v>0</v>
      </c>
      <c r="T192">
        <f>MD!T191</f>
        <v>0</v>
      </c>
      <c r="U192" s="4">
        <f>MD!U191+SF!U192</f>
        <v>0</v>
      </c>
    </row>
    <row r="193" spans="1:21" x14ac:dyDescent="0.25">
      <c r="A193">
        <f>MD!A192</f>
        <v>0</v>
      </c>
      <c r="B193">
        <f>MD!B192</f>
        <v>0</v>
      </c>
      <c r="C193">
        <f>MD!C192</f>
        <v>0</v>
      </c>
      <c r="D193">
        <f>MD!D192</f>
        <v>0</v>
      </c>
      <c r="E193">
        <f>MD!E192</f>
        <v>0</v>
      </c>
      <c r="F193">
        <f>MD!F192</f>
        <v>0</v>
      </c>
      <c r="G193">
        <f>MD!G192</f>
        <v>0</v>
      </c>
      <c r="H193">
        <f>MD!H192</f>
        <v>0</v>
      </c>
      <c r="I193">
        <f>MD!I192</f>
        <v>0</v>
      </c>
      <c r="J193">
        <f>MD!J192</f>
        <v>0</v>
      </c>
      <c r="K193">
        <f>MD!K192</f>
        <v>0</v>
      </c>
      <c r="L193">
        <f>MD!L192</f>
        <v>0</v>
      </c>
      <c r="M193">
        <f>MD!M192</f>
        <v>0</v>
      </c>
      <c r="N193">
        <f>MD!N192</f>
        <v>0</v>
      </c>
      <c r="O193">
        <f>MD!O192</f>
        <v>0</v>
      </c>
      <c r="P193">
        <f>MD!P192</f>
        <v>0</v>
      </c>
      <c r="Q193">
        <f>MD!Q192</f>
        <v>0</v>
      </c>
      <c r="R193">
        <f>MD!R192</f>
        <v>0</v>
      </c>
      <c r="S193">
        <f>MD!S192</f>
        <v>0</v>
      </c>
      <c r="T193">
        <f>MD!T192</f>
        <v>0</v>
      </c>
      <c r="U193" s="4">
        <f>MD!U192+SF!U193</f>
        <v>0</v>
      </c>
    </row>
    <row r="194" spans="1:21" x14ac:dyDescent="0.25">
      <c r="A194">
        <f>MD!A193</f>
        <v>0</v>
      </c>
      <c r="B194">
        <f>MD!B193</f>
        <v>0</v>
      </c>
      <c r="C194">
        <f>MD!C193</f>
        <v>0</v>
      </c>
      <c r="D194">
        <f>MD!D193</f>
        <v>0</v>
      </c>
      <c r="E194">
        <f>MD!E193</f>
        <v>0</v>
      </c>
      <c r="F194">
        <f>MD!F193</f>
        <v>0</v>
      </c>
      <c r="G194">
        <f>MD!G193</f>
        <v>0</v>
      </c>
      <c r="H194">
        <f>MD!H193</f>
        <v>0</v>
      </c>
      <c r="I194">
        <f>MD!I193</f>
        <v>0</v>
      </c>
      <c r="J194">
        <f>MD!J193</f>
        <v>0</v>
      </c>
      <c r="K194">
        <f>MD!K193</f>
        <v>0</v>
      </c>
      <c r="L194">
        <f>MD!L193</f>
        <v>0</v>
      </c>
      <c r="M194">
        <f>MD!M193</f>
        <v>0</v>
      </c>
      <c r="N194">
        <f>MD!N193</f>
        <v>0</v>
      </c>
      <c r="O194">
        <f>MD!O193</f>
        <v>0</v>
      </c>
      <c r="P194">
        <f>MD!P193</f>
        <v>0</v>
      </c>
      <c r="Q194">
        <f>MD!Q193</f>
        <v>0</v>
      </c>
      <c r="R194">
        <f>MD!R193</f>
        <v>0</v>
      </c>
      <c r="S194">
        <f>MD!S193</f>
        <v>0</v>
      </c>
      <c r="T194">
        <f>MD!T193</f>
        <v>0</v>
      </c>
      <c r="U194" s="4">
        <f>MD!U193+SF!U194</f>
        <v>0</v>
      </c>
    </row>
    <row r="195" spans="1:21" x14ac:dyDescent="0.25">
      <c r="A195">
        <f>MD!A194</f>
        <v>0</v>
      </c>
      <c r="B195">
        <f>MD!B194</f>
        <v>0</v>
      </c>
      <c r="C195">
        <f>MD!C194</f>
        <v>0</v>
      </c>
      <c r="D195">
        <f>MD!D194</f>
        <v>0</v>
      </c>
      <c r="E195">
        <f>MD!E194</f>
        <v>0</v>
      </c>
      <c r="F195">
        <f>MD!F194</f>
        <v>0</v>
      </c>
      <c r="G195">
        <f>MD!G194</f>
        <v>0</v>
      </c>
      <c r="H195">
        <f>MD!H194</f>
        <v>0</v>
      </c>
      <c r="I195">
        <f>MD!I194</f>
        <v>0</v>
      </c>
      <c r="J195">
        <f>MD!J194</f>
        <v>0</v>
      </c>
      <c r="K195">
        <f>MD!K194</f>
        <v>0</v>
      </c>
      <c r="L195">
        <f>MD!L194</f>
        <v>0</v>
      </c>
      <c r="M195">
        <f>MD!M194</f>
        <v>0</v>
      </c>
      <c r="N195">
        <f>MD!N194</f>
        <v>0</v>
      </c>
      <c r="O195">
        <f>MD!O194</f>
        <v>0</v>
      </c>
      <c r="P195">
        <f>MD!P194</f>
        <v>0</v>
      </c>
      <c r="Q195">
        <f>MD!Q194</f>
        <v>0</v>
      </c>
      <c r="R195">
        <f>MD!R194</f>
        <v>0</v>
      </c>
      <c r="S195">
        <f>MD!S194</f>
        <v>0</v>
      </c>
      <c r="T195">
        <f>MD!T194</f>
        <v>0</v>
      </c>
      <c r="U195" s="4">
        <f>MD!U194+SF!U195</f>
        <v>0</v>
      </c>
    </row>
    <row r="196" spans="1:21" x14ac:dyDescent="0.25">
      <c r="A196">
        <f>MD!A195</f>
        <v>0</v>
      </c>
      <c r="B196">
        <f>MD!B195</f>
        <v>0</v>
      </c>
      <c r="C196">
        <f>MD!C195</f>
        <v>0</v>
      </c>
      <c r="D196">
        <f>MD!D195</f>
        <v>0</v>
      </c>
      <c r="E196">
        <f>MD!E195</f>
        <v>0</v>
      </c>
      <c r="F196">
        <f>MD!F195</f>
        <v>0</v>
      </c>
      <c r="G196">
        <f>MD!G195</f>
        <v>0</v>
      </c>
      <c r="H196">
        <f>MD!H195</f>
        <v>0</v>
      </c>
      <c r="I196">
        <f>MD!I195</f>
        <v>0</v>
      </c>
      <c r="J196">
        <f>MD!J195</f>
        <v>0</v>
      </c>
      <c r="K196">
        <f>MD!K195</f>
        <v>0</v>
      </c>
      <c r="L196">
        <f>MD!L195</f>
        <v>0</v>
      </c>
      <c r="M196">
        <f>MD!M195</f>
        <v>0</v>
      </c>
      <c r="N196">
        <f>MD!N195</f>
        <v>0</v>
      </c>
      <c r="O196">
        <f>MD!O195</f>
        <v>0</v>
      </c>
      <c r="P196">
        <f>MD!P195</f>
        <v>0</v>
      </c>
      <c r="Q196">
        <f>MD!Q195</f>
        <v>0</v>
      </c>
      <c r="R196">
        <f>MD!R195</f>
        <v>0</v>
      </c>
      <c r="S196">
        <f>MD!S195</f>
        <v>0</v>
      </c>
      <c r="T196">
        <f>MD!T195</f>
        <v>0</v>
      </c>
      <c r="U196" s="4">
        <f>MD!U195+SF!U196</f>
        <v>0</v>
      </c>
    </row>
    <row r="197" spans="1:21" x14ac:dyDescent="0.25">
      <c r="A197">
        <f>MD!A196</f>
        <v>0</v>
      </c>
      <c r="B197">
        <f>MD!B196</f>
        <v>0</v>
      </c>
      <c r="C197">
        <f>MD!C196</f>
        <v>0</v>
      </c>
      <c r="D197">
        <f>MD!D196</f>
        <v>0</v>
      </c>
      <c r="E197">
        <f>MD!E196</f>
        <v>0</v>
      </c>
      <c r="F197">
        <f>MD!F196</f>
        <v>0</v>
      </c>
      <c r="G197">
        <f>MD!G196</f>
        <v>0</v>
      </c>
      <c r="H197">
        <f>MD!H196</f>
        <v>0</v>
      </c>
      <c r="I197">
        <f>MD!I196</f>
        <v>0</v>
      </c>
      <c r="J197">
        <f>MD!J196</f>
        <v>0</v>
      </c>
      <c r="K197">
        <f>MD!K196</f>
        <v>0</v>
      </c>
      <c r="L197">
        <f>MD!L196</f>
        <v>0</v>
      </c>
      <c r="M197">
        <f>MD!M196</f>
        <v>0</v>
      </c>
      <c r="N197">
        <f>MD!N196</f>
        <v>0</v>
      </c>
      <c r="O197">
        <f>MD!O196</f>
        <v>0</v>
      </c>
      <c r="P197">
        <f>MD!P196</f>
        <v>0</v>
      </c>
      <c r="Q197">
        <f>MD!Q196</f>
        <v>0</v>
      </c>
      <c r="R197">
        <f>MD!R196</f>
        <v>0</v>
      </c>
      <c r="S197">
        <f>MD!S196</f>
        <v>0</v>
      </c>
      <c r="T197">
        <f>MD!T196</f>
        <v>0</v>
      </c>
      <c r="U197" s="4">
        <f>MD!U196+SF!U197</f>
        <v>0</v>
      </c>
    </row>
    <row r="198" spans="1:21" x14ac:dyDescent="0.25">
      <c r="A198">
        <f>MD!A197</f>
        <v>0</v>
      </c>
      <c r="B198">
        <f>MD!B197</f>
        <v>0</v>
      </c>
      <c r="C198">
        <f>MD!C197</f>
        <v>0</v>
      </c>
      <c r="D198">
        <f>MD!D197</f>
        <v>0</v>
      </c>
      <c r="E198">
        <f>MD!E197</f>
        <v>0</v>
      </c>
      <c r="F198">
        <f>MD!F197</f>
        <v>0</v>
      </c>
      <c r="G198">
        <f>MD!G197</f>
        <v>0</v>
      </c>
      <c r="H198">
        <f>MD!H197</f>
        <v>0</v>
      </c>
      <c r="I198">
        <f>MD!I197</f>
        <v>0</v>
      </c>
      <c r="J198">
        <f>MD!J197</f>
        <v>0</v>
      </c>
      <c r="K198">
        <f>MD!K197</f>
        <v>0</v>
      </c>
      <c r="L198">
        <f>MD!L197</f>
        <v>0</v>
      </c>
      <c r="M198">
        <f>MD!M197</f>
        <v>0</v>
      </c>
      <c r="N198">
        <f>MD!N197</f>
        <v>0</v>
      </c>
      <c r="O198">
        <f>MD!O197</f>
        <v>0</v>
      </c>
      <c r="P198">
        <f>MD!P197</f>
        <v>0</v>
      </c>
      <c r="Q198">
        <f>MD!Q197</f>
        <v>0</v>
      </c>
      <c r="R198">
        <f>MD!R197</f>
        <v>0</v>
      </c>
      <c r="S198">
        <f>MD!S197</f>
        <v>0</v>
      </c>
      <c r="T198">
        <f>MD!T197</f>
        <v>0</v>
      </c>
      <c r="U198" s="4">
        <f>MD!U197+SF!U198</f>
        <v>0</v>
      </c>
    </row>
    <row r="199" spans="1:21" x14ac:dyDescent="0.25">
      <c r="A199">
        <f>MD!A198</f>
        <v>0</v>
      </c>
      <c r="B199">
        <f>MD!B198</f>
        <v>0</v>
      </c>
      <c r="C199">
        <f>MD!C198</f>
        <v>0</v>
      </c>
      <c r="D199">
        <f>MD!D198</f>
        <v>0</v>
      </c>
      <c r="E199">
        <f>MD!E198</f>
        <v>0</v>
      </c>
      <c r="F199">
        <f>MD!F198</f>
        <v>0</v>
      </c>
      <c r="G199">
        <f>MD!G198</f>
        <v>0</v>
      </c>
      <c r="H199">
        <f>MD!H198</f>
        <v>0</v>
      </c>
      <c r="I199">
        <f>MD!I198</f>
        <v>0</v>
      </c>
      <c r="J199">
        <f>MD!J198</f>
        <v>0</v>
      </c>
      <c r="K199">
        <f>MD!K198</f>
        <v>0</v>
      </c>
      <c r="L199">
        <f>MD!L198</f>
        <v>0</v>
      </c>
      <c r="M199">
        <f>MD!M198</f>
        <v>0</v>
      </c>
      <c r="N199">
        <f>MD!N198</f>
        <v>0</v>
      </c>
      <c r="O199">
        <f>MD!O198</f>
        <v>0</v>
      </c>
      <c r="P199">
        <f>MD!P198</f>
        <v>0</v>
      </c>
      <c r="Q199">
        <f>MD!Q198</f>
        <v>0</v>
      </c>
      <c r="R199">
        <f>MD!R198</f>
        <v>0</v>
      </c>
      <c r="S199">
        <f>MD!S198</f>
        <v>0</v>
      </c>
      <c r="T199">
        <f>MD!T198</f>
        <v>0</v>
      </c>
      <c r="U199" s="4">
        <f>MD!U198+SF!U199</f>
        <v>0</v>
      </c>
    </row>
    <row r="200" spans="1:21" x14ac:dyDescent="0.25">
      <c r="A200">
        <f>MD!A199</f>
        <v>0</v>
      </c>
      <c r="B200">
        <f>MD!B199</f>
        <v>0</v>
      </c>
      <c r="C200">
        <f>MD!C199</f>
        <v>0</v>
      </c>
      <c r="D200">
        <f>MD!D199</f>
        <v>0</v>
      </c>
      <c r="E200">
        <f>MD!E199</f>
        <v>0</v>
      </c>
      <c r="F200">
        <f>MD!F199</f>
        <v>0</v>
      </c>
      <c r="G200">
        <f>MD!G199</f>
        <v>0</v>
      </c>
      <c r="H200">
        <f>MD!H199</f>
        <v>0</v>
      </c>
      <c r="I200">
        <f>MD!I199</f>
        <v>0</v>
      </c>
      <c r="J200">
        <f>MD!J199</f>
        <v>0</v>
      </c>
      <c r="K200">
        <f>MD!K199</f>
        <v>0</v>
      </c>
      <c r="L200">
        <f>MD!L199</f>
        <v>0</v>
      </c>
      <c r="M200">
        <f>MD!M199</f>
        <v>0</v>
      </c>
      <c r="N200">
        <f>MD!N199</f>
        <v>0</v>
      </c>
      <c r="O200">
        <f>MD!O199</f>
        <v>0</v>
      </c>
      <c r="P200">
        <f>MD!P199</f>
        <v>0</v>
      </c>
      <c r="Q200">
        <f>MD!Q199</f>
        <v>0</v>
      </c>
      <c r="R200">
        <f>MD!R199</f>
        <v>0</v>
      </c>
      <c r="S200">
        <f>MD!S199</f>
        <v>0</v>
      </c>
      <c r="T200">
        <f>MD!T199</f>
        <v>0</v>
      </c>
      <c r="U200" s="4">
        <f>MD!U199+SF!U200</f>
        <v>0</v>
      </c>
    </row>
    <row r="201" spans="1:21" x14ac:dyDescent="0.25">
      <c r="A201">
        <f>MD!A200</f>
        <v>0</v>
      </c>
      <c r="B201">
        <f>MD!B200</f>
        <v>0</v>
      </c>
      <c r="C201">
        <f>MD!C200</f>
        <v>0</v>
      </c>
      <c r="D201">
        <f>MD!D200</f>
        <v>0</v>
      </c>
      <c r="E201">
        <f>MD!E200</f>
        <v>0</v>
      </c>
      <c r="F201">
        <f>MD!F200</f>
        <v>0</v>
      </c>
      <c r="G201">
        <f>MD!G200</f>
        <v>0</v>
      </c>
      <c r="H201">
        <f>MD!H200</f>
        <v>0</v>
      </c>
      <c r="I201">
        <f>MD!I200</f>
        <v>0</v>
      </c>
      <c r="J201">
        <f>MD!J200</f>
        <v>0</v>
      </c>
      <c r="K201">
        <f>MD!K200</f>
        <v>0</v>
      </c>
      <c r="L201">
        <f>MD!L200</f>
        <v>0</v>
      </c>
      <c r="M201">
        <f>MD!M200</f>
        <v>0</v>
      </c>
      <c r="N201">
        <f>MD!N200</f>
        <v>0</v>
      </c>
      <c r="O201">
        <f>MD!O200</f>
        <v>0</v>
      </c>
      <c r="P201">
        <f>MD!P200</f>
        <v>0</v>
      </c>
      <c r="Q201">
        <f>MD!Q200</f>
        <v>0</v>
      </c>
      <c r="R201">
        <f>MD!R200</f>
        <v>0</v>
      </c>
      <c r="S201">
        <f>MD!S200</f>
        <v>0</v>
      </c>
      <c r="T201">
        <f>MD!T200</f>
        <v>0</v>
      </c>
      <c r="U201" s="4">
        <f>MD!U200+SF!U201</f>
        <v>0</v>
      </c>
    </row>
    <row r="202" spans="1:21" x14ac:dyDescent="0.25">
      <c r="A202">
        <f>MD!A201</f>
        <v>0</v>
      </c>
      <c r="B202">
        <f>MD!B201</f>
        <v>0</v>
      </c>
      <c r="C202">
        <f>MD!C201</f>
        <v>0</v>
      </c>
      <c r="D202">
        <f>MD!D201</f>
        <v>0</v>
      </c>
      <c r="E202">
        <f>MD!E201</f>
        <v>0</v>
      </c>
      <c r="F202">
        <f>MD!F201</f>
        <v>0</v>
      </c>
      <c r="G202">
        <f>MD!G201</f>
        <v>0</v>
      </c>
      <c r="H202">
        <f>MD!H201</f>
        <v>0</v>
      </c>
      <c r="I202">
        <f>MD!I201</f>
        <v>0</v>
      </c>
      <c r="J202">
        <f>MD!J201</f>
        <v>0</v>
      </c>
      <c r="K202">
        <f>MD!K201</f>
        <v>0</v>
      </c>
      <c r="L202">
        <f>MD!L201</f>
        <v>0</v>
      </c>
      <c r="M202">
        <f>MD!M201</f>
        <v>0</v>
      </c>
      <c r="N202">
        <f>MD!N201</f>
        <v>0</v>
      </c>
      <c r="O202">
        <f>MD!O201</f>
        <v>0</v>
      </c>
      <c r="P202">
        <f>MD!P201</f>
        <v>0</v>
      </c>
      <c r="Q202">
        <f>MD!Q201</f>
        <v>0</v>
      </c>
      <c r="R202">
        <f>MD!R201</f>
        <v>0</v>
      </c>
      <c r="S202">
        <f>MD!S201</f>
        <v>0</v>
      </c>
      <c r="T202">
        <f>MD!T201</f>
        <v>0</v>
      </c>
      <c r="U202" s="4">
        <f>MD!U201+SF!U202</f>
        <v>0</v>
      </c>
    </row>
    <row r="203" spans="1:21" x14ac:dyDescent="0.25">
      <c r="A203">
        <f>MD!A202</f>
        <v>0</v>
      </c>
      <c r="B203">
        <f>MD!B202</f>
        <v>0</v>
      </c>
      <c r="C203">
        <f>MD!C202</f>
        <v>0</v>
      </c>
      <c r="D203">
        <f>MD!D202</f>
        <v>0</v>
      </c>
      <c r="E203">
        <f>MD!E202</f>
        <v>0</v>
      </c>
      <c r="F203">
        <f>MD!F202</f>
        <v>0</v>
      </c>
      <c r="G203">
        <f>MD!G202</f>
        <v>0</v>
      </c>
      <c r="H203">
        <f>MD!H202</f>
        <v>0</v>
      </c>
      <c r="I203">
        <f>MD!I202</f>
        <v>0</v>
      </c>
      <c r="J203">
        <f>MD!J202</f>
        <v>0</v>
      </c>
      <c r="K203">
        <f>MD!K202</f>
        <v>0</v>
      </c>
      <c r="L203">
        <f>MD!L202</f>
        <v>0</v>
      </c>
      <c r="M203">
        <f>MD!M202</f>
        <v>0</v>
      </c>
      <c r="N203">
        <f>MD!N202</f>
        <v>0</v>
      </c>
      <c r="O203">
        <f>MD!O202</f>
        <v>0</v>
      </c>
      <c r="P203">
        <f>MD!P202</f>
        <v>0</v>
      </c>
      <c r="Q203">
        <f>MD!Q202</f>
        <v>0</v>
      </c>
      <c r="R203">
        <f>MD!R202</f>
        <v>0</v>
      </c>
      <c r="S203">
        <f>MD!S202</f>
        <v>0</v>
      </c>
      <c r="T203">
        <f>MD!T202</f>
        <v>0</v>
      </c>
      <c r="U203" s="4">
        <f>MD!U202+SF!U203</f>
        <v>0</v>
      </c>
    </row>
    <row r="204" spans="1:21" x14ac:dyDescent="0.25">
      <c r="A204">
        <f>MD!A203</f>
        <v>0</v>
      </c>
      <c r="B204">
        <f>MD!B203</f>
        <v>0</v>
      </c>
      <c r="C204">
        <f>MD!C203</f>
        <v>0</v>
      </c>
      <c r="D204">
        <f>MD!D203</f>
        <v>0</v>
      </c>
      <c r="E204">
        <f>MD!E203</f>
        <v>0</v>
      </c>
      <c r="F204">
        <f>MD!F203</f>
        <v>0</v>
      </c>
      <c r="G204">
        <f>MD!G203</f>
        <v>0</v>
      </c>
      <c r="H204">
        <f>MD!H203</f>
        <v>0</v>
      </c>
      <c r="I204">
        <f>MD!I203</f>
        <v>0</v>
      </c>
      <c r="J204">
        <f>MD!J203</f>
        <v>0</v>
      </c>
      <c r="K204">
        <f>MD!K203</f>
        <v>0</v>
      </c>
      <c r="L204">
        <f>MD!L203</f>
        <v>0</v>
      </c>
      <c r="M204">
        <f>MD!M203</f>
        <v>0</v>
      </c>
      <c r="N204">
        <f>MD!N203</f>
        <v>0</v>
      </c>
      <c r="O204">
        <f>MD!O203</f>
        <v>0</v>
      </c>
      <c r="P204">
        <f>MD!P203</f>
        <v>0</v>
      </c>
      <c r="Q204">
        <f>MD!Q203</f>
        <v>0</v>
      </c>
      <c r="R204">
        <f>MD!R203</f>
        <v>0</v>
      </c>
      <c r="S204">
        <f>MD!S203</f>
        <v>0</v>
      </c>
      <c r="T204">
        <f>MD!T203</f>
        <v>0</v>
      </c>
      <c r="U204" s="4">
        <f>MD!U203+SF!U204</f>
        <v>0</v>
      </c>
    </row>
    <row r="205" spans="1:21" x14ac:dyDescent="0.25">
      <c r="A205">
        <f>MD!A204</f>
        <v>0</v>
      </c>
      <c r="B205">
        <f>MD!B204</f>
        <v>0</v>
      </c>
      <c r="C205">
        <f>MD!C204</f>
        <v>0</v>
      </c>
      <c r="D205">
        <f>MD!D204</f>
        <v>0</v>
      </c>
      <c r="E205">
        <f>MD!E204</f>
        <v>0</v>
      </c>
      <c r="F205">
        <f>MD!F204</f>
        <v>0</v>
      </c>
      <c r="G205">
        <f>MD!G204</f>
        <v>0</v>
      </c>
      <c r="H205">
        <f>MD!H204</f>
        <v>0</v>
      </c>
      <c r="I205">
        <f>MD!I204</f>
        <v>0</v>
      </c>
      <c r="J205">
        <f>MD!J204</f>
        <v>0</v>
      </c>
      <c r="K205">
        <f>MD!K204</f>
        <v>0</v>
      </c>
      <c r="L205">
        <f>MD!L204</f>
        <v>0</v>
      </c>
      <c r="M205">
        <f>MD!M204</f>
        <v>0</v>
      </c>
      <c r="N205">
        <f>MD!N204</f>
        <v>0</v>
      </c>
      <c r="O205">
        <f>MD!O204</f>
        <v>0</v>
      </c>
      <c r="P205">
        <f>MD!P204</f>
        <v>0</v>
      </c>
      <c r="Q205">
        <f>MD!Q204</f>
        <v>0</v>
      </c>
      <c r="R205">
        <f>MD!R204</f>
        <v>0</v>
      </c>
      <c r="S205">
        <f>MD!S204</f>
        <v>0</v>
      </c>
      <c r="T205">
        <f>MD!T204</f>
        <v>0</v>
      </c>
      <c r="U205" s="4">
        <f>MD!U204+SF!U205</f>
        <v>0</v>
      </c>
    </row>
    <row r="206" spans="1:21" x14ac:dyDescent="0.25">
      <c r="A206">
        <f>MD!A205</f>
        <v>0</v>
      </c>
      <c r="B206">
        <f>MD!B205</f>
        <v>0</v>
      </c>
      <c r="C206">
        <f>MD!C205</f>
        <v>0</v>
      </c>
      <c r="D206">
        <f>MD!D205</f>
        <v>0</v>
      </c>
      <c r="E206">
        <f>MD!E205</f>
        <v>0</v>
      </c>
      <c r="F206">
        <f>MD!F205</f>
        <v>0</v>
      </c>
      <c r="G206">
        <f>MD!G205</f>
        <v>0</v>
      </c>
      <c r="H206">
        <f>MD!H205</f>
        <v>0</v>
      </c>
      <c r="I206">
        <f>MD!I205</f>
        <v>0</v>
      </c>
      <c r="J206">
        <f>MD!J205</f>
        <v>0</v>
      </c>
      <c r="K206">
        <f>MD!K205</f>
        <v>0</v>
      </c>
      <c r="L206">
        <f>MD!L205</f>
        <v>0</v>
      </c>
      <c r="M206">
        <f>MD!M205</f>
        <v>0</v>
      </c>
      <c r="N206">
        <f>MD!N205</f>
        <v>0</v>
      </c>
      <c r="O206">
        <f>MD!O205</f>
        <v>0</v>
      </c>
      <c r="P206">
        <f>MD!P205</f>
        <v>0</v>
      </c>
      <c r="Q206">
        <f>MD!Q205</f>
        <v>0</v>
      </c>
      <c r="R206">
        <f>MD!R205</f>
        <v>0</v>
      </c>
      <c r="S206">
        <f>MD!S205</f>
        <v>0</v>
      </c>
      <c r="T206">
        <f>MD!T205</f>
        <v>0</v>
      </c>
      <c r="U206" s="4">
        <f>MD!U205+SF!U206</f>
        <v>0</v>
      </c>
    </row>
    <row r="207" spans="1:21" x14ac:dyDescent="0.25">
      <c r="A207">
        <f>MD!A206</f>
        <v>0</v>
      </c>
      <c r="B207">
        <f>MD!B206</f>
        <v>0</v>
      </c>
      <c r="C207">
        <f>MD!C206</f>
        <v>0</v>
      </c>
      <c r="D207">
        <f>MD!D206</f>
        <v>0</v>
      </c>
      <c r="E207">
        <f>MD!E206</f>
        <v>0</v>
      </c>
      <c r="F207">
        <f>MD!F206</f>
        <v>0</v>
      </c>
      <c r="G207">
        <f>MD!G206</f>
        <v>0</v>
      </c>
      <c r="H207">
        <f>MD!H206</f>
        <v>0</v>
      </c>
      <c r="I207">
        <f>MD!I206</f>
        <v>0</v>
      </c>
      <c r="J207">
        <f>MD!J206</f>
        <v>0</v>
      </c>
      <c r="K207">
        <f>MD!K206</f>
        <v>0</v>
      </c>
      <c r="L207">
        <f>MD!L206</f>
        <v>0</v>
      </c>
      <c r="M207">
        <f>MD!M206</f>
        <v>0</v>
      </c>
      <c r="N207">
        <f>MD!N206</f>
        <v>0</v>
      </c>
      <c r="O207">
        <f>MD!O206</f>
        <v>0</v>
      </c>
      <c r="P207">
        <f>MD!P206</f>
        <v>0</v>
      </c>
      <c r="Q207">
        <f>MD!Q206</f>
        <v>0</v>
      </c>
      <c r="R207">
        <f>MD!R206</f>
        <v>0</v>
      </c>
      <c r="S207">
        <f>MD!S206</f>
        <v>0</v>
      </c>
      <c r="T207">
        <f>MD!T206</f>
        <v>0</v>
      </c>
      <c r="U207" s="4">
        <f>MD!U206+SF!U207</f>
        <v>0</v>
      </c>
    </row>
    <row r="208" spans="1:21" x14ac:dyDescent="0.25">
      <c r="A208">
        <f>MD!A207</f>
        <v>0</v>
      </c>
      <c r="B208">
        <f>MD!B207</f>
        <v>0</v>
      </c>
      <c r="C208">
        <f>MD!C207</f>
        <v>0</v>
      </c>
      <c r="D208">
        <f>MD!D207</f>
        <v>0</v>
      </c>
      <c r="E208">
        <f>MD!E207</f>
        <v>0</v>
      </c>
      <c r="F208">
        <f>MD!F207</f>
        <v>0</v>
      </c>
      <c r="G208">
        <f>MD!G207</f>
        <v>0</v>
      </c>
      <c r="H208">
        <f>MD!H207</f>
        <v>0</v>
      </c>
      <c r="I208">
        <f>MD!I207</f>
        <v>0</v>
      </c>
      <c r="J208">
        <f>MD!J207</f>
        <v>0</v>
      </c>
      <c r="K208">
        <f>MD!K207</f>
        <v>0</v>
      </c>
      <c r="L208">
        <f>MD!L207</f>
        <v>0</v>
      </c>
      <c r="M208">
        <f>MD!M207</f>
        <v>0</v>
      </c>
      <c r="N208">
        <f>MD!N207</f>
        <v>0</v>
      </c>
      <c r="O208">
        <f>MD!O207</f>
        <v>0</v>
      </c>
      <c r="P208">
        <f>MD!P207</f>
        <v>0</v>
      </c>
      <c r="Q208">
        <f>MD!Q207</f>
        <v>0</v>
      </c>
      <c r="R208">
        <f>MD!R207</f>
        <v>0</v>
      </c>
      <c r="S208">
        <f>MD!S207</f>
        <v>0</v>
      </c>
      <c r="T208">
        <f>MD!T207</f>
        <v>0</v>
      </c>
      <c r="U208" s="4">
        <f>MD!U207+SF!U208</f>
        <v>0</v>
      </c>
    </row>
    <row r="209" spans="1:21" x14ac:dyDescent="0.25">
      <c r="A209">
        <f>MD!A208</f>
        <v>0</v>
      </c>
      <c r="B209">
        <f>MD!B208</f>
        <v>0</v>
      </c>
      <c r="C209">
        <f>MD!C208</f>
        <v>0</v>
      </c>
      <c r="D209">
        <f>MD!D208</f>
        <v>0</v>
      </c>
      <c r="E209">
        <f>MD!E208</f>
        <v>0</v>
      </c>
      <c r="F209">
        <f>MD!F208</f>
        <v>0</v>
      </c>
      <c r="G209">
        <f>MD!G208</f>
        <v>0</v>
      </c>
      <c r="H209">
        <f>MD!H208</f>
        <v>0</v>
      </c>
      <c r="I209">
        <f>MD!I208</f>
        <v>0</v>
      </c>
      <c r="J209">
        <f>MD!J208</f>
        <v>0</v>
      </c>
      <c r="K209">
        <f>MD!K208</f>
        <v>0</v>
      </c>
      <c r="L209">
        <f>MD!L208</f>
        <v>0</v>
      </c>
      <c r="M209">
        <f>MD!M208</f>
        <v>0</v>
      </c>
      <c r="N209">
        <f>MD!N208</f>
        <v>0</v>
      </c>
      <c r="O209">
        <f>MD!O208</f>
        <v>0</v>
      </c>
      <c r="P209">
        <f>MD!P208</f>
        <v>0</v>
      </c>
      <c r="Q209">
        <f>MD!Q208</f>
        <v>0</v>
      </c>
      <c r="R209">
        <f>MD!R208</f>
        <v>0</v>
      </c>
      <c r="S209">
        <f>MD!S208</f>
        <v>0</v>
      </c>
      <c r="T209">
        <f>MD!T208</f>
        <v>0</v>
      </c>
      <c r="U209" s="4">
        <f>MD!U208+SF!U209</f>
        <v>0</v>
      </c>
    </row>
    <row r="210" spans="1:21" x14ac:dyDescent="0.25">
      <c r="A210">
        <f>MD!A209</f>
        <v>0</v>
      </c>
      <c r="B210">
        <f>MD!B209</f>
        <v>0</v>
      </c>
      <c r="C210">
        <f>MD!C209</f>
        <v>0</v>
      </c>
      <c r="D210">
        <f>MD!D209</f>
        <v>0</v>
      </c>
      <c r="E210">
        <f>MD!E209</f>
        <v>0</v>
      </c>
      <c r="F210">
        <f>MD!F209</f>
        <v>0</v>
      </c>
      <c r="G210">
        <f>MD!G209</f>
        <v>0</v>
      </c>
      <c r="H210">
        <f>MD!H209</f>
        <v>0</v>
      </c>
      <c r="I210">
        <f>MD!I209</f>
        <v>0</v>
      </c>
      <c r="J210">
        <f>MD!J209</f>
        <v>0</v>
      </c>
      <c r="K210">
        <f>MD!K209</f>
        <v>0</v>
      </c>
      <c r="L210">
        <f>MD!L209</f>
        <v>0</v>
      </c>
      <c r="M210">
        <f>MD!M209</f>
        <v>0</v>
      </c>
      <c r="N210">
        <f>MD!N209</f>
        <v>0</v>
      </c>
      <c r="O210">
        <f>MD!O209</f>
        <v>0</v>
      </c>
      <c r="P210">
        <f>MD!P209</f>
        <v>0</v>
      </c>
      <c r="Q210">
        <f>MD!Q209</f>
        <v>0</v>
      </c>
      <c r="R210">
        <f>MD!R209</f>
        <v>0</v>
      </c>
      <c r="S210">
        <f>MD!S209</f>
        <v>0</v>
      </c>
      <c r="T210">
        <f>MD!T209</f>
        <v>0</v>
      </c>
      <c r="U210" s="4">
        <f>MD!U209+SF!U210</f>
        <v>0</v>
      </c>
    </row>
    <row r="211" spans="1:21" x14ac:dyDescent="0.25">
      <c r="A211">
        <f>MD!A210</f>
        <v>0</v>
      </c>
      <c r="B211">
        <f>MD!B210</f>
        <v>0</v>
      </c>
      <c r="C211">
        <f>MD!C210</f>
        <v>0</v>
      </c>
      <c r="D211">
        <f>MD!D210</f>
        <v>0</v>
      </c>
      <c r="E211">
        <f>MD!E210</f>
        <v>0</v>
      </c>
      <c r="F211">
        <f>MD!F210</f>
        <v>0</v>
      </c>
      <c r="G211">
        <f>MD!G210</f>
        <v>0</v>
      </c>
      <c r="H211">
        <f>MD!H210</f>
        <v>0</v>
      </c>
      <c r="I211">
        <f>MD!I210</f>
        <v>0</v>
      </c>
      <c r="J211">
        <f>MD!J210</f>
        <v>0</v>
      </c>
      <c r="K211">
        <f>MD!K210</f>
        <v>0</v>
      </c>
      <c r="L211">
        <f>MD!L210</f>
        <v>0</v>
      </c>
      <c r="M211">
        <f>MD!M210</f>
        <v>0</v>
      </c>
      <c r="N211">
        <f>MD!N210</f>
        <v>0</v>
      </c>
      <c r="O211">
        <f>MD!O210</f>
        <v>0</v>
      </c>
      <c r="P211">
        <f>MD!P210</f>
        <v>0</v>
      </c>
      <c r="Q211">
        <f>MD!Q210</f>
        <v>0</v>
      </c>
      <c r="R211">
        <f>MD!R210</f>
        <v>0</v>
      </c>
      <c r="S211">
        <f>MD!S210</f>
        <v>0</v>
      </c>
      <c r="T211">
        <f>MD!T210</f>
        <v>0</v>
      </c>
      <c r="U211" s="4">
        <f>MD!U210+SF!U211</f>
        <v>0</v>
      </c>
    </row>
    <row r="212" spans="1:21" x14ac:dyDescent="0.25">
      <c r="A212">
        <f>MD!A211</f>
        <v>0</v>
      </c>
      <c r="B212">
        <f>MD!B211</f>
        <v>0</v>
      </c>
      <c r="C212">
        <f>MD!C211</f>
        <v>0</v>
      </c>
      <c r="D212">
        <f>MD!D211</f>
        <v>0</v>
      </c>
      <c r="E212">
        <f>MD!E211</f>
        <v>0</v>
      </c>
      <c r="F212">
        <f>MD!F211</f>
        <v>0</v>
      </c>
      <c r="G212">
        <f>MD!G211</f>
        <v>0</v>
      </c>
      <c r="H212">
        <f>MD!H211</f>
        <v>0</v>
      </c>
      <c r="I212">
        <f>MD!I211</f>
        <v>0</v>
      </c>
      <c r="J212">
        <f>MD!J211</f>
        <v>0</v>
      </c>
      <c r="K212">
        <f>MD!K211</f>
        <v>0</v>
      </c>
      <c r="L212">
        <f>MD!L211</f>
        <v>0</v>
      </c>
      <c r="M212">
        <f>MD!M211</f>
        <v>0</v>
      </c>
      <c r="N212">
        <f>MD!N211</f>
        <v>0</v>
      </c>
      <c r="O212">
        <f>MD!O211</f>
        <v>0</v>
      </c>
      <c r="P212">
        <f>MD!P211</f>
        <v>0</v>
      </c>
      <c r="Q212">
        <f>MD!Q211</f>
        <v>0</v>
      </c>
      <c r="R212">
        <f>MD!R211</f>
        <v>0</v>
      </c>
      <c r="S212">
        <f>MD!S211</f>
        <v>0</v>
      </c>
      <c r="T212">
        <f>MD!T211</f>
        <v>0</v>
      </c>
      <c r="U212" s="4">
        <f>MD!U211+SF!U212</f>
        <v>0</v>
      </c>
    </row>
    <row r="213" spans="1:21" x14ac:dyDescent="0.25">
      <c r="A213">
        <f>MD!A212</f>
        <v>0</v>
      </c>
      <c r="B213">
        <f>MD!B212</f>
        <v>0</v>
      </c>
      <c r="C213">
        <f>MD!C212</f>
        <v>0</v>
      </c>
      <c r="D213">
        <f>MD!D212</f>
        <v>0</v>
      </c>
      <c r="E213">
        <f>MD!E212</f>
        <v>0</v>
      </c>
      <c r="F213">
        <f>MD!F212</f>
        <v>0</v>
      </c>
      <c r="G213">
        <f>MD!G212</f>
        <v>0</v>
      </c>
      <c r="H213">
        <f>MD!H212</f>
        <v>0</v>
      </c>
      <c r="I213">
        <f>MD!I212</f>
        <v>0</v>
      </c>
      <c r="J213">
        <f>MD!J212</f>
        <v>0</v>
      </c>
      <c r="K213">
        <f>MD!K212</f>
        <v>0</v>
      </c>
      <c r="L213">
        <f>MD!L212</f>
        <v>0</v>
      </c>
      <c r="M213">
        <f>MD!M212</f>
        <v>0</v>
      </c>
      <c r="N213">
        <f>MD!N212</f>
        <v>0</v>
      </c>
      <c r="O213">
        <f>MD!O212</f>
        <v>0</v>
      </c>
      <c r="P213">
        <f>MD!P212</f>
        <v>0</v>
      </c>
      <c r="Q213">
        <f>MD!Q212</f>
        <v>0</v>
      </c>
      <c r="R213">
        <f>MD!R212</f>
        <v>0</v>
      </c>
      <c r="S213">
        <f>MD!S212</f>
        <v>0</v>
      </c>
      <c r="T213">
        <f>MD!T212</f>
        <v>0</v>
      </c>
      <c r="U213" s="4">
        <f>MD!U212+SF!U213</f>
        <v>0</v>
      </c>
    </row>
    <row r="214" spans="1:21" x14ac:dyDescent="0.25">
      <c r="A214">
        <f>MD!A213</f>
        <v>0</v>
      </c>
      <c r="B214">
        <f>MD!B213</f>
        <v>0</v>
      </c>
      <c r="C214">
        <f>MD!C213</f>
        <v>0</v>
      </c>
      <c r="D214">
        <f>MD!D213</f>
        <v>0</v>
      </c>
      <c r="E214">
        <f>MD!E213</f>
        <v>0</v>
      </c>
      <c r="F214">
        <f>MD!F213</f>
        <v>0</v>
      </c>
      <c r="G214">
        <f>MD!G213</f>
        <v>0</v>
      </c>
      <c r="H214">
        <f>MD!H213</f>
        <v>0</v>
      </c>
      <c r="I214">
        <f>MD!I213</f>
        <v>0</v>
      </c>
      <c r="J214">
        <f>MD!J213</f>
        <v>0</v>
      </c>
      <c r="K214">
        <f>MD!K213</f>
        <v>0</v>
      </c>
      <c r="L214">
        <f>MD!L213</f>
        <v>0</v>
      </c>
      <c r="M214">
        <f>MD!M213</f>
        <v>0</v>
      </c>
      <c r="N214">
        <f>MD!N213</f>
        <v>0</v>
      </c>
      <c r="O214">
        <f>MD!O213</f>
        <v>0</v>
      </c>
      <c r="P214">
        <f>MD!P213</f>
        <v>0</v>
      </c>
      <c r="Q214">
        <f>MD!Q213</f>
        <v>0</v>
      </c>
      <c r="R214">
        <f>MD!R213</f>
        <v>0</v>
      </c>
      <c r="S214">
        <f>MD!S213</f>
        <v>0</v>
      </c>
      <c r="T214">
        <f>MD!T213</f>
        <v>0</v>
      </c>
      <c r="U214" s="4">
        <f>MD!U213+SF!U214</f>
        <v>0</v>
      </c>
    </row>
    <row r="215" spans="1:21" x14ac:dyDescent="0.25">
      <c r="A215">
        <f>MD!A214</f>
        <v>0</v>
      </c>
      <c r="B215">
        <f>MD!B214</f>
        <v>0</v>
      </c>
      <c r="C215">
        <f>MD!C214</f>
        <v>0</v>
      </c>
      <c r="D215">
        <f>MD!D214</f>
        <v>0</v>
      </c>
      <c r="E215">
        <f>MD!E214</f>
        <v>0</v>
      </c>
      <c r="F215">
        <f>MD!F214</f>
        <v>0</v>
      </c>
      <c r="G215">
        <f>MD!G214</f>
        <v>0</v>
      </c>
      <c r="H215">
        <f>MD!H214</f>
        <v>0</v>
      </c>
      <c r="I215">
        <f>MD!I214</f>
        <v>0</v>
      </c>
      <c r="J215">
        <f>MD!J214</f>
        <v>0</v>
      </c>
      <c r="K215">
        <f>MD!K214</f>
        <v>0</v>
      </c>
      <c r="L215">
        <f>MD!L214</f>
        <v>0</v>
      </c>
      <c r="M215">
        <f>MD!M214</f>
        <v>0</v>
      </c>
      <c r="N215">
        <f>MD!N214</f>
        <v>0</v>
      </c>
      <c r="O215">
        <f>MD!O214</f>
        <v>0</v>
      </c>
      <c r="P215">
        <f>MD!P214</f>
        <v>0</v>
      </c>
      <c r="Q215">
        <f>MD!Q214</f>
        <v>0</v>
      </c>
      <c r="R215">
        <f>MD!R214</f>
        <v>0</v>
      </c>
      <c r="S215">
        <f>MD!S214</f>
        <v>0</v>
      </c>
      <c r="T215">
        <f>MD!T214</f>
        <v>0</v>
      </c>
      <c r="U215" s="4">
        <f>MD!U214+SF!U215</f>
        <v>0</v>
      </c>
    </row>
    <row r="216" spans="1:21" x14ac:dyDescent="0.25">
      <c r="A216">
        <f>MD!A215</f>
        <v>0</v>
      </c>
      <c r="B216">
        <f>MD!B215</f>
        <v>0</v>
      </c>
      <c r="C216">
        <f>MD!C215</f>
        <v>0</v>
      </c>
      <c r="D216">
        <f>MD!D215</f>
        <v>0</v>
      </c>
      <c r="E216">
        <f>MD!E215</f>
        <v>0</v>
      </c>
      <c r="F216">
        <f>MD!F215</f>
        <v>0</v>
      </c>
      <c r="G216">
        <f>MD!G215</f>
        <v>0</v>
      </c>
      <c r="H216">
        <f>MD!H215</f>
        <v>0</v>
      </c>
      <c r="I216">
        <f>MD!I215</f>
        <v>0</v>
      </c>
      <c r="J216">
        <f>MD!J215</f>
        <v>0</v>
      </c>
      <c r="K216">
        <f>MD!K215</f>
        <v>0</v>
      </c>
      <c r="L216">
        <f>MD!L215</f>
        <v>0</v>
      </c>
      <c r="M216">
        <f>MD!M215</f>
        <v>0</v>
      </c>
      <c r="N216">
        <f>MD!N215</f>
        <v>0</v>
      </c>
      <c r="O216">
        <f>MD!O215</f>
        <v>0</v>
      </c>
      <c r="P216">
        <f>MD!P215</f>
        <v>0</v>
      </c>
      <c r="Q216">
        <f>MD!Q215</f>
        <v>0</v>
      </c>
      <c r="R216">
        <f>MD!R215</f>
        <v>0</v>
      </c>
      <c r="S216">
        <f>MD!S215</f>
        <v>0</v>
      </c>
      <c r="T216">
        <f>MD!T215</f>
        <v>0</v>
      </c>
      <c r="U216" s="4">
        <f>MD!U215+SF!U216</f>
        <v>0</v>
      </c>
    </row>
    <row r="217" spans="1:21" x14ac:dyDescent="0.25">
      <c r="A217">
        <f>MD!A216</f>
        <v>0</v>
      </c>
      <c r="B217">
        <f>MD!B216</f>
        <v>0</v>
      </c>
      <c r="C217">
        <f>MD!C216</f>
        <v>0</v>
      </c>
      <c r="D217">
        <f>MD!D216</f>
        <v>0</v>
      </c>
      <c r="E217">
        <f>MD!E216</f>
        <v>0</v>
      </c>
      <c r="F217">
        <f>MD!F216</f>
        <v>0</v>
      </c>
      <c r="G217">
        <f>MD!G216</f>
        <v>0</v>
      </c>
      <c r="H217">
        <f>MD!H216</f>
        <v>0</v>
      </c>
      <c r="I217">
        <f>MD!I216</f>
        <v>0</v>
      </c>
      <c r="J217">
        <f>MD!J216</f>
        <v>0</v>
      </c>
      <c r="K217">
        <f>MD!K216</f>
        <v>0</v>
      </c>
      <c r="L217">
        <f>MD!L216</f>
        <v>0</v>
      </c>
      <c r="M217">
        <f>MD!M216</f>
        <v>0</v>
      </c>
      <c r="N217">
        <f>MD!N216</f>
        <v>0</v>
      </c>
      <c r="O217">
        <f>MD!O216</f>
        <v>0</v>
      </c>
      <c r="P217">
        <f>MD!P216</f>
        <v>0</v>
      </c>
      <c r="Q217">
        <f>MD!Q216</f>
        <v>0</v>
      </c>
      <c r="R217">
        <f>MD!R216</f>
        <v>0</v>
      </c>
      <c r="S217">
        <f>MD!S216</f>
        <v>0</v>
      </c>
      <c r="T217">
        <f>MD!T216</f>
        <v>0</v>
      </c>
      <c r="U217" s="4">
        <f>MD!U216+SF!U217</f>
        <v>0</v>
      </c>
    </row>
    <row r="218" spans="1:21" x14ac:dyDescent="0.25">
      <c r="A218">
        <f>MD!A217</f>
        <v>0</v>
      </c>
      <c r="B218">
        <f>MD!B217</f>
        <v>0</v>
      </c>
      <c r="C218">
        <f>MD!C217</f>
        <v>0</v>
      </c>
      <c r="D218">
        <f>MD!D217</f>
        <v>0</v>
      </c>
      <c r="E218">
        <f>MD!E217</f>
        <v>0</v>
      </c>
      <c r="F218">
        <f>MD!F217</f>
        <v>0</v>
      </c>
      <c r="G218">
        <f>MD!G217</f>
        <v>0</v>
      </c>
      <c r="H218">
        <f>MD!H217</f>
        <v>0</v>
      </c>
      <c r="I218">
        <f>MD!I217</f>
        <v>0</v>
      </c>
      <c r="J218">
        <f>MD!J217</f>
        <v>0</v>
      </c>
      <c r="K218">
        <f>MD!K217</f>
        <v>0</v>
      </c>
      <c r="L218">
        <f>MD!L217</f>
        <v>0</v>
      </c>
      <c r="M218">
        <f>MD!M217</f>
        <v>0</v>
      </c>
      <c r="N218">
        <f>MD!N217</f>
        <v>0</v>
      </c>
      <c r="O218">
        <f>MD!O217</f>
        <v>0</v>
      </c>
      <c r="P218">
        <f>MD!P217</f>
        <v>0</v>
      </c>
      <c r="Q218">
        <f>MD!Q217</f>
        <v>0</v>
      </c>
      <c r="R218">
        <f>MD!R217</f>
        <v>0</v>
      </c>
      <c r="S218">
        <f>MD!S217</f>
        <v>0</v>
      </c>
      <c r="T218">
        <f>MD!T217</f>
        <v>0</v>
      </c>
      <c r="U218" s="4">
        <f>MD!U217+SF!U218</f>
        <v>0</v>
      </c>
    </row>
    <row r="219" spans="1:21" x14ac:dyDescent="0.25">
      <c r="A219">
        <f>MD!A218</f>
        <v>0</v>
      </c>
      <c r="B219">
        <f>MD!B218</f>
        <v>0</v>
      </c>
      <c r="C219">
        <f>MD!C218</f>
        <v>0</v>
      </c>
      <c r="D219">
        <f>MD!D218</f>
        <v>0</v>
      </c>
      <c r="E219">
        <f>MD!E218</f>
        <v>0</v>
      </c>
      <c r="F219">
        <f>MD!F218</f>
        <v>0</v>
      </c>
      <c r="G219">
        <f>MD!G218</f>
        <v>0</v>
      </c>
      <c r="H219">
        <f>MD!H218</f>
        <v>0</v>
      </c>
      <c r="I219">
        <f>MD!I218</f>
        <v>0</v>
      </c>
      <c r="J219">
        <f>MD!J218</f>
        <v>0</v>
      </c>
      <c r="K219">
        <f>MD!K218</f>
        <v>0</v>
      </c>
      <c r="L219">
        <f>MD!L218</f>
        <v>0</v>
      </c>
      <c r="M219">
        <f>MD!M218</f>
        <v>0</v>
      </c>
      <c r="N219">
        <f>MD!N218</f>
        <v>0</v>
      </c>
      <c r="O219">
        <f>MD!O218</f>
        <v>0</v>
      </c>
      <c r="P219">
        <f>MD!P218</f>
        <v>0</v>
      </c>
      <c r="Q219">
        <f>MD!Q218</f>
        <v>0</v>
      </c>
      <c r="R219">
        <f>MD!R218</f>
        <v>0</v>
      </c>
      <c r="S219">
        <f>MD!S218</f>
        <v>0</v>
      </c>
      <c r="T219">
        <f>MD!T218</f>
        <v>0</v>
      </c>
      <c r="U219" s="4">
        <f>MD!U218+SF!U219</f>
        <v>0</v>
      </c>
    </row>
    <row r="220" spans="1:21" x14ac:dyDescent="0.25">
      <c r="A220">
        <f>MD!A219</f>
        <v>0</v>
      </c>
      <c r="B220">
        <f>MD!B219</f>
        <v>0</v>
      </c>
      <c r="C220">
        <f>MD!C219</f>
        <v>0</v>
      </c>
      <c r="D220">
        <f>MD!D219</f>
        <v>0</v>
      </c>
      <c r="E220">
        <f>MD!E219</f>
        <v>0</v>
      </c>
      <c r="F220">
        <f>MD!F219</f>
        <v>0</v>
      </c>
      <c r="G220">
        <f>MD!G219</f>
        <v>0</v>
      </c>
      <c r="H220">
        <f>MD!H219</f>
        <v>0</v>
      </c>
      <c r="I220">
        <f>MD!I219</f>
        <v>0</v>
      </c>
      <c r="J220">
        <f>MD!J219</f>
        <v>0</v>
      </c>
      <c r="K220">
        <f>MD!K219</f>
        <v>0</v>
      </c>
      <c r="L220">
        <f>MD!L219</f>
        <v>0</v>
      </c>
      <c r="M220">
        <f>MD!M219</f>
        <v>0</v>
      </c>
      <c r="N220">
        <f>MD!N219</f>
        <v>0</v>
      </c>
      <c r="O220">
        <f>MD!O219</f>
        <v>0</v>
      </c>
      <c r="P220">
        <f>MD!P219</f>
        <v>0</v>
      </c>
      <c r="Q220">
        <f>MD!Q219</f>
        <v>0</v>
      </c>
      <c r="R220">
        <f>MD!R219</f>
        <v>0</v>
      </c>
      <c r="S220">
        <f>MD!S219</f>
        <v>0</v>
      </c>
      <c r="T220">
        <f>MD!T219</f>
        <v>0</v>
      </c>
      <c r="U220" s="4">
        <f>MD!U219+SF!U220</f>
        <v>0</v>
      </c>
    </row>
    <row r="221" spans="1:21" x14ac:dyDescent="0.25">
      <c r="A221">
        <f>MD!A220</f>
        <v>0</v>
      </c>
      <c r="B221">
        <f>MD!B220</f>
        <v>0</v>
      </c>
      <c r="C221">
        <f>MD!C220</f>
        <v>0</v>
      </c>
      <c r="D221">
        <f>MD!D220</f>
        <v>0</v>
      </c>
      <c r="E221">
        <f>MD!E220</f>
        <v>0</v>
      </c>
      <c r="F221">
        <f>MD!F220</f>
        <v>0</v>
      </c>
      <c r="G221">
        <f>MD!G220</f>
        <v>0</v>
      </c>
      <c r="H221">
        <f>MD!H220</f>
        <v>0</v>
      </c>
      <c r="I221">
        <f>MD!I220</f>
        <v>0</v>
      </c>
      <c r="J221">
        <f>MD!J220</f>
        <v>0</v>
      </c>
      <c r="K221">
        <f>MD!K220</f>
        <v>0</v>
      </c>
      <c r="L221">
        <f>MD!L220</f>
        <v>0</v>
      </c>
      <c r="M221">
        <f>MD!M220</f>
        <v>0</v>
      </c>
      <c r="N221">
        <f>MD!N220</f>
        <v>0</v>
      </c>
      <c r="O221">
        <f>MD!O220</f>
        <v>0</v>
      </c>
      <c r="P221">
        <f>MD!P220</f>
        <v>0</v>
      </c>
      <c r="Q221">
        <f>MD!Q220</f>
        <v>0</v>
      </c>
      <c r="R221">
        <f>MD!R220</f>
        <v>0</v>
      </c>
      <c r="S221">
        <f>MD!S220</f>
        <v>0</v>
      </c>
      <c r="T221">
        <f>MD!T220</f>
        <v>0</v>
      </c>
      <c r="U221" s="4">
        <f>MD!U220+SF!U221</f>
        <v>0</v>
      </c>
    </row>
    <row r="222" spans="1:21" x14ac:dyDescent="0.25">
      <c r="A222">
        <f>MD!A221</f>
        <v>0</v>
      </c>
      <c r="B222">
        <f>MD!B221</f>
        <v>0</v>
      </c>
      <c r="C222">
        <f>MD!C221</f>
        <v>0</v>
      </c>
      <c r="D222">
        <f>MD!D221</f>
        <v>0</v>
      </c>
      <c r="E222">
        <f>MD!E221</f>
        <v>0</v>
      </c>
      <c r="F222">
        <f>MD!F221</f>
        <v>0</v>
      </c>
      <c r="G222">
        <f>MD!G221</f>
        <v>0</v>
      </c>
      <c r="H222">
        <f>MD!H221</f>
        <v>0</v>
      </c>
      <c r="I222">
        <f>MD!I221</f>
        <v>0</v>
      </c>
      <c r="J222">
        <f>MD!J221</f>
        <v>0</v>
      </c>
      <c r="K222">
        <f>MD!K221</f>
        <v>0</v>
      </c>
      <c r="L222">
        <f>MD!L221</f>
        <v>0</v>
      </c>
      <c r="M222">
        <f>MD!M221</f>
        <v>0</v>
      </c>
      <c r="N222">
        <f>MD!N221</f>
        <v>0</v>
      </c>
      <c r="O222">
        <f>MD!O221</f>
        <v>0</v>
      </c>
      <c r="P222">
        <f>MD!P221</f>
        <v>0</v>
      </c>
      <c r="Q222">
        <f>MD!Q221</f>
        <v>0</v>
      </c>
      <c r="R222">
        <f>MD!R221</f>
        <v>0</v>
      </c>
      <c r="S222">
        <f>MD!S221</f>
        <v>0</v>
      </c>
      <c r="T222">
        <f>MD!T221</f>
        <v>0</v>
      </c>
      <c r="U222" s="4">
        <f>MD!U221+SF!U222</f>
        <v>0</v>
      </c>
    </row>
    <row r="223" spans="1:21" x14ac:dyDescent="0.25">
      <c r="A223">
        <f>MD!A222</f>
        <v>0</v>
      </c>
      <c r="B223">
        <f>MD!B222</f>
        <v>0</v>
      </c>
      <c r="C223">
        <f>MD!C222</f>
        <v>0</v>
      </c>
      <c r="D223">
        <f>MD!D222</f>
        <v>0</v>
      </c>
      <c r="E223">
        <f>MD!E222</f>
        <v>0</v>
      </c>
      <c r="F223">
        <f>MD!F222</f>
        <v>0</v>
      </c>
      <c r="G223">
        <f>MD!G222</f>
        <v>0</v>
      </c>
      <c r="H223">
        <f>MD!H222</f>
        <v>0</v>
      </c>
      <c r="I223">
        <f>MD!I222</f>
        <v>0</v>
      </c>
      <c r="J223">
        <f>MD!J222</f>
        <v>0</v>
      </c>
      <c r="K223">
        <f>MD!K222</f>
        <v>0</v>
      </c>
      <c r="L223">
        <f>MD!L222</f>
        <v>0</v>
      </c>
      <c r="M223">
        <f>MD!M222</f>
        <v>0</v>
      </c>
      <c r="N223">
        <f>MD!N222</f>
        <v>0</v>
      </c>
      <c r="O223">
        <f>MD!O222</f>
        <v>0</v>
      </c>
      <c r="P223">
        <f>MD!P222</f>
        <v>0</v>
      </c>
      <c r="Q223">
        <f>MD!Q222</f>
        <v>0</v>
      </c>
      <c r="R223">
        <f>MD!R222</f>
        <v>0</v>
      </c>
      <c r="S223">
        <f>MD!S222</f>
        <v>0</v>
      </c>
      <c r="T223">
        <f>MD!T222</f>
        <v>0</v>
      </c>
      <c r="U223" s="4">
        <f>MD!U222+SF!U223</f>
        <v>0</v>
      </c>
    </row>
    <row r="224" spans="1:21" x14ac:dyDescent="0.25">
      <c r="A224">
        <f>MD!A223</f>
        <v>0</v>
      </c>
      <c r="B224">
        <f>MD!B223</f>
        <v>0</v>
      </c>
      <c r="C224">
        <f>MD!C223</f>
        <v>0</v>
      </c>
      <c r="D224">
        <f>MD!D223</f>
        <v>0</v>
      </c>
      <c r="E224">
        <f>MD!E223</f>
        <v>0</v>
      </c>
      <c r="F224">
        <f>MD!F223</f>
        <v>0</v>
      </c>
      <c r="G224">
        <f>MD!G223</f>
        <v>0</v>
      </c>
      <c r="H224">
        <f>MD!H223</f>
        <v>0</v>
      </c>
      <c r="I224">
        <f>MD!I223</f>
        <v>0</v>
      </c>
      <c r="J224">
        <f>MD!J223</f>
        <v>0</v>
      </c>
      <c r="K224">
        <f>MD!K223</f>
        <v>0</v>
      </c>
      <c r="L224">
        <f>MD!L223</f>
        <v>0</v>
      </c>
      <c r="M224">
        <f>MD!M223</f>
        <v>0</v>
      </c>
      <c r="N224">
        <f>MD!N223</f>
        <v>0</v>
      </c>
      <c r="O224">
        <f>MD!O223</f>
        <v>0</v>
      </c>
      <c r="P224">
        <f>MD!P223</f>
        <v>0</v>
      </c>
      <c r="Q224">
        <f>MD!Q223</f>
        <v>0</v>
      </c>
      <c r="R224">
        <f>MD!R223</f>
        <v>0</v>
      </c>
      <c r="S224">
        <f>MD!S223</f>
        <v>0</v>
      </c>
      <c r="T224">
        <f>MD!T223</f>
        <v>0</v>
      </c>
      <c r="U224" s="4">
        <f>MD!U223+SF!U224</f>
        <v>0</v>
      </c>
    </row>
    <row r="225" spans="1:21" x14ac:dyDescent="0.25">
      <c r="A225">
        <f>MD!A224</f>
        <v>0</v>
      </c>
      <c r="B225">
        <f>MD!B224</f>
        <v>0</v>
      </c>
      <c r="C225">
        <f>MD!C224</f>
        <v>0</v>
      </c>
      <c r="D225">
        <f>MD!D224</f>
        <v>0</v>
      </c>
      <c r="E225">
        <f>MD!E224</f>
        <v>0</v>
      </c>
      <c r="F225">
        <f>MD!F224</f>
        <v>0</v>
      </c>
      <c r="G225">
        <f>MD!G224</f>
        <v>0</v>
      </c>
      <c r="H225">
        <f>MD!H224</f>
        <v>0</v>
      </c>
      <c r="I225">
        <f>MD!I224</f>
        <v>0</v>
      </c>
      <c r="J225">
        <f>MD!J224</f>
        <v>0</v>
      </c>
      <c r="K225">
        <f>MD!K224</f>
        <v>0</v>
      </c>
      <c r="L225">
        <f>MD!L224</f>
        <v>0</v>
      </c>
      <c r="M225">
        <f>MD!M224</f>
        <v>0</v>
      </c>
      <c r="N225">
        <f>MD!N224</f>
        <v>0</v>
      </c>
      <c r="O225">
        <f>MD!O224</f>
        <v>0</v>
      </c>
      <c r="P225">
        <f>MD!P224</f>
        <v>0</v>
      </c>
      <c r="Q225">
        <f>MD!Q224</f>
        <v>0</v>
      </c>
      <c r="R225">
        <f>MD!R224</f>
        <v>0</v>
      </c>
      <c r="S225">
        <f>MD!S224</f>
        <v>0</v>
      </c>
      <c r="T225">
        <f>MD!T224</f>
        <v>0</v>
      </c>
      <c r="U225" s="4">
        <f>MD!U224+SF!U225</f>
        <v>0</v>
      </c>
    </row>
    <row r="226" spans="1:21" x14ac:dyDescent="0.25">
      <c r="A226">
        <f>MD!A225</f>
        <v>0</v>
      </c>
      <c r="B226">
        <f>MD!B225</f>
        <v>0</v>
      </c>
      <c r="C226">
        <f>MD!C225</f>
        <v>0</v>
      </c>
      <c r="D226">
        <f>MD!D225</f>
        <v>0</v>
      </c>
      <c r="E226">
        <f>MD!E225</f>
        <v>0</v>
      </c>
      <c r="F226">
        <f>MD!F225</f>
        <v>0</v>
      </c>
      <c r="G226">
        <f>MD!G225</f>
        <v>0</v>
      </c>
      <c r="H226">
        <f>MD!H225</f>
        <v>0</v>
      </c>
      <c r="I226">
        <f>MD!I225</f>
        <v>0</v>
      </c>
      <c r="J226">
        <f>MD!J225</f>
        <v>0</v>
      </c>
      <c r="K226">
        <f>MD!K225</f>
        <v>0</v>
      </c>
      <c r="L226">
        <f>MD!L225</f>
        <v>0</v>
      </c>
      <c r="M226">
        <f>MD!M225</f>
        <v>0</v>
      </c>
      <c r="N226">
        <f>MD!N225</f>
        <v>0</v>
      </c>
      <c r="O226">
        <f>MD!O225</f>
        <v>0</v>
      </c>
      <c r="P226">
        <f>MD!P225</f>
        <v>0</v>
      </c>
      <c r="Q226">
        <f>MD!Q225</f>
        <v>0</v>
      </c>
      <c r="R226">
        <f>MD!R225</f>
        <v>0</v>
      </c>
      <c r="S226">
        <f>MD!S225</f>
        <v>0</v>
      </c>
      <c r="T226">
        <f>MD!T225</f>
        <v>0</v>
      </c>
      <c r="U226" s="4">
        <f>MD!U225+SF!U226</f>
        <v>0</v>
      </c>
    </row>
    <row r="227" spans="1:21" x14ac:dyDescent="0.25">
      <c r="A227">
        <f>MD!A226</f>
        <v>0</v>
      </c>
      <c r="B227">
        <f>MD!B226</f>
        <v>0</v>
      </c>
      <c r="C227">
        <f>MD!C226</f>
        <v>0</v>
      </c>
      <c r="D227">
        <f>MD!D226</f>
        <v>0</v>
      </c>
      <c r="E227">
        <f>MD!E226</f>
        <v>0</v>
      </c>
      <c r="F227">
        <f>MD!F226</f>
        <v>0</v>
      </c>
      <c r="G227">
        <f>MD!G226</f>
        <v>0</v>
      </c>
      <c r="H227">
        <f>MD!H226</f>
        <v>0</v>
      </c>
      <c r="I227">
        <f>MD!I226</f>
        <v>0</v>
      </c>
      <c r="J227">
        <f>MD!J226</f>
        <v>0</v>
      </c>
      <c r="K227">
        <f>MD!K226</f>
        <v>0</v>
      </c>
      <c r="L227">
        <f>MD!L226</f>
        <v>0</v>
      </c>
      <c r="M227">
        <f>MD!M226</f>
        <v>0</v>
      </c>
      <c r="N227">
        <f>MD!N226</f>
        <v>0</v>
      </c>
      <c r="O227">
        <f>MD!O226</f>
        <v>0</v>
      </c>
      <c r="P227">
        <f>MD!P226</f>
        <v>0</v>
      </c>
      <c r="Q227">
        <f>MD!Q226</f>
        <v>0</v>
      </c>
      <c r="R227">
        <f>MD!R226</f>
        <v>0</v>
      </c>
      <c r="S227">
        <f>MD!S226</f>
        <v>0</v>
      </c>
      <c r="T227">
        <f>MD!T226</f>
        <v>0</v>
      </c>
      <c r="U227" s="4">
        <f>MD!U226+SF!U227</f>
        <v>0</v>
      </c>
    </row>
    <row r="228" spans="1:21" x14ac:dyDescent="0.25">
      <c r="A228">
        <f>MD!A227</f>
        <v>0</v>
      </c>
      <c r="B228">
        <f>MD!B227</f>
        <v>0</v>
      </c>
      <c r="C228">
        <f>MD!C227</f>
        <v>0</v>
      </c>
      <c r="D228">
        <f>MD!D227</f>
        <v>0</v>
      </c>
      <c r="E228">
        <f>MD!E227</f>
        <v>0</v>
      </c>
      <c r="F228">
        <f>MD!F227</f>
        <v>0</v>
      </c>
      <c r="G228">
        <f>MD!G227</f>
        <v>0</v>
      </c>
      <c r="H228">
        <f>MD!H227</f>
        <v>0</v>
      </c>
      <c r="I228">
        <f>MD!I227</f>
        <v>0</v>
      </c>
      <c r="J228">
        <f>MD!J227</f>
        <v>0</v>
      </c>
      <c r="K228">
        <f>MD!K227</f>
        <v>0</v>
      </c>
      <c r="L228">
        <f>MD!L227</f>
        <v>0</v>
      </c>
      <c r="M228">
        <f>MD!M227</f>
        <v>0</v>
      </c>
      <c r="N228">
        <f>MD!N227</f>
        <v>0</v>
      </c>
      <c r="O228">
        <f>MD!O227</f>
        <v>0</v>
      </c>
      <c r="P228">
        <f>MD!P227</f>
        <v>0</v>
      </c>
      <c r="Q228">
        <f>MD!Q227</f>
        <v>0</v>
      </c>
      <c r="R228">
        <f>MD!R227</f>
        <v>0</v>
      </c>
      <c r="S228">
        <f>MD!S227</f>
        <v>0</v>
      </c>
      <c r="T228">
        <f>MD!T227</f>
        <v>0</v>
      </c>
      <c r="U228" s="4">
        <f>MD!U227+SF!U228</f>
        <v>0</v>
      </c>
    </row>
    <row r="229" spans="1:21" x14ac:dyDescent="0.25">
      <c r="A229">
        <f>MD!A228</f>
        <v>0</v>
      </c>
      <c r="B229">
        <f>MD!B228</f>
        <v>0</v>
      </c>
      <c r="C229">
        <f>MD!C228</f>
        <v>0</v>
      </c>
      <c r="D229">
        <f>MD!D228</f>
        <v>0</v>
      </c>
      <c r="E229">
        <f>MD!E228</f>
        <v>0</v>
      </c>
      <c r="F229">
        <f>MD!F228</f>
        <v>0</v>
      </c>
      <c r="G229">
        <f>MD!G228</f>
        <v>0</v>
      </c>
      <c r="H229">
        <f>MD!H228</f>
        <v>0</v>
      </c>
      <c r="I229">
        <f>MD!I228</f>
        <v>0</v>
      </c>
      <c r="J229">
        <f>MD!J228</f>
        <v>0</v>
      </c>
      <c r="K229">
        <f>MD!K228</f>
        <v>0</v>
      </c>
      <c r="L229">
        <f>MD!L228</f>
        <v>0</v>
      </c>
      <c r="M229">
        <f>MD!M228</f>
        <v>0</v>
      </c>
      <c r="N229">
        <f>MD!N228</f>
        <v>0</v>
      </c>
      <c r="O229">
        <f>MD!O228</f>
        <v>0</v>
      </c>
      <c r="P229">
        <f>MD!P228</f>
        <v>0</v>
      </c>
      <c r="Q229">
        <f>MD!Q228</f>
        <v>0</v>
      </c>
      <c r="R229">
        <f>MD!R228</f>
        <v>0</v>
      </c>
      <c r="S229">
        <f>MD!S228</f>
        <v>0</v>
      </c>
      <c r="T229">
        <f>MD!T228</f>
        <v>0</v>
      </c>
      <c r="U229" s="4">
        <f>MD!U228+SF!U229</f>
        <v>0</v>
      </c>
    </row>
    <row r="230" spans="1:21" x14ac:dyDescent="0.25">
      <c r="A230">
        <f>MD!A229</f>
        <v>0</v>
      </c>
      <c r="B230">
        <f>MD!B229</f>
        <v>0</v>
      </c>
      <c r="C230">
        <f>MD!C229</f>
        <v>0</v>
      </c>
      <c r="D230">
        <f>MD!D229</f>
        <v>0</v>
      </c>
      <c r="E230">
        <f>MD!E229</f>
        <v>0</v>
      </c>
      <c r="F230">
        <f>MD!F229</f>
        <v>0</v>
      </c>
      <c r="G230">
        <f>MD!G229</f>
        <v>0</v>
      </c>
      <c r="H230">
        <f>MD!H229</f>
        <v>0</v>
      </c>
      <c r="I230">
        <f>MD!I229</f>
        <v>0</v>
      </c>
      <c r="J230">
        <f>MD!J229</f>
        <v>0</v>
      </c>
      <c r="K230">
        <f>MD!K229</f>
        <v>0</v>
      </c>
      <c r="L230">
        <f>MD!L229</f>
        <v>0</v>
      </c>
      <c r="M230">
        <f>MD!M229</f>
        <v>0</v>
      </c>
      <c r="N230">
        <f>MD!N229</f>
        <v>0</v>
      </c>
      <c r="O230">
        <f>MD!O229</f>
        <v>0</v>
      </c>
      <c r="P230">
        <f>MD!P229</f>
        <v>0</v>
      </c>
      <c r="Q230">
        <f>MD!Q229</f>
        <v>0</v>
      </c>
      <c r="R230">
        <f>MD!R229</f>
        <v>0</v>
      </c>
      <c r="S230">
        <f>MD!S229</f>
        <v>0</v>
      </c>
      <c r="T230">
        <f>MD!T229</f>
        <v>0</v>
      </c>
      <c r="U230" s="4">
        <f>MD!U229+SF!U230</f>
        <v>0</v>
      </c>
    </row>
    <row r="231" spans="1:21" x14ac:dyDescent="0.25">
      <c r="A231">
        <f>MD!A230</f>
        <v>0</v>
      </c>
      <c r="B231">
        <f>MD!B230</f>
        <v>0</v>
      </c>
      <c r="C231">
        <f>MD!C230</f>
        <v>0</v>
      </c>
      <c r="D231">
        <f>MD!D230</f>
        <v>0</v>
      </c>
      <c r="E231">
        <f>MD!E230</f>
        <v>0</v>
      </c>
      <c r="F231">
        <f>MD!F230</f>
        <v>0</v>
      </c>
      <c r="G231">
        <f>MD!G230</f>
        <v>0</v>
      </c>
      <c r="H231">
        <f>MD!H230</f>
        <v>0</v>
      </c>
      <c r="I231">
        <f>MD!I230</f>
        <v>0</v>
      </c>
      <c r="J231">
        <f>MD!J230</f>
        <v>0</v>
      </c>
      <c r="K231">
        <f>MD!K230</f>
        <v>0</v>
      </c>
      <c r="L231">
        <f>MD!L230</f>
        <v>0</v>
      </c>
      <c r="M231">
        <f>MD!M230</f>
        <v>0</v>
      </c>
      <c r="N231">
        <f>MD!N230</f>
        <v>0</v>
      </c>
      <c r="O231">
        <f>MD!O230</f>
        <v>0</v>
      </c>
      <c r="P231">
        <f>MD!P230</f>
        <v>0</v>
      </c>
      <c r="Q231">
        <f>MD!Q230</f>
        <v>0</v>
      </c>
      <c r="R231">
        <f>MD!R230</f>
        <v>0</v>
      </c>
      <c r="S231">
        <f>MD!S230</f>
        <v>0</v>
      </c>
      <c r="T231">
        <f>MD!T230</f>
        <v>0</v>
      </c>
      <c r="U231" s="4">
        <f>MD!U230+SF!U231</f>
        <v>0</v>
      </c>
    </row>
    <row r="232" spans="1:21" x14ac:dyDescent="0.25">
      <c r="A232">
        <f>MD!A231</f>
        <v>0</v>
      </c>
      <c r="B232">
        <f>MD!B231</f>
        <v>0</v>
      </c>
      <c r="C232">
        <f>MD!C231</f>
        <v>0</v>
      </c>
      <c r="D232">
        <f>MD!D231</f>
        <v>0</v>
      </c>
      <c r="E232">
        <f>MD!E231</f>
        <v>0</v>
      </c>
      <c r="F232">
        <f>MD!F231</f>
        <v>0</v>
      </c>
      <c r="G232">
        <f>MD!G231</f>
        <v>0</v>
      </c>
      <c r="H232">
        <f>MD!H231</f>
        <v>0</v>
      </c>
      <c r="I232">
        <f>MD!I231</f>
        <v>0</v>
      </c>
      <c r="J232">
        <f>MD!J231</f>
        <v>0</v>
      </c>
      <c r="K232">
        <f>MD!K231</f>
        <v>0</v>
      </c>
      <c r="L232">
        <f>MD!L231</f>
        <v>0</v>
      </c>
      <c r="M232">
        <f>MD!M231</f>
        <v>0</v>
      </c>
      <c r="N232">
        <f>MD!N231</f>
        <v>0</v>
      </c>
      <c r="O232">
        <f>MD!O231</f>
        <v>0</v>
      </c>
      <c r="P232">
        <f>MD!P231</f>
        <v>0</v>
      </c>
      <c r="Q232">
        <f>MD!Q231</f>
        <v>0</v>
      </c>
      <c r="R232">
        <f>MD!R231</f>
        <v>0</v>
      </c>
      <c r="S232">
        <f>MD!S231</f>
        <v>0</v>
      </c>
      <c r="T232">
        <f>MD!T231</f>
        <v>0</v>
      </c>
      <c r="U232" s="4">
        <f>MD!U231+SF!U232</f>
        <v>0</v>
      </c>
    </row>
    <row r="233" spans="1:21" x14ac:dyDescent="0.25">
      <c r="A233">
        <f>MD!A232</f>
        <v>0</v>
      </c>
      <c r="B233">
        <f>MD!B232</f>
        <v>0</v>
      </c>
      <c r="C233">
        <f>MD!C232</f>
        <v>0</v>
      </c>
      <c r="D233">
        <f>MD!D232</f>
        <v>0</v>
      </c>
      <c r="E233">
        <f>MD!E232</f>
        <v>0</v>
      </c>
      <c r="F233">
        <f>MD!F232</f>
        <v>0</v>
      </c>
      <c r="G233">
        <f>MD!G232</f>
        <v>0</v>
      </c>
      <c r="H233">
        <f>MD!H232</f>
        <v>0</v>
      </c>
      <c r="I233">
        <f>MD!I232</f>
        <v>0</v>
      </c>
      <c r="J233">
        <f>MD!J232</f>
        <v>0</v>
      </c>
      <c r="K233">
        <f>MD!K232</f>
        <v>0</v>
      </c>
      <c r="L233">
        <f>MD!L232</f>
        <v>0</v>
      </c>
      <c r="M233">
        <f>MD!M232</f>
        <v>0</v>
      </c>
      <c r="N233">
        <f>MD!N232</f>
        <v>0</v>
      </c>
      <c r="O233">
        <f>MD!O232</f>
        <v>0</v>
      </c>
      <c r="P233">
        <f>MD!P232</f>
        <v>0</v>
      </c>
      <c r="Q233">
        <f>MD!Q232</f>
        <v>0</v>
      </c>
      <c r="R233">
        <f>MD!R232</f>
        <v>0</v>
      </c>
      <c r="S233">
        <f>MD!S232</f>
        <v>0</v>
      </c>
      <c r="T233">
        <f>MD!T232</f>
        <v>0</v>
      </c>
      <c r="U233" s="4">
        <f>MD!U232+SF!U233</f>
        <v>0</v>
      </c>
    </row>
    <row r="234" spans="1:21" x14ac:dyDescent="0.25">
      <c r="A234">
        <f>MD!A233</f>
        <v>0</v>
      </c>
      <c r="B234">
        <f>MD!B233</f>
        <v>0</v>
      </c>
      <c r="C234">
        <f>MD!C233</f>
        <v>0</v>
      </c>
      <c r="D234">
        <f>MD!D233</f>
        <v>0</v>
      </c>
      <c r="E234">
        <f>MD!E233</f>
        <v>0</v>
      </c>
      <c r="F234">
        <f>MD!F233</f>
        <v>0</v>
      </c>
      <c r="G234">
        <f>MD!G233</f>
        <v>0</v>
      </c>
      <c r="H234">
        <f>MD!H233</f>
        <v>0</v>
      </c>
      <c r="I234">
        <f>MD!I233</f>
        <v>0</v>
      </c>
      <c r="J234">
        <f>MD!J233</f>
        <v>0</v>
      </c>
      <c r="K234">
        <f>MD!K233</f>
        <v>0</v>
      </c>
      <c r="L234">
        <f>MD!L233</f>
        <v>0</v>
      </c>
      <c r="M234">
        <f>MD!M233</f>
        <v>0</v>
      </c>
      <c r="N234">
        <f>MD!N233</f>
        <v>0</v>
      </c>
      <c r="O234">
        <f>MD!O233</f>
        <v>0</v>
      </c>
      <c r="P234">
        <f>MD!P233</f>
        <v>0</v>
      </c>
      <c r="Q234">
        <f>MD!Q233</f>
        <v>0</v>
      </c>
      <c r="R234">
        <f>MD!R233</f>
        <v>0</v>
      </c>
      <c r="S234">
        <f>MD!S233</f>
        <v>0</v>
      </c>
      <c r="T234">
        <f>MD!T233</f>
        <v>0</v>
      </c>
      <c r="U234" s="4">
        <f>MD!U233+SF!U234</f>
        <v>0</v>
      </c>
    </row>
    <row r="235" spans="1:21" x14ac:dyDescent="0.25">
      <c r="A235">
        <f>MD!A234</f>
        <v>0</v>
      </c>
      <c r="B235">
        <f>MD!B234</f>
        <v>0</v>
      </c>
      <c r="C235">
        <f>MD!C234</f>
        <v>0</v>
      </c>
      <c r="D235">
        <f>MD!D234</f>
        <v>0</v>
      </c>
      <c r="E235">
        <f>MD!E234</f>
        <v>0</v>
      </c>
      <c r="F235">
        <f>MD!F234</f>
        <v>0</v>
      </c>
      <c r="G235">
        <f>MD!G234</f>
        <v>0</v>
      </c>
      <c r="H235">
        <f>MD!H234</f>
        <v>0</v>
      </c>
      <c r="I235">
        <f>MD!I234</f>
        <v>0</v>
      </c>
      <c r="J235">
        <f>MD!J234</f>
        <v>0</v>
      </c>
      <c r="K235">
        <f>MD!K234</f>
        <v>0</v>
      </c>
      <c r="L235">
        <f>MD!L234</f>
        <v>0</v>
      </c>
      <c r="M235">
        <f>MD!M234</f>
        <v>0</v>
      </c>
      <c r="N235">
        <f>MD!N234</f>
        <v>0</v>
      </c>
      <c r="O235">
        <f>MD!O234</f>
        <v>0</v>
      </c>
      <c r="P235">
        <f>MD!P234</f>
        <v>0</v>
      </c>
      <c r="Q235">
        <f>MD!Q234</f>
        <v>0</v>
      </c>
      <c r="R235">
        <f>MD!R234</f>
        <v>0</v>
      </c>
      <c r="S235">
        <f>MD!S234</f>
        <v>0</v>
      </c>
      <c r="T235">
        <f>MD!T234</f>
        <v>0</v>
      </c>
      <c r="U235" s="4">
        <f>MD!U234+SF!U235</f>
        <v>0</v>
      </c>
    </row>
    <row r="236" spans="1:21" x14ac:dyDescent="0.25">
      <c r="A236">
        <f>MD!A235</f>
        <v>0</v>
      </c>
      <c r="B236">
        <f>MD!B235</f>
        <v>0</v>
      </c>
      <c r="C236">
        <f>MD!C235</f>
        <v>0</v>
      </c>
      <c r="D236">
        <f>MD!D235</f>
        <v>0</v>
      </c>
      <c r="E236">
        <f>MD!E235</f>
        <v>0</v>
      </c>
      <c r="F236">
        <f>MD!F235</f>
        <v>0</v>
      </c>
      <c r="G236">
        <f>MD!G235</f>
        <v>0</v>
      </c>
      <c r="H236">
        <f>MD!H235</f>
        <v>0</v>
      </c>
      <c r="I236">
        <f>MD!I235</f>
        <v>0</v>
      </c>
      <c r="J236">
        <f>MD!J235</f>
        <v>0</v>
      </c>
      <c r="K236">
        <f>MD!K235</f>
        <v>0</v>
      </c>
      <c r="L236">
        <f>MD!L235</f>
        <v>0</v>
      </c>
      <c r="M236">
        <f>MD!M235</f>
        <v>0</v>
      </c>
      <c r="N236">
        <f>MD!N235</f>
        <v>0</v>
      </c>
      <c r="O236">
        <f>MD!O235</f>
        <v>0</v>
      </c>
      <c r="P236">
        <f>MD!P235</f>
        <v>0</v>
      </c>
      <c r="Q236">
        <f>MD!Q235</f>
        <v>0</v>
      </c>
      <c r="R236">
        <f>MD!R235</f>
        <v>0</v>
      </c>
      <c r="S236">
        <f>MD!S235</f>
        <v>0</v>
      </c>
      <c r="T236">
        <f>MD!T235</f>
        <v>0</v>
      </c>
      <c r="U236" s="4">
        <f>MD!U235+SF!U236</f>
        <v>0</v>
      </c>
    </row>
    <row r="237" spans="1:21" x14ac:dyDescent="0.25">
      <c r="A237">
        <f>MD!A236</f>
        <v>0</v>
      </c>
      <c r="B237">
        <f>MD!B236</f>
        <v>0</v>
      </c>
      <c r="C237">
        <f>MD!C236</f>
        <v>0</v>
      </c>
      <c r="D237">
        <f>MD!D236</f>
        <v>0</v>
      </c>
      <c r="E237">
        <f>MD!E236</f>
        <v>0</v>
      </c>
      <c r="F237">
        <f>MD!F236</f>
        <v>0</v>
      </c>
      <c r="G237">
        <f>MD!G236</f>
        <v>0</v>
      </c>
      <c r="H237">
        <f>MD!H236</f>
        <v>0</v>
      </c>
      <c r="I237">
        <f>MD!I236</f>
        <v>0</v>
      </c>
      <c r="J237">
        <f>MD!J236</f>
        <v>0</v>
      </c>
      <c r="K237">
        <f>MD!K236</f>
        <v>0</v>
      </c>
      <c r="L237">
        <f>MD!L236</f>
        <v>0</v>
      </c>
      <c r="M237">
        <f>MD!M236</f>
        <v>0</v>
      </c>
      <c r="N237">
        <f>MD!N236</f>
        <v>0</v>
      </c>
      <c r="O237">
        <f>MD!O236</f>
        <v>0</v>
      </c>
      <c r="P237">
        <f>MD!P236</f>
        <v>0</v>
      </c>
      <c r="Q237">
        <f>MD!Q236</f>
        <v>0</v>
      </c>
      <c r="R237">
        <f>MD!R236</f>
        <v>0</v>
      </c>
      <c r="S237">
        <f>MD!S236</f>
        <v>0</v>
      </c>
      <c r="T237">
        <f>MD!T236</f>
        <v>0</v>
      </c>
      <c r="U237" s="4">
        <f>MD!U236+SF!U237</f>
        <v>0</v>
      </c>
    </row>
    <row r="238" spans="1:21" x14ac:dyDescent="0.25">
      <c r="A238">
        <f>MD!A237</f>
        <v>0</v>
      </c>
      <c r="B238">
        <f>MD!B237</f>
        <v>0</v>
      </c>
      <c r="C238">
        <f>MD!C237</f>
        <v>0</v>
      </c>
      <c r="D238">
        <f>MD!D237</f>
        <v>0</v>
      </c>
      <c r="E238">
        <f>MD!E237</f>
        <v>0</v>
      </c>
      <c r="F238">
        <f>MD!F237</f>
        <v>0</v>
      </c>
      <c r="G238">
        <f>MD!G237</f>
        <v>0</v>
      </c>
      <c r="H238">
        <f>MD!H237</f>
        <v>0</v>
      </c>
      <c r="I238">
        <f>MD!I237</f>
        <v>0</v>
      </c>
      <c r="J238">
        <f>MD!J237</f>
        <v>0</v>
      </c>
      <c r="K238">
        <f>MD!K237</f>
        <v>0</v>
      </c>
      <c r="L238">
        <f>MD!L237</f>
        <v>0</v>
      </c>
      <c r="M238">
        <f>MD!M237</f>
        <v>0</v>
      </c>
      <c r="N238">
        <f>MD!N237</f>
        <v>0</v>
      </c>
      <c r="O238">
        <f>MD!O237</f>
        <v>0</v>
      </c>
      <c r="P238">
        <f>MD!P237</f>
        <v>0</v>
      </c>
      <c r="Q238">
        <f>MD!Q237</f>
        <v>0</v>
      </c>
      <c r="R238">
        <f>MD!R237</f>
        <v>0</v>
      </c>
      <c r="S238">
        <f>MD!S237</f>
        <v>0</v>
      </c>
      <c r="T238">
        <f>MD!T237</f>
        <v>0</v>
      </c>
      <c r="U238" s="4">
        <f>MD!U237+SF!U238</f>
        <v>0</v>
      </c>
    </row>
    <row r="239" spans="1:21" x14ac:dyDescent="0.25">
      <c r="A239">
        <f>MD!A238</f>
        <v>0</v>
      </c>
      <c r="B239">
        <f>MD!B238</f>
        <v>0</v>
      </c>
      <c r="C239">
        <f>MD!C238</f>
        <v>0</v>
      </c>
      <c r="D239">
        <f>MD!D238</f>
        <v>0</v>
      </c>
      <c r="E239">
        <f>MD!E238</f>
        <v>0</v>
      </c>
      <c r="F239">
        <f>MD!F238</f>
        <v>0</v>
      </c>
      <c r="G239">
        <f>MD!G238</f>
        <v>0</v>
      </c>
      <c r="H239">
        <f>MD!H238</f>
        <v>0</v>
      </c>
      <c r="I239">
        <f>MD!I238</f>
        <v>0</v>
      </c>
      <c r="J239">
        <f>MD!J238</f>
        <v>0</v>
      </c>
      <c r="K239">
        <f>MD!K238</f>
        <v>0</v>
      </c>
      <c r="L239">
        <f>MD!L238</f>
        <v>0</v>
      </c>
      <c r="M239">
        <f>MD!M238</f>
        <v>0</v>
      </c>
      <c r="N239">
        <f>MD!N238</f>
        <v>0</v>
      </c>
      <c r="O239">
        <f>MD!O238</f>
        <v>0</v>
      </c>
      <c r="P239">
        <f>MD!P238</f>
        <v>0</v>
      </c>
      <c r="Q239">
        <f>MD!Q238</f>
        <v>0</v>
      </c>
      <c r="R239">
        <f>MD!R238</f>
        <v>0</v>
      </c>
      <c r="S239">
        <f>MD!S238</f>
        <v>0</v>
      </c>
      <c r="T239">
        <f>MD!T238</f>
        <v>0</v>
      </c>
      <c r="U239" s="4">
        <f>MD!U238+SF!U239</f>
        <v>0</v>
      </c>
    </row>
    <row r="240" spans="1:21" x14ac:dyDescent="0.25">
      <c r="A240">
        <f>MD!A239</f>
        <v>0</v>
      </c>
      <c r="B240">
        <f>MD!B239</f>
        <v>0</v>
      </c>
      <c r="C240">
        <f>MD!C239</f>
        <v>0</v>
      </c>
      <c r="D240">
        <f>MD!D239</f>
        <v>0</v>
      </c>
      <c r="E240">
        <f>MD!E239</f>
        <v>0</v>
      </c>
      <c r="F240">
        <f>MD!F239</f>
        <v>0</v>
      </c>
      <c r="G240">
        <f>MD!G239</f>
        <v>0</v>
      </c>
      <c r="H240">
        <f>MD!H239</f>
        <v>0</v>
      </c>
      <c r="I240">
        <f>MD!I239</f>
        <v>0</v>
      </c>
      <c r="J240">
        <f>MD!J239</f>
        <v>0</v>
      </c>
      <c r="K240">
        <f>MD!K239</f>
        <v>0</v>
      </c>
      <c r="L240">
        <f>MD!L239</f>
        <v>0</v>
      </c>
      <c r="M240">
        <f>MD!M239</f>
        <v>0</v>
      </c>
      <c r="N240">
        <f>MD!N239</f>
        <v>0</v>
      </c>
      <c r="O240">
        <f>MD!O239</f>
        <v>0</v>
      </c>
      <c r="P240">
        <f>MD!P239</f>
        <v>0</v>
      </c>
      <c r="Q240">
        <f>MD!Q239</f>
        <v>0</v>
      </c>
      <c r="R240">
        <f>MD!R239</f>
        <v>0</v>
      </c>
      <c r="S240">
        <f>MD!S239</f>
        <v>0</v>
      </c>
      <c r="T240">
        <f>MD!T239</f>
        <v>0</v>
      </c>
      <c r="U240" s="4">
        <f>MD!U239+SF!U240</f>
        <v>0</v>
      </c>
    </row>
    <row r="241" spans="1:21" x14ac:dyDescent="0.25">
      <c r="A241">
        <f>MD!A240</f>
        <v>0</v>
      </c>
      <c r="B241">
        <f>MD!B240</f>
        <v>0</v>
      </c>
      <c r="C241">
        <f>MD!C240</f>
        <v>0</v>
      </c>
      <c r="D241">
        <f>MD!D240</f>
        <v>0</v>
      </c>
      <c r="E241">
        <f>MD!E240</f>
        <v>0</v>
      </c>
      <c r="F241">
        <f>MD!F240</f>
        <v>0</v>
      </c>
      <c r="G241">
        <f>MD!G240</f>
        <v>0</v>
      </c>
      <c r="H241">
        <f>MD!H240</f>
        <v>0</v>
      </c>
      <c r="I241">
        <f>MD!I240</f>
        <v>0</v>
      </c>
      <c r="J241">
        <f>MD!J240</f>
        <v>0</v>
      </c>
      <c r="K241">
        <f>MD!K240</f>
        <v>0</v>
      </c>
      <c r="L241">
        <f>MD!L240</f>
        <v>0</v>
      </c>
      <c r="M241">
        <f>MD!M240</f>
        <v>0</v>
      </c>
      <c r="N241">
        <f>MD!N240</f>
        <v>0</v>
      </c>
      <c r="O241">
        <f>MD!O240</f>
        <v>0</v>
      </c>
      <c r="P241">
        <f>MD!P240</f>
        <v>0</v>
      </c>
      <c r="Q241">
        <f>MD!Q240</f>
        <v>0</v>
      </c>
      <c r="R241">
        <f>MD!R240</f>
        <v>0</v>
      </c>
      <c r="S241">
        <f>MD!S240</f>
        <v>0</v>
      </c>
      <c r="T241">
        <f>MD!T240</f>
        <v>0</v>
      </c>
      <c r="U241" s="4">
        <f>MD!U240+SF!U241</f>
        <v>0</v>
      </c>
    </row>
    <row r="242" spans="1:21" x14ac:dyDescent="0.25">
      <c r="A242">
        <f>MD!A241</f>
        <v>0</v>
      </c>
      <c r="B242">
        <f>MD!B241</f>
        <v>0</v>
      </c>
      <c r="C242">
        <f>MD!C241</f>
        <v>0</v>
      </c>
      <c r="D242">
        <f>MD!D241</f>
        <v>0</v>
      </c>
      <c r="E242">
        <f>MD!E241</f>
        <v>0</v>
      </c>
      <c r="F242">
        <f>MD!F241</f>
        <v>0</v>
      </c>
      <c r="G242">
        <f>MD!G241</f>
        <v>0</v>
      </c>
      <c r="H242">
        <f>MD!H241</f>
        <v>0</v>
      </c>
      <c r="I242">
        <f>MD!I241</f>
        <v>0</v>
      </c>
      <c r="J242">
        <f>MD!J241</f>
        <v>0</v>
      </c>
      <c r="K242">
        <f>MD!K241</f>
        <v>0</v>
      </c>
      <c r="L242">
        <f>MD!L241</f>
        <v>0</v>
      </c>
      <c r="M242">
        <f>MD!M241</f>
        <v>0</v>
      </c>
      <c r="N242">
        <f>MD!N241</f>
        <v>0</v>
      </c>
      <c r="O242">
        <f>MD!O241</f>
        <v>0</v>
      </c>
      <c r="P242">
        <f>MD!P241</f>
        <v>0</v>
      </c>
      <c r="Q242">
        <f>MD!Q241</f>
        <v>0</v>
      </c>
      <c r="R242">
        <f>MD!R241</f>
        <v>0</v>
      </c>
      <c r="S242">
        <f>MD!S241</f>
        <v>0</v>
      </c>
      <c r="T242">
        <f>MD!T241</f>
        <v>0</v>
      </c>
      <c r="U242" s="4">
        <f>MD!U241+SF!U242</f>
        <v>0</v>
      </c>
    </row>
    <row r="243" spans="1:21" x14ac:dyDescent="0.25">
      <c r="A243">
        <f>MD!A242</f>
        <v>0</v>
      </c>
      <c r="B243">
        <f>MD!B242</f>
        <v>0</v>
      </c>
      <c r="C243">
        <f>MD!C242</f>
        <v>0</v>
      </c>
      <c r="D243">
        <f>MD!D242</f>
        <v>0</v>
      </c>
      <c r="E243">
        <f>MD!E242</f>
        <v>0</v>
      </c>
      <c r="F243">
        <f>MD!F242</f>
        <v>0</v>
      </c>
      <c r="G243">
        <f>MD!G242</f>
        <v>0</v>
      </c>
      <c r="H243">
        <f>MD!H242</f>
        <v>0</v>
      </c>
      <c r="I243">
        <f>MD!I242</f>
        <v>0</v>
      </c>
      <c r="J243">
        <f>MD!J242</f>
        <v>0</v>
      </c>
      <c r="K243">
        <f>MD!K242</f>
        <v>0</v>
      </c>
      <c r="L243">
        <f>MD!L242</f>
        <v>0</v>
      </c>
      <c r="M243">
        <f>MD!M242</f>
        <v>0</v>
      </c>
      <c r="N243">
        <f>MD!N242</f>
        <v>0</v>
      </c>
      <c r="O243">
        <f>MD!O242</f>
        <v>0</v>
      </c>
      <c r="P243">
        <f>MD!P242</f>
        <v>0</v>
      </c>
      <c r="Q243">
        <f>MD!Q242</f>
        <v>0</v>
      </c>
      <c r="R243">
        <f>MD!R242</f>
        <v>0</v>
      </c>
      <c r="S243">
        <f>MD!S242</f>
        <v>0</v>
      </c>
      <c r="T243">
        <f>MD!T242</f>
        <v>0</v>
      </c>
      <c r="U243" s="4">
        <f>MD!U242+SF!U243</f>
        <v>0</v>
      </c>
    </row>
    <row r="244" spans="1:21" x14ac:dyDescent="0.25">
      <c r="A244">
        <f>MD!A243</f>
        <v>0</v>
      </c>
      <c r="B244">
        <f>MD!B243</f>
        <v>0</v>
      </c>
      <c r="C244">
        <f>MD!C243</f>
        <v>0</v>
      </c>
      <c r="D244">
        <f>MD!D243</f>
        <v>0</v>
      </c>
      <c r="E244">
        <f>MD!E243</f>
        <v>0</v>
      </c>
      <c r="F244">
        <f>MD!F243</f>
        <v>0</v>
      </c>
      <c r="G244">
        <f>MD!G243</f>
        <v>0</v>
      </c>
      <c r="H244">
        <f>MD!H243</f>
        <v>0</v>
      </c>
      <c r="I244">
        <f>MD!I243</f>
        <v>0</v>
      </c>
      <c r="J244">
        <f>MD!J243</f>
        <v>0</v>
      </c>
      <c r="K244">
        <f>MD!K243</f>
        <v>0</v>
      </c>
      <c r="L244">
        <f>MD!L243</f>
        <v>0</v>
      </c>
      <c r="M244">
        <f>MD!M243</f>
        <v>0</v>
      </c>
      <c r="N244">
        <f>MD!N243</f>
        <v>0</v>
      </c>
      <c r="O244">
        <f>MD!O243</f>
        <v>0</v>
      </c>
      <c r="P244">
        <f>MD!P243</f>
        <v>0</v>
      </c>
      <c r="Q244">
        <f>MD!Q243</f>
        <v>0</v>
      </c>
      <c r="R244">
        <f>MD!R243</f>
        <v>0</v>
      </c>
      <c r="S244">
        <f>MD!S243</f>
        <v>0</v>
      </c>
      <c r="T244">
        <f>MD!T243</f>
        <v>0</v>
      </c>
      <c r="U244" s="4">
        <f>MD!U243+SF!U244</f>
        <v>0</v>
      </c>
    </row>
    <row r="245" spans="1:21" x14ac:dyDescent="0.25">
      <c r="A245">
        <f>MD!A244</f>
        <v>0</v>
      </c>
      <c r="B245">
        <f>MD!B244</f>
        <v>0</v>
      </c>
      <c r="C245">
        <f>MD!C244</f>
        <v>0</v>
      </c>
      <c r="D245">
        <f>MD!D244</f>
        <v>0</v>
      </c>
      <c r="E245">
        <f>MD!E244</f>
        <v>0</v>
      </c>
      <c r="F245">
        <f>MD!F244</f>
        <v>0</v>
      </c>
      <c r="G245">
        <f>MD!G244</f>
        <v>0</v>
      </c>
      <c r="H245">
        <f>MD!H244</f>
        <v>0</v>
      </c>
      <c r="I245">
        <f>MD!I244</f>
        <v>0</v>
      </c>
      <c r="J245">
        <f>MD!J244</f>
        <v>0</v>
      </c>
      <c r="K245">
        <f>MD!K244</f>
        <v>0</v>
      </c>
      <c r="L245">
        <f>MD!L244</f>
        <v>0</v>
      </c>
      <c r="M245">
        <f>MD!M244</f>
        <v>0</v>
      </c>
      <c r="N245">
        <f>MD!N244</f>
        <v>0</v>
      </c>
      <c r="O245">
        <f>MD!O244</f>
        <v>0</v>
      </c>
      <c r="P245">
        <f>MD!P244</f>
        <v>0</v>
      </c>
      <c r="Q245">
        <f>MD!Q244</f>
        <v>0</v>
      </c>
      <c r="R245">
        <f>MD!R244</f>
        <v>0</v>
      </c>
      <c r="S245">
        <f>MD!S244</f>
        <v>0</v>
      </c>
      <c r="T245">
        <f>MD!T244</f>
        <v>0</v>
      </c>
      <c r="U245" s="4">
        <f>MD!U244+SF!U245</f>
        <v>0</v>
      </c>
    </row>
    <row r="246" spans="1:21" x14ac:dyDescent="0.25">
      <c r="A246">
        <f>MD!A245</f>
        <v>0</v>
      </c>
      <c r="B246">
        <f>MD!B245</f>
        <v>0</v>
      </c>
      <c r="C246">
        <f>MD!C245</f>
        <v>0</v>
      </c>
      <c r="D246">
        <f>MD!D245</f>
        <v>0</v>
      </c>
      <c r="E246">
        <f>MD!E245</f>
        <v>0</v>
      </c>
      <c r="F246">
        <f>MD!F245</f>
        <v>0</v>
      </c>
      <c r="G246">
        <f>MD!G245</f>
        <v>0</v>
      </c>
      <c r="H246">
        <f>MD!H245</f>
        <v>0</v>
      </c>
      <c r="I246">
        <f>MD!I245</f>
        <v>0</v>
      </c>
      <c r="J246">
        <f>MD!J245</f>
        <v>0</v>
      </c>
      <c r="K246">
        <f>MD!K245</f>
        <v>0</v>
      </c>
      <c r="L246">
        <f>MD!L245</f>
        <v>0</v>
      </c>
      <c r="M246">
        <f>MD!M245</f>
        <v>0</v>
      </c>
      <c r="N246">
        <f>MD!N245</f>
        <v>0</v>
      </c>
      <c r="O246">
        <f>MD!O245</f>
        <v>0</v>
      </c>
      <c r="P246">
        <f>MD!P245</f>
        <v>0</v>
      </c>
      <c r="Q246">
        <f>MD!Q245</f>
        <v>0</v>
      </c>
      <c r="R246">
        <f>MD!R245</f>
        <v>0</v>
      </c>
      <c r="S246">
        <f>MD!S245</f>
        <v>0</v>
      </c>
      <c r="T246">
        <f>MD!T245</f>
        <v>0</v>
      </c>
      <c r="U246" s="4">
        <f>MD!U245+SF!U246</f>
        <v>0</v>
      </c>
    </row>
    <row r="247" spans="1:21" x14ac:dyDescent="0.25">
      <c r="A247">
        <f>MD!A246</f>
        <v>0</v>
      </c>
      <c r="B247">
        <f>MD!B246</f>
        <v>0</v>
      </c>
      <c r="C247">
        <f>MD!C246</f>
        <v>0</v>
      </c>
      <c r="D247">
        <f>MD!D246</f>
        <v>0</v>
      </c>
      <c r="E247">
        <f>MD!E246</f>
        <v>0</v>
      </c>
      <c r="F247">
        <f>MD!F246</f>
        <v>0</v>
      </c>
      <c r="G247">
        <f>MD!G246</f>
        <v>0</v>
      </c>
      <c r="H247">
        <f>MD!H246</f>
        <v>0</v>
      </c>
      <c r="I247">
        <f>MD!I246</f>
        <v>0</v>
      </c>
      <c r="J247">
        <f>MD!J246</f>
        <v>0</v>
      </c>
      <c r="K247">
        <f>MD!K246</f>
        <v>0</v>
      </c>
      <c r="L247">
        <f>MD!L246</f>
        <v>0</v>
      </c>
      <c r="M247">
        <f>MD!M246</f>
        <v>0</v>
      </c>
      <c r="N247">
        <f>MD!N246</f>
        <v>0</v>
      </c>
      <c r="O247">
        <f>MD!O246</f>
        <v>0</v>
      </c>
      <c r="P247">
        <f>MD!P246</f>
        <v>0</v>
      </c>
      <c r="Q247">
        <f>MD!Q246</f>
        <v>0</v>
      </c>
      <c r="R247">
        <f>MD!R246</f>
        <v>0</v>
      </c>
      <c r="S247">
        <f>MD!S246</f>
        <v>0</v>
      </c>
      <c r="T247">
        <f>MD!T246</f>
        <v>0</v>
      </c>
      <c r="U247" s="4">
        <f>MD!U246+SF!U247</f>
        <v>0</v>
      </c>
    </row>
    <row r="248" spans="1:21" x14ac:dyDescent="0.25">
      <c r="A248">
        <f>MD!A247</f>
        <v>0</v>
      </c>
      <c r="B248">
        <f>MD!B247</f>
        <v>0</v>
      </c>
      <c r="C248">
        <f>MD!C247</f>
        <v>0</v>
      </c>
      <c r="D248">
        <f>MD!D247</f>
        <v>0</v>
      </c>
      <c r="E248">
        <f>MD!E247</f>
        <v>0</v>
      </c>
      <c r="F248">
        <f>MD!F247</f>
        <v>0</v>
      </c>
      <c r="G248">
        <f>MD!G247</f>
        <v>0</v>
      </c>
      <c r="H248">
        <f>MD!H247</f>
        <v>0</v>
      </c>
      <c r="I248">
        <f>MD!I247</f>
        <v>0</v>
      </c>
      <c r="J248">
        <f>MD!J247</f>
        <v>0</v>
      </c>
      <c r="K248">
        <f>MD!K247</f>
        <v>0</v>
      </c>
      <c r="L248">
        <f>MD!L247</f>
        <v>0</v>
      </c>
      <c r="M248">
        <f>MD!M247</f>
        <v>0</v>
      </c>
      <c r="N248">
        <f>MD!N247</f>
        <v>0</v>
      </c>
      <c r="O248">
        <f>MD!O247</f>
        <v>0</v>
      </c>
      <c r="P248">
        <f>MD!P247</f>
        <v>0</v>
      </c>
      <c r="Q248">
        <f>MD!Q247</f>
        <v>0</v>
      </c>
      <c r="R248">
        <f>MD!R247</f>
        <v>0</v>
      </c>
      <c r="S248">
        <f>MD!S247</f>
        <v>0</v>
      </c>
      <c r="T248">
        <f>MD!T247</f>
        <v>0</v>
      </c>
      <c r="U248" s="4">
        <f>MD!U247+SF!U248</f>
        <v>0</v>
      </c>
    </row>
    <row r="249" spans="1:21" x14ac:dyDescent="0.25">
      <c r="A249">
        <f>MD!A248</f>
        <v>0</v>
      </c>
      <c r="B249">
        <f>MD!B248</f>
        <v>0</v>
      </c>
      <c r="C249">
        <f>MD!C248</f>
        <v>0</v>
      </c>
      <c r="D249">
        <f>MD!D248</f>
        <v>0</v>
      </c>
      <c r="E249">
        <f>MD!E248</f>
        <v>0</v>
      </c>
      <c r="F249">
        <f>MD!F248</f>
        <v>0</v>
      </c>
      <c r="G249">
        <f>MD!G248</f>
        <v>0</v>
      </c>
      <c r="H249">
        <f>MD!H248</f>
        <v>0</v>
      </c>
      <c r="I249">
        <f>MD!I248</f>
        <v>0</v>
      </c>
      <c r="J249">
        <f>MD!J248</f>
        <v>0</v>
      </c>
      <c r="K249">
        <f>MD!K248</f>
        <v>0</v>
      </c>
      <c r="L249">
        <f>MD!L248</f>
        <v>0</v>
      </c>
      <c r="M249">
        <f>MD!M248</f>
        <v>0</v>
      </c>
      <c r="N249">
        <f>MD!N248</f>
        <v>0</v>
      </c>
      <c r="O249">
        <f>MD!O248</f>
        <v>0</v>
      </c>
      <c r="P249">
        <f>MD!P248</f>
        <v>0</v>
      </c>
      <c r="Q249">
        <f>MD!Q248</f>
        <v>0</v>
      </c>
      <c r="R249">
        <f>MD!R248</f>
        <v>0</v>
      </c>
      <c r="S249">
        <f>MD!S248</f>
        <v>0</v>
      </c>
      <c r="T249">
        <f>MD!T248</f>
        <v>0</v>
      </c>
      <c r="U249" s="4">
        <f>MD!U248+SF!U249</f>
        <v>0</v>
      </c>
    </row>
    <row r="250" spans="1:21" x14ac:dyDescent="0.25">
      <c r="A250">
        <f>MD!A249</f>
        <v>0</v>
      </c>
      <c r="B250">
        <f>MD!B249</f>
        <v>0</v>
      </c>
      <c r="C250">
        <f>MD!C249</f>
        <v>0</v>
      </c>
      <c r="D250">
        <f>MD!D249</f>
        <v>0</v>
      </c>
      <c r="E250">
        <f>MD!E249</f>
        <v>0</v>
      </c>
      <c r="F250">
        <f>MD!F249</f>
        <v>0</v>
      </c>
      <c r="G250">
        <f>MD!G249</f>
        <v>0</v>
      </c>
      <c r="H250">
        <f>MD!H249</f>
        <v>0</v>
      </c>
      <c r="I250">
        <f>MD!I249</f>
        <v>0</v>
      </c>
      <c r="J250">
        <f>MD!J249</f>
        <v>0</v>
      </c>
      <c r="K250">
        <f>MD!K249</f>
        <v>0</v>
      </c>
      <c r="L250">
        <f>MD!L249</f>
        <v>0</v>
      </c>
      <c r="M250">
        <f>MD!M249</f>
        <v>0</v>
      </c>
      <c r="N250">
        <f>MD!N249</f>
        <v>0</v>
      </c>
      <c r="O250">
        <f>MD!O249</f>
        <v>0</v>
      </c>
      <c r="P250">
        <f>MD!P249</f>
        <v>0</v>
      </c>
      <c r="Q250">
        <f>MD!Q249</f>
        <v>0</v>
      </c>
      <c r="R250">
        <f>MD!R249</f>
        <v>0</v>
      </c>
      <c r="S250">
        <f>MD!S249</f>
        <v>0</v>
      </c>
      <c r="T250">
        <f>MD!T249</f>
        <v>0</v>
      </c>
      <c r="U250" s="4">
        <f>MD!U249+SF!U250</f>
        <v>0</v>
      </c>
    </row>
    <row r="251" spans="1:21" x14ac:dyDescent="0.25">
      <c r="A251">
        <f>MD!A250</f>
        <v>0</v>
      </c>
      <c r="B251">
        <f>MD!B250</f>
        <v>0</v>
      </c>
      <c r="C251">
        <f>MD!C250</f>
        <v>0</v>
      </c>
      <c r="D251">
        <f>MD!D250</f>
        <v>0</v>
      </c>
      <c r="E251">
        <f>MD!E250</f>
        <v>0</v>
      </c>
      <c r="F251">
        <f>MD!F250</f>
        <v>0</v>
      </c>
      <c r="G251">
        <f>MD!G250</f>
        <v>0</v>
      </c>
      <c r="H251">
        <f>MD!H250</f>
        <v>0</v>
      </c>
      <c r="I251">
        <f>MD!I250</f>
        <v>0</v>
      </c>
      <c r="J251">
        <f>MD!J250</f>
        <v>0</v>
      </c>
      <c r="K251">
        <f>MD!K250</f>
        <v>0</v>
      </c>
      <c r="L251">
        <f>MD!L250</f>
        <v>0</v>
      </c>
      <c r="M251">
        <f>MD!M250</f>
        <v>0</v>
      </c>
      <c r="N251">
        <f>MD!N250</f>
        <v>0</v>
      </c>
      <c r="O251">
        <f>MD!O250</f>
        <v>0</v>
      </c>
      <c r="P251">
        <f>MD!P250</f>
        <v>0</v>
      </c>
      <c r="Q251">
        <f>MD!Q250</f>
        <v>0</v>
      </c>
      <c r="R251">
        <f>MD!R250</f>
        <v>0</v>
      </c>
      <c r="S251">
        <f>MD!S250</f>
        <v>0</v>
      </c>
      <c r="T251">
        <f>MD!T250</f>
        <v>0</v>
      </c>
      <c r="U251" s="4">
        <f>MD!U250+SF!U251</f>
        <v>0</v>
      </c>
    </row>
    <row r="252" spans="1:21" x14ac:dyDescent="0.25">
      <c r="A252">
        <f>MD!A251</f>
        <v>0</v>
      </c>
      <c r="B252">
        <f>MD!B251</f>
        <v>0</v>
      </c>
      <c r="C252">
        <f>MD!C251</f>
        <v>0</v>
      </c>
      <c r="D252">
        <f>MD!D251</f>
        <v>0</v>
      </c>
      <c r="E252">
        <f>MD!E251</f>
        <v>0</v>
      </c>
      <c r="F252">
        <f>MD!F251</f>
        <v>0</v>
      </c>
      <c r="G252">
        <f>MD!G251</f>
        <v>0</v>
      </c>
      <c r="H252">
        <f>MD!H251</f>
        <v>0</v>
      </c>
      <c r="I252">
        <f>MD!I251</f>
        <v>0</v>
      </c>
      <c r="J252">
        <f>MD!J251</f>
        <v>0</v>
      </c>
      <c r="K252">
        <f>MD!K251</f>
        <v>0</v>
      </c>
      <c r="L252">
        <f>MD!L251</f>
        <v>0</v>
      </c>
      <c r="M252">
        <f>MD!M251</f>
        <v>0</v>
      </c>
      <c r="N252">
        <f>MD!N251</f>
        <v>0</v>
      </c>
      <c r="O252">
        <f>MD!O251</f>
        <v>0</v>
      </c>
      <c r="P252">
        <f>MD!P251</f>
        <v>0</v>
      </c>
      <c r="Q252">
        <f>MD!Q251</f>
        <v>0</v>
      </c>
      <c r="R252">
        <f>MD!R251</f>
        <v>0</v>
      </c>
      <c r="S252">
        <f>MD!S251</f>
        <v>0</v>
      </c>
      <c r="T252">
        <f>MD!T251</f>
        <v>0</v>
      </c>
      <c r="U252" s="4">
        <f>MD!U251+SF!U252</f>
        <v>0</v>
      </c>
    </row>
    <row r="253" spans="1:21" x14ac:dyDescent="0.25">
      <c r="A253">
        <f>MD!A252</f>
        <v>0</v>
      </c>
      <c r="B253">
        <f>MD!B252</f>
        <v>0</v>
      </c>
      <c r="C253">
        <f>MD!C252</f>
        <v>0</v>
      </c>
      <c r="D253">
        <f>MD!D252</f>
        <v>0</v>
      </c>
      <c r="E253">
        <f>MD!E252</f>
        <v>0</v>
      </c>
      <c r="F253">
        <f>MD!F252</f>
        <v>0</v>
      </c>
      <c r="G253">
        <f>MD!G252</f>
        <v>0</v>
      </c>
      <c r="H253">
        <f>MD!H252</f>
        <v>0</v>
      </c>
      <c r="I253">
        <f>MD!I252</f>
        <v>0</v>
      </c>
      <c r="J253">
        <f>MD!J252</f>
        <v>0</v>
      </c>
      <c r="K253">
        <f>MD!K252</f>
        <v>0</v>
      </c>
      <c r="L253">
        <f>MD!L252</f>
        <v>0</v>
      </c>
      <c r="M253">
        <f>MD!M252</f>
        <v>0</v>
      </c>
      <c r="N253">
        <f>MD!N252</f>
        <v>0</v>
      </c>
      <c r="O253">
        <f>MD!O252</f>
        <v>0</v>
      </c>
      <c r="P253">
        <f>MD!P252</f>
        <v>0</v>
      </c>
      <c r="Q253">
        <f>MD!Q252</f>
        <v>0</v>
      </c>
      <c r="R253">
        <f>MD!R252</f>
        <v>0</v>
      </c>
      <c r="S253">
        <f>MD!S252</f>
        <v>0</v>
      </c>
      <c r="T253">
        <f>MD!T252</f>
        <v>0</v>
      </c>
      <c r="U253" s="4">
        <f>MD!U252+SF!U253</f>
        <v>0</v>
      </c>
    </row>
    <row r="254" spans="1:21" x14ac:dyDescent="0.25">
      <c r="A254">
        <f>MD!A253</f>
        <v>0</v>
      </c>
      <c r="B254">
        <f>MD!B253</f>
        <v>0</v>
      </c>
      <c r="C254">
        <f>MD!C253</f>
        <v>0</v>
      </c>
      <c r="D254">
        <f>MD!D253</f>
        <v>0</v>
      </c>
      <c r="E254">
        <f>MD!E253</f>
        <v>0</v>
      </c>
      <c r="F254">
        <f>MD!F253</f>
        <v>0</v>
      </c>
      <c r="G254">
        <f>MD!G253</f>
        <v>0</v>
      </c>
      <c r="H254">
        <f>MD!H253</f>
        <v>0</v>
      </c>
      <c r="I254">
        <f>MD!I253</f>
        <v>0</v>
      </c>
      <c r="J254">
        <f>MD!J253</f>
        <v>0</v>
      </c>
      <c r="K254">
        <f>MD!K253</f>
        <v>0</v>
      </c>
      <c r="L254">
        <f>MD!L253</f>
        <v>0</v>
      </c>
      <c r="M254">
        <f>MD!M253</f>
        <v>0</v>
      </c>
      <c r="N254">
        <f>MD!N253</f>
        <v>0</v>
      </c>
      <c r="O254">
        <f>MD!O253</f>
        <v>0</v>
      </c>
      <c r="P254">
        <f>MD!P253</f>
        <v>0</v>
      </c>
      <c r="Q254">
        <f>MD!Q253</f>
        <v>0</v>
      </c>
      <c r="R254">
        <f>MD!R253</f>
        <v>0</v>
      </c>
      <c r="S254">
        <f>MD!S253</f>
        <v>0</v>
      </c>
      <c r="T254">
        <f>MD!T253</f>
        <v>0</v>
      </c>
      <c r="U254" s="4">
        <f>MD!U253+SF!U254</f>
        <v>0</v>
      </c>
    </row>
    <row r="255" spans="1:21" x14ac:dyDescent="0.25">
      <c r="A255">
        <f>MD!A254</f>
        <v>0</v>
      </c>
      <c r="B255">
        <f>MD!B254</f>
        <v>0</v>
      </c>
      <c r="C255">
        <f>MD!C254</f>
        <v>0</v>
      </c>
      <c r="D255">
        <f>MD!D254</f>
        <v>0</v>
      </c>
      <c r="E255">
        <f>MD!E254</f>
        <v>0</v>
      </c>
      <c r="F255">
        <f>MD!F254</f>
        <v>0</v>
      </c>
      <c r="G255">
        <f>MD!G254</f>
        <v>0</v>
      </c>
      <c r="H255">
        <f>MD!H254</f>
        <v>0</v>
      </c>
      <c r="I255">
        <f>MD!I254</f>
        <v>0</v>
      </c>
      <c r="J255">
        <f>MD!J254</f>
        <v>0</v>
      </c>
      <c r="K255">
        <f>MD!K254</f>
        <v>0</v>
      </c>
      <c r="L255">
        <f>MD!L254</f>
        <v>0</v>
      </c>
      <c r="M255">
        <f>MD!M254</f>
        <v>0</v>
      </c>
      <c r="N255">
        <f>MD!N254</f>
        <v>0</v>
      </c>
      <c r="O255">
        <f>MD!O254</f>
        <v>0</v>
      </c>
      <c r="P255">
        <f>MD!P254</f>
        <v>0</v>
      </c>
      <c r="Q255">
        <f>MD!Q254</f>
        <v>0</v>
      </c>
      <c r="R255">
        <f>MD!R254</f>
        <v>0</v>
      </c>
      <c r="S255">
        <f>MD!S254</f>
        <v>0</v>
      </c>
      <c r="T255">
        <f>MD!T254</f>
        <v>0</v>
      </c>
      <c r="U255" s="4">
        <f>MD!U254+SF!U255</f>
        <v>0</v>
      </c>
    </row>
    <row r="256" spans="1:21" x14ac:dyDescent="0.25">
      <c r="A256">
        <f>MD!A255</f>
        <v>0</v>
      </c>
      <c r="B256">
        <f>MD!B255</f>
        <v>0</v>
      </c>
      <c r="C256">
        <f>MD!C255</f>
        <v>0</v>
      </c>
      <c r="D256">
        <f>MD!D255</f>
        <v>0</v>
      </c>
      <c r="E256">
        <f>MD!E255</f>
        <v>0</v>
      </c>
      <c r="F256">
        <f>MD!F255</f>
        <v>0</v>
      </c>
      <c r="G256">
        <f>MD!G255</f>
        <v>0</v>
      </c>
      <c r="H256">
        <f>MD!H255</f>
        <v>0</v>
      </c>
      <c r="I256">
        <f>MD!I255</f>
        <v>0</v>
      </c>
      <c r="J256">
        <f>MD!J255</f>
        <v>0</v>
      </c>
      <c r="K256">
        <f>MD!K255</f>
        <v>0</v>
      </c>
      <c r="L256">
        <f>MD!L255</f>
        <v>0</v>
      </c>
      <c r="M256">
        <f>MD!M255</f>
        <v>0</v>
      </c>
      <c r="N256">
        <f>MD!N255</f>
        <v>0</v>
      </c>
      <c r="O256">
        <f>MD!O255</f>
        <v>0</v>
      </c>
      <c r="P256">
        <f>MD!P255</f>
        <v>0</v>
      </c>
      <c r="Q256">
        <f>MD!Q255</f>
        <v>0</v>
      </c>
      <c r="R256">
        <f>MD!R255</f>
        <v>0</v>
      </c>
      <c r="S256">
        <f>MD!S255</f>
        <v>0</v>
      </c>
      <c r="T256">
        <f>MD!T255</f>
        <v>0</v>
      </c>
      <c r="U256" s="4">
        <f>MD!U255+SF!U256</f>
        <v>0</v>
      </c>
    </row>
    <row r="257" spans="1:21" x14ac:dyDescent="0.25">
      <c r="A257">
        <f>MD!A256</f>
        <v>0</v>
      </c>
      <c r="B257">
        <f>MD!B256</f>
        <v>0</v>
      </c>
      <c r="C257">
        <f>MD!C256</f>
        <v>0</v>
      </c>
      <c r="D257">
        <f>MD!D256</f>
        <v>0</v>
      </c>
      <c r="E257">
        <f>MD!E256</f>
        <v>0</v>
      </c>
      <c r="F257">
        <f>MD!F256</f>
        <v>0</v>
      </c>
      <c r="G257">
        <f>MD!G256</f>
        <v>0</v>
      </c>
      <c r="H257">
        <f>MD!H256</f>
        <v>0</v>
      </c>
      <c r="I257">
        <f>MD!I256</f>
        <v>0</v>
      </c>
      <c r="J257">
        <f>MD!J256</f>
        <v>0</v>
      </c>
      <c r="K257">
        <f>MD!K256</f>
        <v>0</v>
      </c>
      <c r="L257">
        <f>MD!L256</f>
        <v>0</v>
      </c>
      <c r="M257">
        <f>MD!M256</f>
        <v>0</v>
      </c>
      <c r="N257">
        <f>MD!N256</f>
        <v>0</v>
      </c>
      <c r="O257">
        <f>MD!O256</f>
        <v>0</v>
      </c>
      <c r="P257">
        <f>MD!P256</f>
        <v>0</v>
      </c>
      <c r="Q257">
        <f>MD!Q256</f>
        <v>0</v>
      </c>
      <c r="R257">
        <f>MD!R256</f>
        <v>0</v>
      </c>
      <c r="S257">
        <f>MD!S256</f>
        <v>0</v>
      </c>
      <c r="T257">
        <f>MD!T256</f>
        <v>0</v>
      </c>
      <c r="U257" s="4">
        <f>MD!U256+SF!U257</f>
        <v>0</v>
      </c>
    </row>
    <row r="258" spans="1:21" x14ac:dyDescent="0.25">
      <c r="A258">
        <f>MD!A257</f>
        <v>0</v>
      </c>
      <c r="B258">
        <f>MD!B257</f>
        <v>0</v>
      </c>
      <c r="C258">
        <f>MD!C257</f>
        <v>0</v>
      </c>
      <c r="D258">
        <f>MD!D257</f>
        <v>0</v>
      </c>
      <c r="E258">
        <f>MD!E257</f>
        <v>0</v>
      </c>
      <c r="F258">
        <f>MD!F257</f>
        <v>0</v>
      </c>
      <c r="G258">
        <f>MD!G257</f>
        <v>0</v>
      </c>
      <c r="H258">
        <f>MD!H257</f>
        <v>0</v>
      </c>
      <c r="I258">
        <f>MD!I257</f>
        <v>0</v>
      </c>
      <c r="J258">
        <f>MD!J257</f>
        <v>0</v>
      </c>
      <c r="K258">
        <f>MD!K257</f>
        <v>0</v>
      </c>
      <c r="L258">
        <f>MD!L257</f>
        <v>0</v>
      </c>
      <c r="M258">
        <f>MD!M257</f>
        <v>0</v>
      </c>
      <c r="N258">
        <f>MD!N257</f>
        <v>0</v>
      </c>
      <c r="O258">
        <f>MD!O257</f>
        <v>0</v>
      </c>
      <c r="P258">
        <f>MD!P257</f>
        <v>0</v>
      </c>
      <c r="Q258">
        <f>MD!Q257</f>
        <v>0</v>
      </c>
      <c r="R258">
        <f>MD!R257</f>
        <v>0</v>
      </c>
      <c r="S258">
        <f>MD!S257</f>
        <v>0</v>
      </c>
      <c r="T258">
        <f>MD!T257</f>
        <v>0</v>
      </c>
      <c r="U258" s="4">
        <f>MD!U257+SF!U258</f>
        <v>0</v>
      </c>
    </row>
    <row r="259" spans="1:21" x14ac:dyDescent="0.25">
      <c r="A259">
        <f>MD!A258</f>
        <v>0</v>
      </c>
      <c r="B259">
        <f>MD!B258</f>
        <v>0</v>
      </c>
      <c r="C259">
        <f>MD!C258</f>
        <v>0</v>
      </c>
      <c r="D259">
        <f>MD!D258</f>
        <v>0</v>
      </c>
      <c r="E259">
        <f>MD!E258</f>
        <v>0</v>
      </c>
      <c r="F259">
        <f>MD!F258</f>
        <v>0</v>
      </c>
      <c r="G259">
        <f>MD!G258</f>
        <v>0</v>
      </c>
      <c r="H259">
        <f>MD!H258</f>
        <v>0</v>
      </c>
      <c r="I259">
        <f>MD!I258</f>
        <v>0</v>
      </c>
      <c r="J259">
        <f>MD!J258</f>
        <v>0</v>
      </c>
      <c r="K259">
        <f>MD!K258</f>
        <v>0</v>
      </c>
      <c r="L259">
        <f>MD!L258</f>
        <v>0</v>
      </c>
      <c r="M259">
        <f>MD!M258</f>
        <v>0</v>
      </c>
      <c r="N259">
        <f>MD!N258</f>
        <v>0</v>
      </c>
      <c r="O259">
        <f>MD!O258</f>
        <v>0</v>
      </c>
      <c r="P259">
        <f>MD!P258</f>
        <v>0</v>
      </c>
      <c r="Q259">
        <f>MD!Q258</f>
        <v>0</v>
      </c>
      <c r="R259">
        <f>MD!R258</f>
        <v>0</v>
      </c>
      <c r="S259">
        <f>MD!S258</f>
        <v>0</v>
      </c>
      <c r="T259">
        <f>MD!T258</f>
        <v>0</v>
      </c>
      <c r="U259" s="4">
        <f>MD!U258+SF!U259</f>
        <v>0</v>
      </c>
    </row>
    <row r="260" spans="1:21" x14ac:dyDescent="0.25">
      <c r="A260">
        <f>MD!A259</f>
        <v>0</v>
      </c>
      <c r="B260">
        <f>MD!B259</f>
        <v>0</v>
      </c>
      <c r="C260">
        <f>MD!C259</f>
        <v>0</v>
      </c>
      <c r="D260">
        <f>MD!D259</f>
        <v>0</v>
      </c>
      <c r="E260">
        <f>MD!E259</f>
        <v>0</v>
      </c>
      <c r="F260">
        <f>MD!F259</f>
        <v>0</v>
      </c>
      <c r="G260">
        <f>MD!G259</f>
        <v>0</v>
      </c>
      <c r="H260">
        <f>MD!H259</f>
        <v>0</v>
      </c>
      <c r="I260">
        <f>MD!I259</f>
        <v>0</v>
      </c>
      <c r="J260">
        <f>MD!J259</f>
        <v>0</v>
      </c>
      <c r="K260">
        <f>MD!K259</f>
        <v>0</v>
      </c>
      <c r="L260">
        <f>MD!L259</f>
        <v>0</v>
      </c>
      <c r="M260">
        <f>MD!M259</f>
        <v>0</v>
      </c>
      <c r="N260">
        <f>MD!N259</f>
        <v>0</v>
      </c>
      <c r="O260">
        <f>MD!O259</f>
        <v>0</v>
      </c>
      <c r="P260">
        <f>MD!P259</f>
        <v>0</v>
      </c>
      <c r="Q260">
        <f>MD!Q259</f>
        <v>0</v>
      </c>
      <c r="R260">
        <f>MD!R259</f>
        <v>0</v>
      </c>
      <c r="S260">
        <f>MD!S259</f>
        <v>0</v>
      </c>
      <c r="T260">
        <f>MD!T259</f>
        <v>0</v>
      </c>
      <c r="U260" s="4">
        <f>MD!U259+SF!U260</f>
        <v>0</v>
      </c>
    </row>
    <row r="261" spans="1:21" x14ac:dyDescent="0.25">
      <c r="A261">
        <f>MD!A260</f>
        <v>0</v>
      </c>
      <c r="B261">
        <f>MD!B260</f>
        <v>0</v>
      </c>
      <c r="C261">
        <f>MD!C260</f>
        <v>0</v>
      </c>
      <c r="D261">
        <f>MD!D260</f>
        <v>0</v>
      </c>
      <c r="E261">
        <f>MD!E260</f>
        <v>0</v>
      </c>
      <c r="F261">
        <f>MD!F260</f>
        <v>0</v>
      </c>
      <c r="G261">
        <f>MD!G260</f>
        <v>0</v>
      </c>
      <c r="H261">
        <f>MD!H260</f>
        <v>0</v>
      </c>
      <c r="I261">
        <f>MD!I260</f>
        <v>0</v>
      </c>
      <c r="J261">
        <f>MD!J260</f>
        <v>0</v>
      </c>
      <c r="K261">
        <f>MD!K260</f>
        <v>0</v>
      </c>
      <c r="L261">
        <f>MD!L260</f>
        <v>0</v>
      </c>
      <c r="M261">
        <f>MD!M260</f>
        <v>0</v>
      </c>
      <c r="N261">
        <f>MD!N260</f>
        <v>0</v>
      </c>
      <c r="O261">
        <f>MD!O260</f>
        <v>0</v>
      </c>
      <c r="P261">
        <f>MD!P260</f>
        <v>0</v>
      </c>
      <c r="Q261">
        <f>MD!Q260</f>
        <v>0</v>
      </c>
      <c r="R261">
        <f>MD!R260</f>
        <v>0</v>
      </c>
      <c r="S261">
        <f>MD!S260</f>
        <v>0</v>
      </c>
      <c r="T261">
        <f>MD!T260</f>
        <v>0</v>
      </c>
      <c r="U261" s="4">
        <f>MD!U260+SF!U261</f>
        <v>0</v>
      </c>
    </row>
    <row r="262" spans="1:21" x14ac:dyDescent="0.25">
      <c r="A262">
        <f>MD!A261</f>
        <v>0</v>
      </c>
      <c r="B262">
        <f>MD!B261</f>
        <v>0</v>
      </c>
      <c r="C262">
        <f>MD!C261</f>
        <v>0</v>
      </c>
      <c r="D262">
        <f>MD!D261</f>
        <v>0</v>
      </c>
      <c r="E262">
        <f>MD!E261</f>
        <v>0</v>
      </c>
      <c r="F262">
        <f>MD!F261</f>
        <v>0</v>
      </c>
      <c r="G262">
        <f>MD!G261</f>
        <v>0</v>
      </c>
      <c r="H262">
        <f>MD!H261</f>
        <v>0</v>
      </c>
      <c r="I262">
        <f>MD!I261</f>
        <v>0</v>
      </c>
      <c r="J262">
        <f>MD!J261</f>
        <v>0</v>
      </c>
      <c r="K262">
        <f>MD!K261</f>
        <v>0</v>
      </c>
      <c r="L262">
        <f>MD!L261</f>
        <v>0</v>
      </c>
      <c r="M262">
        <f>MD!M261</f>
        <v>0</v>
      </c>
      <c r="N262">
        <f>MD!N261</f>
        <v>0</v>
      </c>
      <c r="O262">
        <f>MD!O261</f>
        <v>0</v>
      </c>
      <c r="P262">
        <f>MD!P261</f>
        <v>0</v>
      </c>
      <c r="Q262">
        <f>MD!Q261</f>
        <v>0</v>
      </c>
      <c r="R262">
        <f>MD!R261</f>
        <v>0</v>
      </c>
      <c r="S262">
        <f>MD!S261</f>
        <v>0</v>
      </c>
      <c r="T262">
        <f>MD!T261</f>
        <v>0</v>
      </c>
      <c r="U262" s="4">
        <f>MD!U261+SF!U262</f>
        <v>0</v>
      </c>
    </row>
    <row r="263" spans="1:21" x14ac:dyDescent="0.25">
      <c r="A263">
        <f>MD!A262</f>
        <v>0</v>
      </c>
      <c r="B263">
        <f>MD!B262</f>
        <v>0</v>
      </c>
      <c r="C263">
        <f>MD!C262</f>
        <v>0</v>
      </c>
      <c r="D263">
        <f>MD!D262</f>
        <v>0</v>
      </c>
      <c r="E263">
        <f>MD!E262</f>
        <v>0</v>
      </c>
      <c r="F263">
        <f>MD!F262</f>
        <v>0</v>
      </c>
      <c r="G263">
        <f>MD!G262</f>
        <v>0</v>
      </c>
      <c r="H263">
        <f>MD!H262</f>
        <v>0</v>
      </c>
      <c r="I263">
        <f>MD!I262</f>
        <v>0</v>
      </c>
      <c r="J263">
        <f>MD!J262</f>
        <v>0</v>
      </c>
      <c r="K263">
        <f>MD!K262</f>
        <v>0</v>
      </c>
      <c r="L263">
        <f>MD!L262</f>
        <v>0</v>
      </c>
      <c r="M263">
        <f>MD!M262</f>
        <v>0</v>
      </c>
      <c r="N263">
        <f>MD!N262</f>
        <v>0</v>
      </c>
      <c r="O263">
        <f>MD!O262</f>
        <v>0</v>
      </c>
      <c r="P263">
        <f>MD!P262</f>
        <v>0</v>
      </c>
      <c r="Q263">
        <f>MD!Q262</f>
        <v>0</v>
      </c>
      <c r="R263">
        <f>MD!R262</f>
        <v>0</v>
      </c>
      <c r="S263">
        <f>MD!S262</f>
        <v>0</v>
      </c>
      <c r="T263">
        <f>MD!T262</f>
        <v>0</v>
      </c>
      <c r="U263" s="4">
        <f>MD!U262+SF!U263</f>
        <v>0</v>
      </c>
    </row>
    <row r="264" spans="1:21" x14ac:dyDescent="0.25">
      <c r="A264">
        <f>MD!A263</f>
        <v>0</v>
      </c>
      <c r="B264">
        <f>MD!B263</f>
        <v>0</v>
      </c>
      <c r="C264">
        <f>MD!C263</f>
        <v>0</v>
      </c>
      <c r="D264">
        <f>MD!D263</f>
        <v>0</v>
      </c>
      <c r="E264">
        <f>MD!E263</f>
        <v>0</v>
      </c>
      <c r="F264">
        <f>MD!F263</f>
        <v>0</v>
      </c>
      <c r="G264">
        <f>MD!G263</f>
        <v>0</v>
      </c>
      <c r="H264">
        <f>MD!H263</f>
        <v>0</v>
      </c>
      <c r="I264">
        <f>MD!I263</f>
        <v>0</v>
      </c>
      <c r="J264">
        <f>MD!J263</f>
        <v>0</v>
      </c>
      <c r="K264">
        <f>MD!K263</f>
        <v>0</v>
      </c>
      <c r="L264">
        <f>MD!L263</f>
        <v>0</v>
      </c>
      <c r="M264">
        <f>MD!M263</f>
        <v>0</v>
      </c>
      <c r="N264">
        <f>MD!N263</f>
        <v>0</v>
      </c>
      <c r="O264">
        <f>MD!O263</f>
        <v>0</v>
      </c>
      <c r="P264">
        <f>MD!P263</f>
        <v>0</v>
      </c>
      <c r="Q264">
        <f>MD!Q263</f>
        <v>0</v>
      </c>
      <c r="R264">
        <f>MD!R263</f>
        <v>0</v>
      </c>
      <c r="S264">
        <f>MD!S263</f>
        <v>0</v>
      </c>
      <c r="T264">
        <f>MD!T263</f>
        <v>0</v>
      </c>
      <c r="U264" s="4">
        <f>MD!U263+SF!U264</f>
        <v>0</v>
      </c>
    </row>
    <row r="265" spans="1:21" x14ac:dyDescent="0.25">
      <c r="A265">
        <f>MD!A264</f>
        <v>0</v>
      </c>
      <c r="B265">
        <f>MD!B264</f>
        <v>0</v>
      </c>
      <c r="C265">
        <f>MD!C264</f>
        <v>0</v>
      </c>
      <c r="D265">
        <f>MD!D264</f>
        <v>0</v>
      </c>
      <c r="E265">
        <f>MD!E264</f>
        <v>0</v>
      </c>
      <c r="F265">
        <f>MD!F264</f>
        <v>0</v>
      </c>
      <c r="G265">
        <f>MD!G264</f>
        <v>0</v>
      </c>
      <c r="H265">
        <f>MD!H264</f>
        <v>0</v>
      </c>
      <c r="I265">
        <f>MD!I264</f>
        <v>0</v>
      </c>
      <c r="J265">
        <f>MD!J264</f>
        <v>0</v>
      </c>
      <c r="K265">
        <f>MD!K264</f>
        <v>0</v>
      </c>
      <c r="L265">
        <f>MD!L264</f>
        <v>0</v>
      </c>
      <c r="M265">
        <f>MD!M264</f>
        <v>0</v>
      </c>
      <c r="N265">
        <f>MD!N264</f>
        <v>0</v>
      </c>
      <c r="O265">
        <f>MD!O264</f>
        <v>0</v>
      </c>
      <c r="P265">
        <f>MD!P264</f>
        <v>0</v>
      </c>
      <c r="Q265">
        <f>MD!Q264</f>
        <v>0</v>
      </c>
      <c r="R265">
        <f>MD!R264</f>
        <v>0</v>
      </c>
      <c r="S265">
        <f>MD!S264</f>
        <v>0</v>
      </c>
      <c r="T265">
        <f>MD!T264</f>
        <v>0</v>
      </c>
      <c r="U265" s="4">
        <f>MD!U264+SF!U265</f>
        <v>0</v>
      </c>
    </row>
    <row r="266" spans="1:21" x14ac:dyDescent="0.25">
      <c r="A266">
        <f>MD!A265</f>
        <v>0</v>
      </c>
      <c r="B266">
        <f>MD!B265</f>
        <v>0</v>
      </c>
      <c r="C266">
        <f>MD!C265</f>
        <v>0</v>
      </c>
      <c r="D266">
        <f>MD!D265</f>
        <v>0</v>
      </c>
      <c r="E266">
        <f>MD!E265</f>
        <v>0</v>
      </c>
      <c r="F266">
        <f>MD!F265</f>
        <v>0</v>
      </c>
      <c r="G266">
        <f>MD!G265</f>
        <v>0</v>
      </c>
      <c r="H266">
        <f>MD!H265</f>
        <v>0</v>
      </c>
      <c r="I266">
        <f>MD!I265</f>
        <v>0</v>
      </c>
      <c r="J266">
        <f>MD!J265</f>
        <v>0</v>
      </c>
      <c r="K266">
        <f>MD!K265</f>
        <v>0</v>
      </c>
      <c r="L266">
        <f>MD!L265</f>
        <v>0</v>
      </c>
      <c r="M266">
        <f>MD!M265</f>
        <v>0</v>
      </c>
      <c r="N266">
        <f>MD!N265</f>
        <v>0</v>
      </c>
      <c r="O266">
        <f>MD!O265</f>
        <v>0</v>
      </c>
      <c r="P266">
        <f>MD!P265</f>
        <v>0</v>
      </c>
      <c r="Q266">
        <f>MD!Q265</f>
        <v>0</v>
      </c>
      <c r="R266">
        <f>MD!R265</f>
        <v>0</v>
      </c>
      <c r="S266">
        <f>MD!S265</f>
        <v>0</v>
      </c>
      <c r="T266">
        <f>MD!T265</f>
        <v>0</v>
      </c>
      <c r="U266" s="4">
        <f>MD!U265+SF!U266</f>
        <v>0</v>
      </c>
    </row>
    <row r="267" spans="1:21" x14ac:dyDescent="0.25">
      <c r="A267">
        <f>MD!A266</f>
        <v>0</v>
      </c>
      <c r="B267">
        <f>MD!B266</f>
        <v>0</v>
      </c>
      <c r="C267">
        <f>MD!C266</f>
        <v>0</v>
      </c>
      <c r="D267">
        <f>MD!D266</f>
        <v>0</v>
      </c>
      <c r="E267">
        <f>MD!E266</f>
        <v>0</v>
      </c>
      <c r="F267">
        <f>MD!F266</f>
        <v>0</v>
      </c>
      <c r="G267">
        <f>MD!G266</f>
        <v>0</v>
      </c>
      <c r="H267">
        <f>MD!H266</f>
        <v>0</v>
      </c>
      <c r="I267">
        <f>MD!I266</f>
        <v>0</v>
      </c>
      <c r="J267">
        <f>MD!J266</f>
        <v>0</v>
      </c>
      <c r="K267">
        <f>MD!K266</f>
        <v>0</v>
      </c>
      <c r="L267">
        <f>MD!L266</f>
        <v>0</v>
      </c>
      <c r="M267">
        <f>MD!M266</f>
        <v>0</v>
      </c>
      <c r="N267">
        <f>MD!N266</f>
        <v>0</v>
      </c>
      <c r="O267">
        <f>MD!O266</f>
        <v>0</v>
      </c>
      <c r="P267">
        <f>MD!P266</f>
        <v>0</v>
      </c>
      <c r="Q267">
        <f>MD!Q266</f>
        <v>0</v>
      </c>
      <c r="R267">
        <f>MD!R266</f>
        <v>0</v>
      </c>
      <c r="S267">
        <f>MD!S266</f>
        <v>0</v>
      </c>
      <c r="T267">
        <f>MD!T266</f>
        <v>0</v>
      </c>
      <c r="U267" s="4">
        <f>MD!U266+SF!U267</f>
        <v>0</v>
      </c>
    </row>
    <row r="268" spans="1:21" x14ac:dyDescent="0.25">
      <c r="A268">
        <f>MD!A267</f>
        <v>0</v>
      </c>
      <c r="B268">
        <f>MD!B267</f>
        <v>0</v>
      </c>
      <c r="C268">
        <f>MD!C267</f>
        <v>0</v>
      </c>
      <c r="D268">
        <f>MD!D267</f>
        <v>0</v>
      </c>
      <c r="E268">
        <f>MD!E267</f>
        <v>0</v>
      </c>
      <c r="F268">
        <f>MD!F267</f>
        <v>0</v>
      </c>
      <c r="G268">
        <f>MD!G267</f>
        <v>0</v>
      </c>
      <c r="H268">
        <f>MD!H267</f>
        <v>0</v>
      </c>
      <c r="I268">
        <f>MD!I267</f>
        <v>0</v>
      </c>
      <c r="J268">
        <f>MD!J267</f>
        <v>0</v>
      </c>
      <c r="K268">
        <f>MD!K267</f>
        <v>0</v>
      </c>
      <c r="L268">
        <f>MD!L267</f>
        <v>0</v>
      </c>
      <c r="M268">
        <f>MD!M267</f>
        <v>0</v>
      </c>
      <c r="N268">
        <f>MD!N267</f>
        <v>0</v>
      </c>
      <c r="O268">
        <f>MD!O267</f>
        <v>0</v>
      </c>
      <c r="P268">
        <f>MD!P267</f>
        <v>0</v>
      </c>
      <c r="Q268">
        <f>MD!Q267</f>
        <v>0</v>
      </c>
      <c r="R268">
        <f>MD!R267</f>
        <v>0</v>
      </c>
      <c r="S268">
        <f>MD!S267</f>
        <v>0</v>
      </c>
      <c r="T268">
        <f>MD!T267</f>
        <v>0</v>
      </c>
      <c r="U268" s="4">
        <f>MD!U267+SF!U268</f>
        <v>0</v>
      </c>
    </row>
    <row r="269" spans="1:21" x14ac:dyDescent="0.25">
      <c r="A269">
        <f>MD!A268</f>
        <v>0</v>
      </c>
      <c r="B269">
        <f>MD!B268</f>
        <v>0</v>
      </c>
      <c r="C269">
        <f>MD!C268</f>
        <v>0</v>
      </c>
      <c r="D269">
        <f>MD!D268</f>
        <v>0</v>
      </c>
      <c r="E269">
        <f>MD!E268</f>
        <v>0</v>
      </c>
      <c r="F269">
        <f>MD!F268</f>
        <v>0</v>
      </c>
      <c r="G269">
        <f>MD!G268</f>
        <v>0</v>
      </c>
      <c r="H269">
        <f>MD!H268</f>
        <v>0</v>
      </c>
      <c r="I269">
        <f>MD!I268</f>
        <v>0</v>
      </c>
      <c r="J269">
        <f>MD!J268</f>
        <v>0</v>
      </c>
      <c r="K269">
        <f>MD!K268</f>
        <v>0</v>
      </c>
      <c r="L269">
        <f>MD!L268</f>
        <v>0</v>
      </c>
      <c r="M269">
        <f>MD!M268</f>
        <v>0</v>
      </c>
      <c r="N269">
        <f>MD!N268</f>
        <v>0</v>
      </c>
      <c r="O269">
        <f>MD!O268</f>
        <v>0</v>
      </c>
      <c r="P269">
        <f>MD!P268</f>
        <v>0</v>
      </c>
      <c r="Q269">
        <f>MD!Q268</f>
        <v>0</v>
      </c>
      <c r="R269">
        <f>MD!R268</f>
        <v>0</v>
      </c>
      <c r="S269">
        <f>MD!S268</f>
        <v>0</v>
      </c>
      <c r="T269">
        <f>MD!T268</f>
        <v>0</v>
      </c>
      <c r="U269" s="4">
        <f>MD!U268+SF!U269</f>
        <v>0</v>
      </c>
    </row>
    <row r="270" spans="1:21" x14ac:dyDescent="0.25">
      <c r="A270">
        <f>MD!A269</f>
        <v>0</v>
      </c>
      <c r="B270">
        <f>MD!B269</f>
        <v>0</v>
      </c>
      <c r="C270">
        <f>MD!C269</f>
        <v>0</v>
      </c>
      <c r="D270">
        <f>MD!D269</f>
        <v>0</v>
      </c>
      <c r="E270">
        <f>MD!E269</f>
        <v>0</v>
      </c>
      <c r="F270">
        <f>MD!F269</f>
        <v>0</v>
      </c>
      <c r="G270">
        <f>MD!G269</f>
        <v>0</v>
      </c>
      <c r="H270">
        <f>MD!H269</f>
        <v>0</v>
      </c>
      <c r="I270">
        <f>MD!I269</f>
        <v>0</v>
      </c>
      <c r="J270">
        <f>MD!J269</f>
        <v>0</v>
      </c>
      <c r="K270">
        <f>MD!K269</f>
        <v>0</v>
      </c>
      <c r="L270">
        <f>MD!L269</f>
        <v>0</v>
      </c>
      <c r="M270">
        <f>MD!M269</f>
        <v>0</v>
      </c>
      <c r="N270">
        <f>MD!N269</f>
        <v>0</v>
      </c>
      <c r="O270">
        <f>MD!O269</f>
        <v>0</v>
      </c>
      <c r="P270">
        <f>MD!P269</f>
        <v>0</v>
      </c>
      <c r="Q270">
        <f>MD!Q269</f>
        <v>0</v>
      </c>
      <c r="R270">
        <f>MD!R269</f>
        <v>0</v>
      </c>
      <c r="S270">
        <f>MD!S269</f>
        <v>0</v>
      </c>
      <c r="T270">
        <f>MD!T269</f>
        <v>0</v>
      </c>
      <c r="U270" s="4">
        <f>MD!U269+SF!U270</f>
        <v>0</v>
      </c>
    </row>
    <row r="271" spans="1:21" x14ac:dyDescent="0.25">
      <c r="A271">
        <f>MD!A270</f>
        <v>0</v>
      </c>
      <c r="B271">
        <f>MD!B270</f>
        <v>0</v>
      </c>
      <c r="C271">
        <f>MD!C270</f>
        <v>0</v>
      </c>
      <c r="D271">
        <f>MD!D270</f>
        <v>0</v>
      </c>
      <c r="E271">
        <f>MD!E270</f>
        <v>0</v>
      </c>
      <c r="F271">
        <f>MD!F270</f>
        <v>0</v>
      </c>
      <c r="G271">
        <f>MD!G270</f>
        <v>0</v>
      </c>
      <c r="H271">
        <f>MD!H270</f>
        <v>0</v>
      </c>
      <c r="I271">
        <f>MD!I270</f>
        <v>0</v>
      </c>
      <c r="J271">
        <f>MD!J270</f>
        <v>0</v>
      </c>
      <c r="K271">
        <f>MD!K270</f>
        <v>0</v>
      </c>
      <c r="L271">
        <f>MD!L270</f>
        <v>0</v>
      </c>
      <c r="M271">
        <f>MD!M270</f>
        <v>0</v>
      </c>
      <c r="N271">
        <f>MD!N270</f>
        <v>0</v>
      </c>
      <c r="O271">
        <f>MD!O270</f>
        <v>0</v>
      </c>
      <c r="P271">
        <f>MD!P270</f>
        <v>0</v>
      </c>
      <c r="Q271">
        <f>MD!Q270</f>
        <v>0</v>
      </c>
      <c r="R271">
        <f>MD!R270</f>
        <v>0</v>
      </c>
      <c r="S271">
        <f>MD!S270</f>
        <v>0</v>
      </c>
      <c r="T271">
        <f>MD!T270</f>
        <v>0</v>
      </c>
      <c r="U271" s="4">
        <f>MD!U270+SF!U271</f>
        <v>0</v>
      </c>
    </row>
    <row r="272" spans="1:21" x14ac:dyDescent="0.25">
      <c r="A272">
        <f>MD!A271</f>
        <v>0</v>
      </c>
      <c r="B272">
        <f>MD!B271</f>
        <v>0</v>
      </c>
      <c r="C272">
        <f>MD!C271</f>
        <v>0</v>
      </c>
      <c r="D272">
        <f>MD!D271</f>
        <v>0</v>
      </c>
      <c r="E272">
        <f>MD!E271</f>
        <v>0</v>
      </c>
      <c r="F272">
        <f>MD!F271</f>
        <v>0</v>
      </c>
      <c r="G272">
        <f>MD!G271</f>
        <v>0</v>
      </c>
      <c r="H272">
        <f>MD!H271</f>
        <v>0</v>
      </c>
      <c r="I272">
        <f>MD!I271</f>
        <v>0</v>
      </c>
      <c r="J272">
        <f>MD!J271</f>
        <v>0</v>
      </c>
      <c r="K272">
        <f>MD!K271</f>
        <v>0</v>
      </c>
      <c r="L272">
        <f>MD!L271</f>
        <v>0</v>
      </c>
      <c r="M272">
        <f>MD!M271</f>
        <v>0</v>
      </c>
      <c r="N272">
        <f>MD!N271</f>
        <v>0</v>
      </c>
      <c r="O272">
        <f>MD!O271</f>
        <v>0</v>
      </c>
      <c r="P272">
        <f>MD!P271</f>
        <v>0</v>
      </c>
      <c r="Q272">
        <f>MD!Q271</f>
        <v>0</v>
      </c>
      <c r="R272">
        <f>MD!R271</f>
        <v>0</v>
      </c>
      <c r="S272">
        <f>MD!S271</f>
        <v>0</v>
      </c>
      <c r="T272">
        <f>MD!T271</f>
        <v>0</v>
      </c>
      <c r="U272" s="4">
        <f>MD!U271+SF!U272</f>
        <v>0</v>
      </c>
    </row>
    <row r="273" spans="1:21" x14ac:dyDescent="0.25">
      <c r="A273">
        <f>MD!A272</f>
        <v>0</v>
      </c>
      <c r="B273">
        <f>MD!B272</f>
        <v>0</v>
      </c>
      <c r="C273">
        <f>MD!C272</f>
        <v>0</v>
      </c>
      <c r="D273">
        <f>MD!D272</f>
        <v>0</v>
      </c>
      <c r="E273">
        <f>MD!E272</f>
        <v>0</v>
      </c>
      <c r="F273">
        <f>MD!F272</f>
        <v>0</v>
      </c>
      <c r="G273">
        <f>MD!G272</f>
        <v>0</v>
      </c>
      <c r="H273">
        <f>MD!H272</f>
        <v>0</v>
      </c>
      <c r="I273">
        <f>MD!I272</f>
        <v>0</v>
      </c>
      <c r="J273">
        <f>MD!J272</f>
        <v>0</v>
      </c>
      <c r="K273">
        <f>MD!K272</f>
        <v>0</v>
      </c>
      <c r="L273">
        <f>MD!L272</f>
        <v>0</v>
      </c>
      <c r="M273">
        <f>MD!M272</f>
        <v>0</v>
      </c>
      <c r="N273">
        <f>MD!N272</f>
        <v>0</v>
      </c>
      <c r="O273">
        <f>MD!O272</f>
        <v>0</v>
      </c>
      <c r="P273">
        <f>MD!P272</f>
        <v>0</v>
      </c>
      <c r="Q273">
        <f>MD!Q272</f>
        <v>0</v>
      </c>
      <c r="R273">
        <f>MD!R272</f>
        <v>0</v>
      </c>
      <c r="S273">
        <f>MD!S272</f>
        <v>0</v>
      </c>
      <c r="T273">
        <f>MD!T272</f>
        <v>0</v>
      </c>
      <c r="U273" s="4">
        <f>MD!U272+SF!U273</f>
        <v>0</v>
      </c>
    </row>
    <row r="274" spans="1:21" x14ac:dyDescent="0.25">
      <c r="A274">
        <f>MD!A273</f>
        <v>0</v>
      </c>
      <c r="B274">
        <f>MD!B273</f>
        <v>0</v>
      </c>
      <c r="C274">
        <f>MD!C273</f>
        <v>0</v>
      </c>
      <c r="D274">
        <f>MD!D273</f>
        <v>0</v>
      </c>
      <c r="E274">
        <f>MD!E273</f>
        <v>0</v>
      </c>
      <c r="F274">
        <f>MD!F273</f>
        <v>0</v>
      </c>
      <c r="G274">
        <f>MD!G273</f>
        <v>0</v>
      </c>
      <c r="H274">
        <f>MD!H273</f>
        <v>0</v>
      </c>
      <c r="I274">
        <f>MD!I273</f>
        <v>0</v>
      </c>
      <c r="J274">
        <f>MD!J273</f>
        <v>0</v>
      </c>
      <c r="K274">
        <f>MD!K273</f>
        <v>0</v>
      </c>
      <c r="L274">
        <f>MD!L273</f>
        <v>0</v>
      </c>
      <c r="M274">
        <f>MD!M273</f>
        <v>0</v>
      </c>
      <c r="N274">
        <f>MD!N273</f>
        <v>0</v>
      </c>
      <c r="O274">
        <f>MD!O273</f>
        <v>0</v>
      </c>
      <c r="P274">
        <f>MD!P273</f>
        <v>0</v>
      </c>
      <c r="Q274">
        <f>MD!Q273</f>
        <v>0</v>
      </c>
      <c r="R274">
        <f>MD!R273</f>
        <v>0</v>
      </c>
      <c r="S274">
        <f>MD!S273</f>
        <v>0</v>
      </c>
      <c r="T274">
        <f>MD!T273</f>
        <v>0</v>
      </c>
      <c r="U274" s="4">
        <f>MD!U273+SF!U274</f>
        <v>0</v>
      </c>
    </row>
    <row r="275" spans="1:21" x14ac:dyDescent="0.25">
      <c r="A275">
        <f>MD!A274</f>
        <v>0</v>
      </c>
      <c r="B275">
        <f>MD!B274</f>
        <v>0</v>
      </c>
      <c r="C275">
        <f>MD!C274</f>
        <v>0</v>
      </c>
      <c r="D275">
        <f>MD!D274</f>
        <v>0</v>
      </c>
      <c r="E275">
        <f>MD!E274</f>
        <v>0</v>
      </c>
      <c r="F275">
        <f>MD!F274</f>
        <v>0</v>
      </c>
      <c r="G275">
        <f>MD!G274</f>
        <v>0</v>
      </c>
      <c r="H275">
        <f>MD!H274</f>
        <v>0</v>
      </c>
      <c r="I275">
        <f>MD!I274</f>
        <v>0</v>
      </c>
      <c r="J275">
        <f>MD!J274</f>
        <v>0</v>
      </c>
      <c r="K275">
        <f>MD!K274</f>
        <v>0</v>
      </c>
      <c r="L275">
        <f>MD!L274</f>
        <v>0</v>
      </c>
      <c r="M275">
        <f>MD!M274</f>
        <v>0</v>
      </c>
      <c r="N275">
        <f>MD!N274</f>
        <v>0</v>
      </c>
      <c r="O275">
        <f>MD!O274</f>
        <v>0</v>
      </c>
      <c r="P275">
        <f>MD!P274</f>
        <v>0</v>
      </c>
      <c r="Q275">
        <f>MD!Q274</f>
        <v>0</v>
      </c>
      <c r="R275">
        <f>MD!R274</f>
        <v>0</v>
      </c>
      <c r="S275">
        <f>MD!S274</f>
        <v>0</v>
      </c>
      <c r="T275">
        <f>MD!T274</f>
        <v>0</v>
      </c>
      <c r="U275" s="4">
        <f>MD!U274+SF!U275</f>
        <v>0</v>
      </c>
    </row>
    <row r="276" spans="1:21" x14ac:dyDescent="0.25">
      <c r="A276">
        <f>MD!A275</f>
        <v>0</v>
      </c>
      <c r="B276">
        <f>MD!B275</f>
        <v>0</v>
      </c>
      <c r="C276">
        <f>MD!C275</f>
        <v>0</v>
      </c>
      <c r="D276">
        <f>MD!D275</f>
        <v>0</v>
      </c>
      <c r="E276">
        <f>MD!E275</f>
        <v>0</v>
      </c>
      <c r="F276">
        <f>MD!F275</f>
        <v>0</v>
      </c>
      <c r="G276">
        <f>MD!G275</f>
        <v>0</v>
      </c>
      <c r="H276">
        <f>MD!H275</f>
        <v>0</v>
      </c>
      <c r="I276">
        <f>MD!I275</f>
        <v>0</v>
      </c>
      <c r="J276">
        <f>MD!J275</f>
        <v>0</v>
      </c>
      <c r="K276">
        <f>MD!K275</f>
        <v>0</v>
      </c>
      <c r="L276">
        <f>MD!L275</f>
        <v>0</v>
      </c>
      <c r="M276">
        <f>MD!M275</f>
        <v>0</v>
      </c>
      <c r="N276">
        <f>MD!N275</f>
        <v>0</v>
      </c>
      <c r="O276">
        <f>MD!O275</f>
        <v>0</v>
      </c>
      <c r="P276">
        <f>MD!P275</f>
        <v>0</v>
      </c>
      <c r="Q276">
        <f>MD!Q275</f>
        <v>0</v>
      </c>
      <c r="R276">
        <f>MD!R275</f>
        <v>0</v>
      </c>
      <c r="S276">
        <f>MD!S275</f>
        <v>0</v>
      </c>
      <c r="T276">
        <f>MD!T275</f>
        <v>0</v>
      </c>
      <c r="U276" s="4">
        <f>MD!U275+SF!U276</f>
        <v>0</v>
      </c>
    </row>
    <row r="277" spans="1:21" x14ac:dyDescent="0.25">
      <c r="A277">
        <f>MD!A276</f>
        <v>0</v>
      </c>
      <c r="B277">
        <f>MD!B276</f>
        <v>0</v>
      </c>
      <c r="C277">
        <f>MD!C276</f>
        <v>0</v>
      </c>
      <c r="D277">
        <f>MD!D276</f>
        <v>0</v>
      </c>
      <c r="E277">
        <f>MD!E276</f>
        <v>0</v>
      </c>
      <c r="F277">
        <f>MD!F276</f>
        <v>0</v>
      </c>
      <c r="G277">
        <f>MD!G276</f>
        <v>0</v>
      </c>
      <c r="H277">
        <f>MD!H276</f>
        <v>0</v>
      </c>
      <c r="I277">
        <f>MD!I276</f>
        <v>0</v>
      </c>
      <c r="J277">
        <f>MD!J276</f>
        <v>0</v>
      </c>
      <c r="K277">
        <f>MD!K276</f>
        <v>0</v>
      </c>
      <c r="L277">
        <f>MD!L276</f>
        <v>0</v>
      </c>
      <c r="M277">
        <f>MD!M276</f>
        <v>0</v>
      </c>
      <c r="N277">
        <f>MD!N276</f>
        <v>0</v>
      </c>
      <c r="O277">
        <f>MD!O276</f>
        <v>0</v>
      </c>
      <c r="P277">
        <f>MD!P276</f>
        <v>0</v>
      </c>
      <c r="Q277">
        <f>MD!Q276</f>
        <v>0</v>
      </c>
      <c r="R277">
        <f>MD!R276</f>
        <v>0</v>
      </c>
      <c r="S277">
        <f>MD!S276</f>
        <v>0</v>
      </c>
      <c r="T277">
        <f>MD!T276</f>
        <v>0</v>
      </c>
      <c r="U277" s="4">
        <f>MD!U276+SF!U277</f>
        <v>0</v>
      </c>
    </row>
    <row r="278" spans="1:21" x14ac:dyDescent="0.25">
      <c r="A278">
        <f>MD!A277</f>
        <v>0</v>
      </c>
      <c r="B278">
        <f>MD!B277</f>
        <v>0</v>
      </c>
      <c r="C278">
        <f>MD!C277</f>
        <v>0</v>
      </c>
      <c r="D278">
        <f>MD!D277</f>
        <v>0</v>
      </c>
      <c r="E278">
        <f>MD!E277</f>
        <v>0</v>
      </c>
      <c r="F278">
        <f>MD!F277</f>
        <v>0</v>
      </c>
      <c r="G278">
        <f>MD!G277</f>
        <v>0</v>
      </c>
      <c r="H278">
        <f>MD!H277</f>
        <v>0</v>
      </c>
      <c r="I278">
        <f>MD!I277</f>
        <v>0</v>
      </c>
      <c r="J278">
        <f>MD!J277</f>
        <v>0</v>
      </c>
      <c r="K278">
        <f>MD!K277</f>
        <v>0</v>
      </c>
      <c r="L278">
        <f>MD!L277</f>
        <v>0</v>
      </c>
      <c r="M278">
        <f>MD!M277</f>
        <v>0</v>
      </c>
      <c r="N278">
        <f>MD!N277</f>
        <v>0</v>
      </c>
      <c r="O278">
        <f>MD!O277</f>
        <v>0</v>
      </c>
      <c r="P278">
        <f>MD!P277</f>
        <v>0</v>
      </c>
      <c r="Q278">
        <f>MD!Q277</f>
        <v>0</v>
      </c>
      <c r="R278">
        <f>MD!R277</f>
        <v>0</v>
      </c>
      <c r="S278">
        <f>MD!S277</f>
        <v>0</v>
      </c>
      <c r="T278">
        <f>MD!T277</f>
        <v>0</v>
      </c>
      <c r="U278" s="4">
        <f>MD!U277+SF!U278</f>
        <v>0</v>
      </c>
    </row>
    <row r="279" spans="1:21" x14ac:dyDescent="0.25">
      <c r="A279">
        <f>MD!A278</f>
        <v>0</v>
      </c>
      <c r="B279">
        <f>MD!B278</f>
        <v>0</v>
      </c>
      <c r="C279">
        <f>MD!C278</f>
        <v>0</v>
      </c>
      <c r="D279">
        <f>MD!D278</f>
        <v>0</v>
      </c>
      <c r="E279">
        <f>MD!E278</f>
        <v>0</v>
      </c>
      <c r="F279">
        <f>MD!F278</f>
        <v>0</v>
      </c>
      <c r="G279">
        <f>MD!G278</f>
        <v>0</v>
      </c>
      <c r="H279">
        <f>MD!H278</f>
        <v>0</v>
      </c>
      <c r="I279">
        <f>MD!I278</f>
        <v>0</v>
      </c>
      <c r="J279">
        <f>MD!J278</f>
        <v>0</v>
      </c>
      <c r="K279">
        <f>MD!K278</f>
        <v>0</v>
      </c>
      <c r="L279">
        <f>MD!L278</f>
        <v>0</v>
      </c>
      <c r="M279">
        <f>MD!M278</f>
        <v>0</v>
      </c>
      <c r="N279">
        <f>MD!N278</f>
        <v>0</v>
      </c>
      <c r="O279">
        <f>MD!O278</f>
        <v>0</v>
      </c>
      <c r="P279">
        <f>MD!P278</f>
        <v>0</v>
      </c>
      <c r="Q279">
        <f>MD!Q278</f>
        <v>0</v>
      </c>
      <c r="R279">
        <f>MD!R278</f>
        <v>0</v>
      </c>
      <c r="S279">
        <f>MD!S278</f>
        <v>0</v>
      </c>
      <c r="T279">
        <f>MD!T278</f>
        <v>0</v>
      </c>
      <c r="U279" s="4">
        <f>MD!U278+SF!U279</f>
        <v>0</v>
      </c>
    </row>
    <row r="280" spans="1:21" x14ac:dyDescent="0.25">
      <c r="A280">
        <f>MD!A279</f>
        <v>0</v>
      </c>
      <c r="B280">
        <f>MD!B279</f>
        <v>0</v>
      </c>
      <c r="C280">
        <f>MD!C279</f>
        <v>0</v>
      </c>
      <c r="D280">
        <f>MD!D279</f>
        <v>0</v>
      </c>
      <c r="E280">
        <f>MD!E279</f>
        <v>0</v>
      </c>
      <c r="F280">
        <f>MD!F279</f>
        <v>0</v>
      </c>
      <c r="G280">
        <f>MD!G279</f>
        <v>0</v>
      </c>
      <c r="H280">
        <f>MD!H279</f>
        <v>0</v>
      </c>
      <c r="I280">
        <f>MD!I279</f>
        <v>0</v>
      </c>
      <c r="J280">
        <f>MD!J279</f>
        <v>0</v>
      </c>
      <c r="K280">
        <f>MD!K279</f>
        <v>0</v>
      </c>
      <c r="L280">
        <f>MD!L279</f>
        <v>0</v>
      </c>
      <c r="M280">
        <f>MD!M279</f>
        <v>0</v>
      </c>
      <c r="N280">
        <f>MD!N279</f>
        <v>0</v>
      </c>
      <c r="O280">
        <f>MD!O279</f>
        <v>0</v>
      </c>
      <c r="P280">
        <f>MD!P279</f>
        <v>0</v>
      </c>
      <c r="Q280">
        <f>MD!Q279</f>
        <v>0</v>
      </c>
      <c r="R280">
        <f>MD!R279</f>
        <v>0</v>
      </c>
      <c r="S280">
        <f>MD!S279</f>
        <v>0</v>
      </c>
      <c r="T280">
        <f>MD!T279</f>
        <v>0</v>
      </c>
      <c r="U280" s="4">
        <f>MD!U279+SF!U280</f>
        <v>0</v>
      </c>
    </row>
    <row r="281" spans="1:21" x14ac:dyDescent="0.25">
      <c r="A281">
        <f>MD!A280</f>
        <v>0</v>
      </c>
      <c r="B281">
        <f>MD!B280</f>
        <v>0</v>
      </c>
      <c r="C281">
        <f>MD!C280</f>
        <v>0</v>
      </c>
      <c r="D281">
        <f>MD!D280</f>
        <v>0</v>
      </c>
      <c r="E281">
        <f>MD!E280</f>
        <v>0</v>
      </c>
      <c r="F281">
        <f>MD!F280</f>
        <v>0</v>
      </c>
      <c r="G281">
        <f>MD!G280</f>
        <v>0</v>
      </c>
      <c r="H281">
        <f>MD!H280</f>
        <v>0</v>
      </c>
      <c r="I281">
        <f>MD!I280</f>
        <v>0</v>
      </c>
      <c r="J281">
        <f>MD!J280</f>
        <v>0</v>
      </c>
      <c r="K281">
        <f>MD!K280</f>
        <v>0</v>
      </c>
      <c r="L281">
        <f>MD!L280</f>
        <v>0</v>
      </c>
      <c r="M281">
        <f>MD!M280</f>
        <v>0</v>
      </c>
      <c r="N281">
        <f>MD!N280</f>
        <v>0</v>
      </c>
      <c r="O281">
        <f>MD!O280</f>
        <v>0</v>
      </c>
      <c r="P281">
        <f>MD!P280</f>
        <v>0</v>
      </c>
      <c r="Q281">
        <f>MD!Q280</f>
        <v>0</v>
      </c>
      <c r="R281">
        <f>MD!R280</f>
        <v>0</v>
      </c>
      <c r="S281">
        <f>MD!S280</f>
        <v>0</v>
      </c>
      <c r="T281">
        <f>MD!T280</f>
        <v>0</v>
      </c>
      <c r="U281" s="4">
        <f>MD!U280+SF!U281</f>
        <v>0</v>
      </c>
    </row>
    <row r="282" spans="1:21" x14ac:dyDescent="0.25">
      <c r="A282">
        <f>MD!A281</f>
        <v>0</v>
      </c>
      <c r="B282">
        <f>MD!B281</f>
        <v>0</v>
      </c>
      <c r="C282">
        <f>MD!C281</f>
        <v>0</v>
      </c>
      <c r="D282">
        <f>MD!D281</f>
        <v>0</v>
      </c>
      <c r="E282">
        <f>MD!E281</f>
        <v>0</v>
      </c>
      <c r="F282">
        <f>MD!F281</f>
        <v>0</v>
      </c>
      <c r="G282">
        <f>MD!G281</f>
        <v>0</v>
      </c>
      <c r="H282">
        <f>MD!H281</f>
        <v>0</v>
      </c>
      <c r="I282">
        <f>MD!I281</f>
        <v>0</v>
      </c>
      <c r="J282">
        <f>MD!J281</f>
        <v>0</v>
      </c>
      <c r="K282">
        <f>MD!K281</f>
        <v>0</v>
      </c>
      <c r="L282">
        <f>MD!L281</f>
        <v>0</v>
      </c>
      <c r="M282">
        <f>MD!M281</f>
        <v>0</v>
      </c>
      <c r="N282">
        <f>MD!N281</f>
        <v>0</v>
      </c>
      <c r="O282">
        <f>MD!O281</f>
        <v>0</v>
      </c>
      <c r="P282">
        <f>MD!P281</f>
        <v>0</v>
      </c>
      <c r="Q282">
        <f>MD!Q281</f>
        <v>0</v>
      </c>
      <c r="R282">
        <f>MD!R281</f>
        <v>0</v>
      </c>
      <c r="S282">
        <f>MD!S281</f>
        <v>0</v>
      </c>
      <c r="T282">
        <f>MD!T281</f>
        <v>0</v>
      </c>
      <c r="U282" s="4">
        <f>MD!U281+SF!U282</f>
        <v>0</v>
      </c>
    </row>
    <row r="283" spans="1:21" x14ac:dyDescent="0.25">
      <c r="A283">
        <f>MD!A282</f>
        <v>0</v>
      </c>
      <c r="B283">
        <f>MD!B282</f>
        <v>0</v>
      </c>
      <c r="C283">
        <f>MD!C282</f>
        <v>0</v>
      </c>
      <c r="D283">
        <f>MD!D282</f>
        <v>0</v>
      </c>
      <c r="E283">
        <f>MD!E282</f>
        <v>0</v>
      </c>
      <c r="F283">
        <f>MD!F282</f>
        <v>0</v>
      </c>
      <c r="G283">
        <f>MD!G282</f>
        <v>0</v>
      </c>
      <c r="H283">
        <f>MD!H282</f>
        <v>0</v>
      </c>
      <c r="I283">
        <f>MD!I282</f>
        <v>0</v>
      </c>
      <c r="J283">
        <f>MD!J282</f>
        <v>0</v>
      </c>
      <c r="K283">
        <f>MD!K282</f>
        <v>0</v>
      </c>
      <c r="L283">
        <f>MD!L282</f>
        <v>0</v>
      </c>
      <c r="M283">
        <f>MD!M282</f>
        <v>0</v>
      </c>
      <c r="N283">
        <f>MD!N282</f>
        <v>0</v>
      </c>
      <c r="O283">
        <f>MD!O282</f>
        <v>0</v>
      </c>
      <c r="P283">
        <f>MD!P282</f>
        <v>0</v>
      </c>
      <c r="Q283">
        <f>MD!Q282</f>
        <v>0</v>
      </c>
      <c r="R283">
        <f>MD!R282</f>
        <v>0</v>
      </c>
      <c r="S283">
        <f>MD!S282</f>
        <v>0</v>
      </c>
      <c r="T283">
        <f>MD!T282</f>
        <v>0</v>
      </c>
      <c r="U283" s="4">
        <f>MD!U282+SF!U283</f>
        <v>0</v>
      </c>
    </row>
    <row r="284" spans="1:21" x14ac:dyDescent="0.25">
      <c r="A284">
        <f>MD!A283</f>
        <v>0</v>
      </c>
      <c r="B284">
        <f>MD!B283</f>
        <v>0</v>
      </c>
      <c r="C284">
        <f>MD!C283</f>
        <v>0</v>
      </c>
      <c r="D284">
        <f>MD!D283</f>
        <v>0</v>
      </c>
      <c r="E284">
        <f>MD!E283</f>
        <v>0</v>
      </c>
      <c r="F284">
        <f>MD!F283</f>
        <v>0</v>
      </c>
      <c r="G284">
        <f>MD!G283</f>
        <v>0</v>
      </c>
      <c r="H284">
        <f>MD!H283</f>
        <v>0</v>
      </c>
      <c r="I284">
        <f>MD!I283</f>
        <v>0</v>
      </c>
      <c r="J284">
        <f>MD!J283</f>
        <v>0</v>
      </c>
      <c r="K284">
        <f>MD!K283</f>
        <v>0</v>
      </c>
      <c r="L284">
        <f>MD!L283</f>
        <v>0</v>
      </c>
      <c r="M284">
        <f>MD!M283</f>
        <v>0</v>
      </c>
      <c r="N284">
        <f>MD!N283</f>
        <v>0</v>
      </c>
      <c r="O284">
        <f>MD!O283</f>
        <v>0</v>
      </c>
      <c r="P284">
        <f>MD!P283</f>
        <v>0</v>
      </c>
      <c r="Q284">
        <f>MD!Q283</f>
        <v>0</v>
      </c>
      <c r="R284">
        <f>MD!R283</f>
        <v>0</v>
      </c>
      <c r="S284">
        <f>MD!S283</f>
        <v>0</v>
      </c>
      <c r="T284">
        <f>MD!T283</f>
        <v>0</v>
      </c>
      <c r="U284" s="4">
        <f>MD!U283+SF!U284</f>
        <v>0</v>
      </c>
    </row>
    <row r="285" spans="1:21" x14ac:dyDescent="0.25">
      <c r="A285">
        <f>MD!A284</f>
        <v>0</v>
      </c>
      <c r="B285">
        <f>MD!B284</f>
        <v>0</v>
      </c>
      <c r="C285">
        <f>MD!C284</f>
        <v>0</v>
      </c>
      <c r="D285">
        <f>MD!D284</f>
        <v>0</v>
      </c>
      <c r="E285">
        <f>MD!E284</f>
        <v>0</v>
      </c>
      <c r="F285">
        <f>MD!F284</f>
        <v>0</v>
      </c>
      <c r="G285">
        <f>MD!G284</f>
        <v>0</v>
      </c>
      <c r="H285">
        <f>MD!H284</f>
        <v>0</v>
      </c>
      <c r="I285">
        <f>MD!I284</f>
        <v>0</v>
      </c>
      <c r="J285">
        <f>MD!J284</f>
        <v>0</v>
      </c>
      <c r="K285">
        <f>MD!K284</f>
        <v>0</v>
      </c>
      <c r="L285">
        <f>MD!L284</f>
        <v>0</v>
      </c>
      <c r="M285">
        <f>MD!M284</f>
        <v>0</v>
      </c>
      <c r="N285">
        <f>MD!N284</f>
        <v>0</v>
      </c>
      <c r="O285">
        <f>MD!O284</f>
        <v>0</v>
      </c>
      <c r="P285">
        <f>MD!P284</f>
        <v>0</v>
      </c>
      <c r="Q285">
        <f>MD!Q284</f>
        <v>0</v>
      </c>
      <c r="R285">
        <f>MD!R284</f>
        <v>0</v>
      </c>
      <c r="S285">
        <f>MD!S284</f>
        <v>0</v>
      </c>
      <c r="T285">
        <f>MD!T284</f>
        <v>0</v>
      </c>
      <c r="U285" s="4">
        <f>MD!U284+SF!U285</f>
        <v>0</v>
      </c>
    </row>
    <row r="286" spans="1:21" x14ac:dyDescent="0.25">
      <c r="A286">
        <f>MD!A285</f>
        <v>0</v>
      </c>
      <c r="B286">
        <f>MD!B285</f>
        <v>0</v>
      </c>
      <c r="C286">
        <f>MD!C285</f>
        <v>0</v>
      </c>
      <c r="D286">
        <f>MD!D285</f>
        <v>0</v>
      </c>
      <c r="E286">
        <f>MD!E285</f>
        <v>0</v>
      </c>
      <c r="F286">
        <f>MD!F285</f>
        <v>0</v>
      </c>
      <c r="G286">
        <f>MD!G285</f>
        <v>0</v>
      </c>
      <c r="H286">
        <f>MD!H285</f>
        <v>0</v>
      </c>
      <c r="I286">
        <f>MD!I285</f>
        <v>0</v>
      </c>
      <c r="J286">
        <f>MD!J285</f>
        <v>0</v>
      </c>
      <c r="K286">
        <f>MD!K285</f>
        <v>0</v>
      </c>
      <c r="L286">
        <f>MD!L285</f>
        <v>0</v>
      </c>
      <c r="M286">
        <f>MD!M285</f>
        <v>0</v>
      </c>
      <c r="N286">
        <f>MD!N285</f>
        <v>0</v>
      </c>
      <c r="O286">
        <f>MD!O285</f>
        <v>0</v>
      </c>
      <c r="P286">
        <f>MD!P285</f>
        <v>0</v>
      </c>
      <c r="Q286">
        <f>MD!Q285</f>
        <v>0</v>
      </c>
      <c r="R286">
        <f>MD!R285</f>
        <v>0</v>
      </c>
      <c r="S286">
        <f>MD!S285</f>
        <v>0</v>
      </c>
      <c r="T286">
        <f>MD!T285</f>
        <v>0</v>
      </c>
      <c r="U286" s="4">
        <f>MD!U285+SF!U286</f>
        <v>0</v>
      </c>
    </row>
    <row r="287" spans="1:21" x14ac:dyDescent="0.25">
      <c r="A287">
        <f>MD!A286</f>
        <v>0</v>
      </c>
      <c r="B287">
        <f>MD!B286</f>
        <v>0</v>
      </c>
      <c r="C287">
        <f>MD!C286</f>
        <v>0</v>
      </c>
      <c r="D287">
        <f>MD!D286</f>
        <v>0</v>
      </c>
      <c r="E287">
        <f>MD!E286</f>
        <v>0</v>
      </c>
      <c r="F287">
        <f>MD!F286</f>
        <v>0</v>
      </c>
      <c r="G287">
        <f>MD!G286</f>
        <v>0</v>
      </c>
      <c r="H287">
        <f>MD!H286</f>
        <v>0</v>
      </c>
      <c r="I287">
        <f>MD!I286</f>
        <v>0</v>
      </c>
      <c r="J287">
        <f>MD!J286</f>
        <v>0</v>
      </c>
      <c r="K287">
        <f>MD!K286</f>
        <v>0</v>
      </c>
      <c r="L287">
        <f>MD!L286</f>
        <v>0</v>
      </c>
      <c r="M287">
        <f>MD!M286</f>
        <v>0</v>
      </c>
      <c r="N287">
        <f>MD!N286</f>
        <v>0</v>
      </c>
      <c r="O287">
        <f>MD!O286</f>
        <v>0</v>
      </c>
      <c r="P287">
        <f>MD!P286</f>
        <v>0</v>
      </c>
      <c r="Q287">
        <f>MD!Q286</f>
        <v>0</v>
      </c>
      <c r="R287">
        <f>MD!R286</f>
        <v>0</v>
      </c>
      <c r="S287">
        <f>MD!S286</f>
        <v>0</v>
      </c>
      <c r="T287">
        <f>MD!T286</f>
        <v>0</v>
      </c>
      <c r="U287" s="4">
        <f>MD!U286+SF!U287</f>
        <v>0</v>
      </c>
    </row>
    <row r="288" spans="1:21" x14ac:dyDescent="0.25">
      <c r="A288">
        <f>MD!A287</f>
        <v>0</v>
      </c>
      <c r="B288">
        <f>MD!B287</f>
        <v>0</v>
      </c>
      <c r="C288">
        <f>MD!C287</f>
        <v>0</v>
      </c>
      <c r="D288">
        <f>MD!D287</f>
        <v>0</v>
      </c>
      <c r="E288">
        <f>MD!E287</f>
        <v>0</v>
      </c>
      <c r="F288">
        <f>MD!F287</f>
        <v>0</v>
      </c>
      <c r="G288">
        <f>MD!G287</f>
        <v>0</v>
      </c>
      <c r="H288">
        <f>MD!H287</f>
        <v>0</v>
      </c>
      <c r="I288">
        <f>MD!I287</f>
        <v>0</v>
      </c>
      <c r="J288">
        <f>MD!J287</f>
        <v>0</v>
      </c>
      <c r="K288">
        <f>MD!K287</f>
        <v>0</v>
      </c>
      <c r="L288">
        <f>MD!L287</f>
        <v>0</v>
      </c>
      <c r="M288">
        <f>MD!M287</f>
        <v>0</v>
      </c>
      <c r="N288">
        <f>MD!N287</f>
        <v>0</v>
      </c>
      <c r="O288">
        <f>MD!O287</f>
        <v>0</v>
      </c>
      <c r="P288">
        <f>MD!P287</f>
        <v>0</v>
      </c>
      <c r="Q288">
        <f>MD!Q287</f>
        <v>0</v>
      </c>
      <c r="R288">
        <f>MD!R287</f>
        <v>0</v>
      </c>
      <c r="S288">
        <f>MD!S287</f>
        <v>0</v>
      </c>
      <c r="T288">
        <f>MD!T287</f>
        <v>0</v>
      </c>
      <c r="U288" s="4">
        <f>MD!U287+SF!U288</f>
        <v>0</v>
      </c>
    </row>
    <row r="289" spans="1:21" x14ac:dyDescent="0.25">
      <c r="A289">
        <f>MD!A288</f>
        <v>0</v>
      </c>
      <c r="B289">
        <f>MD!B288</f>
        <v>0</v>
      </c>
      <c r="C289">
        <f>MD!C288</f>
        <v>0</v>
      </c>
      <c r="D289">
        <f>MD!D288</f>
        <v>0</v>
      </c>
      <c r="E289">
        <f>MD!E288</f>
        <v>0</v>
      </c>
      <c r="F289">
        <f>MD!F288</f>
        <v>0</v>
      </c>
      <c r="G289">
        <f>MD!G288</f>
        <v>0</v>
      </c>
      <c r="H289">
        <f>MD!H288</f>
        <v>0</v>
      </c>
      <c r="I289">
        <f>MD!I288</f>
        <v>0</v>
      </c>
      <c r="J289">
        <f>MD!J288</f>
        <v>0</v>
      </c>
      <c r="K289">
        <f>MD!K288</f>
        <v>0</v>
      </c>
      <c r="L289">
        <f>MD!L288</f>
        <v>0</v>
      </c>
      <c r="M289">
        <f>MD!M288</f>
        <v>0</v>
      </c>
      <c r="N289">
        <f>MD!N288</f>
        <v>0</v>
      </c>
      <c r="O289">
        <f>MD!O288</f>
        <v>0</v>
      </c>
      <c r="P289">
        <f>MD!P288</f>
        <v>0</v>
      </c>
      <c r="Q289">
        <f>MD!Q288</f>
        <v>0</v>
      </c>
      <c r="R289">
        <f>MD!R288</f>
        <v>0</v>
      </c>
      <c r="S289">
        <f>MD!S288</f>
        <v>0</v>
      </c>
      <c r="T289">
        <f>MD!T288</f>
        <v>0</v>
      </c>
      <c r="U289" s="4">
        <f>MD!U288+SF!U289</f>
        <v>0</v>
      </c>
    </row>
    <row r="290" spans="1:21" x14ac:dyDescent="0.25">
      <c r="A290">
        <f>MD!A289</f>
        <v>0</v>
      </c>
      <c r="B290">
        <f>MD!B289</f>
        <v>0</v>
      </c>
      <c r="C290">
        <f>MD!C289</f>
        <v>0</v>
      </c>
      <c r="D290">
        <f>MD!D289</f>
        <v>0</v>
      </c>
      <c r="E290">
        <f>MD!E289</f>
        <v>0</v>
      </c>
      <c r="F290">
        <f>MD!F289</f>
        <v>0</v>
      </c>
      <c r="G290">
        <f>MD!G289</f>
        <v>0</v>
      </c>
      <c r="H290">
        <f>MD!H289</f>
        <v>0</v>
      </c>
      <c r="I290">
        <f>MD!I289</f>
        <v>0</v>
      </c>
      <c r="J290">
        <f>MD!J289</f>
        <v>0</v>
      </c>
      <c r="K290">
        <f>MD!K289</f>
        <v>0</v>
      </c>
      <c r="L290">
        <f>MD!L289</f>
        <v>0</v>
      </c>
      <c r="M290">
        <f>MD!M289</f>
        <v>0</v>
      </c>
      <c r="N290">
        <f>MD!N289</f>
        <v>0</v>
      </c>
      <c r="O290">
        <f>MD!O289</f>
        <v>0</v>
      </c>
      <c r="P290">
        <f>MD!P289</f>
        <v>0</v>
      </c>
      <c r="Q290">
        <f>MD!Q289</f>
        <v>0</v>
      </c>
      <c r="R290">
        <f>MD!R289</f>
        <v>0</v>
      </c>
      <c r="S290">
        <f>MD!S289</f>
        <v>0</v>
      </c>
      <c r="T290">
        <f>MD!T289</f>
        <v>0</v>
      </c>
      <c r="U290" s="4">
        <f>MD!U289+SF!U290</f>
        <v>0</v>
      </c>
    </row>
    <row r="291" spans="1:21" x14ac:dyDescent="0.25">
      <c r="A291">
        <f>MD!A290</f>
        <v>0</v>
      </c>
      <c r="B291">
        <f>MD!B290</f>
        <v>0</v>
      </c>
      <c r="C291">
        <f>MD!C290</f>
        <v>0</v>
      </c>
      <c r="D291">
        <f>MD!D290</f>
        <v>0</v>
      </c>
      <c r="E291">
        <f>MD!E290</f>
        <v>0</v>
      </c>
      <c r="F291">
        <f>MD!F290</f>
        <v>0</v>
      </c>
      <c r="G291">
        <f>MD!G290</f>
        <v>0</v>
      </c>
      <c r="H291">
        <f>MD!H290</f>
        <v>0</v>
      </c>
      <c r="I291">
        <f>MD!I290</f>
        <v>0</v>
      </c>
      <c r="J291">
        <f>MD!J290</f>
        <v>0</v>
      </c>
      <c r="K291">
        <f>MD!K290</f>
        <v>0</v>
      </c>
      <c r="L291">
        <f>MD!L290</f>
        <v>0</v>
      </c>
      <c r="M291">
        <f>MD!M290</f>
        <v>0</v>
      </c>
      <c r="N291">
        <f>MD!N290</f>
        <v>0</v>
      </c>
      <c r="O291">
        <f>MD!O290</f>
        <v>0</v>
      </c>
      <c r="P291">
        <f>MD!P290</f>
        <v>0</v>
      </c>
      <c r="Q291">
        <f>MD!Q290</f>
        <v>0</v>
      </c>
      <c r="R291">
        <f>MD!R290</f>
        <v>0</v>
      </c>
      <c r="S291">
        <f>MD!S290</f>
        <v>0</v>
      </c>
      <c r="T291">
        <f>MD!T290</f>
        <v>0</v>
      </c>
      <c r="U291" s="4">
        <f>MD!U290+SF!U291</f>
        <v>0</v>
      </c>
    </row>
    <row r="292" spans="1:21" x14ac:dyDescent="0.25">
      <c r="A292">
        <f>MD!A291</f>
        <v>0</v>
      </c>
      <c r="B292">
        <f>MD!B291</f>
        <v>0</v>
      </c>
      <c r="C292">
        <f>MD!C291</f>
        <v>0</v>
      </c>
      <c r="D292">
        <f>MD!D291</f>
        <v>0</v>
      </c>
      <c r="E292">
        <f>MD!E291</f>
        <v>0</v>
      </c>
      <c r="F292">
        <f>MD!F291</f>
        <v>0</v>
      </c>
      <c r="G292">
        <f>MD!G291</f>
        <v>0</v>
      </c>
      <c r="H292">
        <f>MD!H291</f>
        <v>0</v>
      </c>
      <c r="I292">
        <f>MD!I291</f>
        <v>0</v>
      </c>
      <c r="J292">
        <f>MD!J291</f>
        <v>0</v>
      </c>
      <c r="K292">
        <f>MD!K291</f>
        <v>0</v>
      </c>
      <c r="L292">
        <f>MD!L291</f>
        <v>0</v>
      </c>
      <c r="M292">
        <f>MD!M291</f>
        <v>0</v>
      </c>
      <c r="N292">
        <f>MD!N291</f>
        <v>0</v>
      </c>
      <c r="O292">
        <f>MD!O291</f>
        <v>0</v>
      </c>
      <c r="P292">
        <f>MD!P291</f>
        <v>0</v>
      </c>
      <c r="Q292">
        <f>MD!Q291</f>
        <v>0</v>
      </c>
      <c r="R292">
        <f>MD!R291</f>
        <v>0</v>
      </c>
      <c r="S292">
        <f>MD!S291</f>
        <v>0</v>
      </c>
      <c r="T292">
        <f>MD!T291</f>
        <v>0</v>
      </c>
      <c r="U292" s="4">
        <f>MD!U291+SF!U292</f>
        <v>0</v>
      </c>
    </row>
    <row r="293" spans="1:21" x14ac:dyDescent="0.25">
      <c r="A293">
        <f>MD!A292</f>
        <v>0</v>
      </c>
      <c r="B293">
        <f>MD!B292</f>
        <v>0</v>
      </c>
      <c r="C293">
        <f>MD!C292</f>
        <v>0</v>
      </c>
      <c r="D293">
        <f>MD!D292</f>
        <v>0</v>
      </c>
      <c r="E293">
        <f>MD!E292</f>
        <v>0</v>
      </c>
      <c r="F293">
        <f>MD!F292</f>
        <v>0</v>
      </c>
      <c r="G293">
        <f>MD!G292</f>
        <v>0</v>
      </c>
      <c r="H293">
        <f>MD!H292</f>
        <v>0</v>
      </c>
      <c r="I293">
        <f>MD!I292</f>
        <v>0</v>
      </c>
      <c r="J293">
        <f>MD!J292</f>
        <v>0</v>
      </c>
      <c r="K293">
        <f>MD!K292</f>
        <v>0</v>
      </c>
      <c r="L293">
        <f>MD!L292</f>
        <v>0</v>
      </c>
      <c r="M293">
        <f>MD!M292</f>
        <v>0</v>
      </c>
      <c r="N293">
        <f>MD!N292</f>
        <v>0</v>
      </c>
      <c r="O293">
        <f>MD!O292</f>
        <v>0</v>
      </c>
      <c r="P293">
        <f>MD!P292</f>
        <v>0</v>
      </c>
      <c r="Q293">
        <f>MD!Q292</f>
        <v>0</v>
      </c>
      <c r="R293">
        <f>MD!R292</f>
        <v>0</v>
      </c>
      <c r="S293">
        <f>MD!S292</f>
        <v>0</v>
      </c>
      <c r="T293">
        <f>MD!T292</f>
        <v>0</v>
      </c>
      <c r="U293" s="4">
        <f>MD!U292+SF!U293</f>
        <v>0</v>
      </c>
    </row>
    <row r="294" spans="1:21" x14ac:dyDescent="0.25">
      <c r="A294">
        <f>MD!A293</f>
        <v>0</v>
      </c>
      <c r="B294">
        <f>MD!B293</f>
        <v>0</v>
      </c>
      <c r="C294">
        <f>MD!C293</f>
        <v>0</v>
      </c>
      <c r="D294">
        <f>MD!D293</f>
        <v>0</v>
      </c>
      <c r="E294">
        <f>MD!E293</f>
        <v>0</v>
      </c>
      <c r="F294">
        <f>MD!F293</f>
        <v>0</v>
      </c>
      <c r="G294">
        <f>MD!G293</f>
        <v>0</v>
      </c>
      <c r="H294">
        <f>MD!H293</f>
        <v>0</v>
      </c>
      <c r="I294">
        <f>MD!I293</f>
        <v>0</v>
      </c>
      <c r="J294">
        <f>MD!J293</f>
        <v>0</v>
      </c>
      <c r="K294">
        <f>MD!K293</f>
        <v>0</v>
      </c>
      <c r="L294">
        <f>MD!L293</f>
        <v>0</v>
      </c>
      <c r="M294">
        <f>MD!M293</f>
        <v>0</v>
      </c>
      <c r="N294">
        <f>MD!N293</f>
        <v>0</v>
      </c>
      <c r="O294">
        <f>MD!O293</f>
        <v>0</v>
      </c>
      <c r="P294">
        <f>MD!P293</f>
        <v>0</v>
      </c>
      <c r="Q294">
        <f>MD!Q293</f>
        <v>0</v>
      </c>
      <c r="R294">
        <f>MD!R293</f>
        <v>0</v>
      </c>
      <c r="S294">
        <f>MD!S293</f>
        <v>0</v>
      </c>
      <c r="T294">
        <f>MD!T293</f>
        <v>0</v>
      </c>
      <c r="U294" s="4">
        <f>MD!U293+SF!U294</f>
        <v>0</v>
      </c>
    </row>
    <row r="295" spans="1:21" x14ac:dyDescent="0.25">
      <c r="A295">
        <f>MD!A294</f>
        <v>0</v>
      </c>
      <c r="B295">
        <f>MD!B294</f>
        <v>0</v>
      </c>
      <c r="C295">
        <f>MD!C294</f>
        <v>0</v>
      </c>
      <c r="D295">
        <f>MD!D294</f>
        <v>0</v>
      </c>
      <c r="E295">
        <f>MD!E294</f>
        <v>0</v>
      </c>
      <c r="F295">
        <f>MD!F294</f>
        <v>0</v>
      </c>
      <c r="G295">
        <f>MD!G294</f>
        <v>0</v>
      </c>
      <c r="H295">
        <f>MD!H294</f>
        <v>0</v>
      </c>
      <c r="I295">
        <f>MD!I294</f>
        <v>0</v>
      </c>
      <c r="J295">
        <f>MD!J294</f>
        <v>0</v>
      </c>
      <c r="K295">
        <f>MD!K294</f>
        <v>0</v>
      </c>
      <c r="L295">
        <f>MD!L294</f>
        <v>0</v>
      </c>
      <c r="M295">
        <f>MD!M294</f>
        <v>0</v>
      </c>
      <c r="N295">
        <f>MD!N294</f>
        <v>0</v>
      </c>
      <c r="O295">
        <f>MD!O294</f>
        <v>0</v>
      </c>
      <c r="P295">
        <f>MD!P294</f>
        <v>0</v>
      </c>
      <c r="Q295">
        <f>MD!Q294</f>
        <v>0</v>
      </c>
      <c r="R295">
        <f>MD!R294</f>
        <v>0</v>
      </c>
      <c r="S295">
        <f>MD!S294</f>
        <v>0</v>
      </c>
      <c r="T295">
        <f>MD!T294</f>
        <v>0</v>
      </c>
      <c r="U295" s="4">
        <f>MD!U294+SF!U295</f>
        <v>0</v>
      </c>
    </row>
    <row r="296" spans="1:21" x14ac:dyDescent="0.25">
      <c r="A296">
        <f>MD!A295</f>
        <v>0</v>
      </c>
      <c r="B296">
        <f>MD!B295</f>
        <v>0</v>
      </c>
      <c r="C296">
        <f>MD!C295</f>
        <v>0</v>
      </c>
      <c r="D296">
        <f>MD!D295</f>
        <v>0</v>
      </c>
      <c r="E296">
        <f>MD!E295</f>
        <v>0</v>
      </c>
      <c r="F296">
        <f>MD!F295</f>
        <v>0</v>
      </c>
      <c r="G296">
        <f>MD!G295</f>
        <v>0</v>
      </c>
      <c r="H296">
        <f>MD!H295</f>
        <v>0</v>
      </c>
      <c r="I296">
        <f>MD!I295</f>
        <v>0</v>
      </c>
      <c r="J296">
        <f>MD!J295</f>
        <v>0</v>
      </c>
      <c r="K296">
        <f>MD!K295</f>
        <v>0</v>
      </c>
      <c r="L296">
        <f>MD!L295</f>
        <v>0</v>
      </c>
      <c r="M296">
        <f>MD!M295</f>
        <v>0</v>
      </c>
      <c r="N296">
        <f>MD!N295</f>
        <v>0</v>
      </c>
      <c r="O296">
        <f>MD!O295</f>
        <v>0</v>
      </c>
      <c r="P296">
        <f>MD!P295</f>
        <v>0</v>
      </c>
      <c r="Q296">
        <f>MD!Q295</f>
        <v>0</v>
      </c>
      <c r="R296">
        <f>MD!R295</f>
        <v>0</v>
      </c>
      <c r="S296">
        <f>MD!S295</f>
        <v>0</v>
      </c>
      <c r="T296">
        <f>MD!T295</f>
        <v>0</v>
      </c>
      <c r="U296" s="4">
        <f>MD!U295+SF!U296</f>
        <v>0</v>
      </c>
    </row>
    <row r="297" spans="1:21" x14ac:dyDescent="0.25">
      <c r="A297">
        <f>MD!A296</f>
        <v>0</v>
      </c>
      <c r="B297">
        <f>MD!B296</f>
        <v>0</v>
      </c>
      <c r="C297">
        <f>MD!C296</f>
        <v>0</v>
      </c>
      <c r="D297">
        <f>MD!D296</f>
        <v>0</v>
      </c>
      <c r="E297">
        <f>MD!E296</f>
        <v>0</v>
      </c>
      <c r="F297">
        <f>MD!F296</f>
        <v>0</v>
      </c>
      <c r="G297">
        <f>MD!G296</f>
        <v>0</v>
      </c>
      <c r="H297">
        <f>MD!H296</f>
        <v>0</v>
      </c>
      <c r="I297">
        <f>MD!I296</f>
        <v>0</v>
      </c>
      <c r="J297">
        <f>MD!J296</f>
        <v>0</v>
      </c>
      <c r="K297">
        <f>MD!K296</f>
        <v>0</v>
      </c>
      <c r="L297">
        <f>MD!L296</f>
        <v>0</v>
      </c>
      <c r="M297">
        <f>MD!M296</f>
        <v>0</v>
      </c>
      <c r="N297">
        <f>MD!N296</f>
        <v>0</v>
      </c>
      <c r="O297">
        <f>MD!O296</f>
        <v>0</v>
      </c>
      <c r="P297">
        <f>MD!P296</f>
        <v>0</v>
      </c>
      <c r="Q297">
        <f>MD!Q296</f>
        <v>0</v>
      </c>
      <c r="R297">
        <f>MD!R296</f>
        <v>0</v>
      </c>
      <c r="S297">
        <f>MD!S296</f>
        <v>0</v>
      </c>
      <c r="T297">
        <f>MD!T296</f>
        <v>0</v>
      </c>
      <c r="U297" s="4">
        <f>MD!U296+SF!U297</f>
        <v>0</v>
      </c>
    </row>
    <row r="298" spans="1:21" x14ac:dyDescent="0.25">
      <c r="A298">
        <f>MD!A297</f>
        <v>0</v>
      </c>
      <c r="B298">
        <f>MD!B297</f>
        <v>0</v>
      </c>
      <c r="C298">
        <f>MD!C297</f>
        <v>0</v>
      </c>
      <c r="D298">
        <f>MD!D297</f>
        <v>0</v>
      </c>
      <c r="E298">
        <f>MD!E297</f>
        <v>0</v>
      </c>
      <c r="F298">
        <f>MD!F297</f>
        <v>0</v>
      </c>
      <c r="G298">
        <f>MD!G297</f>
        <v>0</v>
      </c>
      <c r="H298">
        <f>MD!H297</f>
        <v>0</v>
      </c>
      <c r="I298">
        <f>MD!I297</f>
        <v>0</v>
      </c>
      <c r="J298">
        <f>MD!J297</f>
        <v>0</v>
      </c>
      <c r="K298">
        <f>MD!K297</f>
        <v>0</v>
      </c>
      <c r="L298">
        <f>MD!L297</f>
        <v>0</v>
      </c>
      <c r="M298">
        <f>MD!M297</f>
        <v>0</v>
      </c>
      <c r="N298">
        <f>MD!N297</f>
        <v>0</v>
      </c>
      <c r="O298">
        <f>MD!O297</f>
        <v>0</v>
      </c>
      <c r="P298">
        <f>MD!P297</f>
        <v>0</v>
      </c>
      <c r="Q298">
        <f>MD!Q297</f>
        <v>0</v>
      </c>
      <c r="R298">
        <f>MD!R297</f>
        <v>0</v>
      </c>
      <c r="S298">
        <f>MD!S297</f>
        <v>0</v>
      </c>
      <c r="T298">
        <f>MD!T297</f>
        <v>0</v>
      </c>
      <c r="U298" s="4">
        <f>MD!U297+SF!U298</f>
        <v>0</v>
      </c>
    </row>
    <row r="299" spans="1:21" x14ac:dyDescent="0.25">
      <c r="A299">
        <f>MD!A298</f>
        <v>0</v>
      </c>
      <c r="B299">
        <f>MD!B298</f>
        <v>0</v>
      </c>
      <c r="C299">
        <f>MD!C298</f>
        <v>0</v>
      </c>
      <c r="D299">
        <f>MD!D298</f>
        <v>0</v>
      </c>
      <c r="E299">
        <f>MD!E298</f>
        <v>0</v>
      </c>
      <c r="F299">
        <f>MD!F298</f>
        <v>0</v>
      </c>
      <c r="G299">
        <f>MD!G298</f>
        <v>0</v>
      </c>
      <c r="H299">
        <f>MD!H298</f>
        <v>0</v>
      </c>
      <c r="I299">
        <f>MD!I298</f>
        <v>0</v>
      </c>
      <c r="J299">
        <f>MD!J298</f>
        <v>0</v>
      </c>
      <c r="K299">
        <f>MD!K298</f>
        <v>0</v>
      </c>
      <c r="L299">
        <f>MD!L298</f>
        <v>0</v>
      </c>
      <c r="M299">
        <f>MD!M298</f>
        <v>0</v>
      </c>
      <c r="N299">
        <f>MD!N298</f>
        <v>0</v>
      </c>
      <c r="O299">
        <f>MD!O298</f>
        <v>0</v>
      </c>
      <c r="P299">
        <f>MD!P298</f>
        <v>0</v>
      </c>
      <c r="Q299">
        <f>MD!Q298</f>
        <v>0</v>
      </c>
      <c r="R299">
        <f>MD!R298</f>
        <v>0</v>
      </c>
      <c r="S299">
        <f>MD!S298</f>
        <v>0</v>
      </c>
      <c r="T299">
        <f>MD!T298</f>
        <v>0</v>
      </c>
      <c r="U299" s="4">
        <f>MD!U298+SF!U299</f>
        <v>0</v>
      </c>
    </row>
    <row r="300" spans="1:21" x14ac:dyDescent="0.25">
      <c r="A300">
        <f>MD!A299</f>
        <v>0</v>
      </c>
      <c r="B300">
        <f>MD!B299</f>
        <v>0</v>
      </c>
      <c r="C300">
        <f>MD!C299</f>
        <v>0</v>
      </c>
      <c r="D300">
        <f>MD!D299</f>
        <v>0</v>
      </c>
      <c r="E300">
        <f>MD!E299</f>
        <v>0</v>
      </c>
      <c r="F300">
        <f>MD!F299</f>
        <v>0</v>
      </c>
      <c r="G300">
        <f>MD!G299</f>
        <v>0</v>
      </c>
      <c r="H300">
        <f>MD!H299</f>
        <v>0</v>
      </c>
      <c r="I300">
        <f>MD!I299</f>
        <v>0</v>
      </c>
      <c r="J300">
        <f>MD!J299</f>
        <v>0</v>
      </c>
      <c r="K300">
        <f>MD!K299</f>
        <v>0</v>
      </c>
      <c r="L300">
        <f>MD!L299</f>
        <v>0</v>
      </c>
      <c r="M300">
        <f>MD!M299</f>
        <v>0</v>
      </c>
      <c r="N300">
        <f>MD!N299</f>
        <v>0</v>
      </c>
      <c r="O300">
        <f>MD!O299</f>
        <v>0</v>
      </c>
      <c r="P300">
        <f>MD!P299</f>
        <v>0</v>
      </c>
      <c r="Q300">
        <f>MD!Q299</f>
        <v>0</v>
      </c>
      <c r="R300">
        <f>MD!R299</f>
        <v>0</v>
      </c>
      <c r="S300">
        <f>MD!S299</f>
        <v>0</v>
      </c>
      <c r="T300">
        <f>MD!T299</f>
        <v>0</v>
      </c>
      <c r="U300" s="4">
        <f>MD!U299+SF!U300</f>
        <v>0</v>
      </c>
    </row>
    <row r="301" spans="1:21" x14ac:dyDescent="0.25">
      <c r="A301">
        <f>MD!A300</f>
        <v>0</v>
      </c>
      <c r="B301">
        <f>MD!B300</f>
        <v>0</v>
      </c>
      <c r="C301">
        <f>MD!C300</f>
        <v>0</v>
      </c>
      <c r="D301">
        <f>MD!D300</f>
        <v>0</v>
      </c>
      <c r="E301">
        <f>MD!E300</f>
        <v>0</v>
      </c>
      <c r="F301">
        <f>MD!F300</f>
        <v>0</v>
      </c>
      <c r="G301">
        <f>MD!G300</f>
        <v>0</v>
      </c>
      <c r="H301">
        <f>MD!H300</f>
        <v>0</v>
      </c>
      <c r="I301">
        <f>MD!I300</f>
        <v>0</v>
      </c>
      <c r="J301">
        <f>MD!J300</f>
        <v>0</v>
      </c>
      <c r="K301">
        <f>MD!K300</f>
        <v>0</v>
      </c>
      <c r="L301">
        <f>MD!L300</f>
        <v>0</v>
      </c>
      <c r="M301">
        <f>MD!M300</f>
        <v>0</v>
      </c>
      <c r="N301">
        <f>MD!N300</f>
        <v>0</v>
      </c>
      <c r="O301">
        <f>MD!O300</f>
        <v>0</v>
      </c>
      <c r="P301">
        <f>MD!P300</f>
        <v>0</v>
      </c>
      <c r="Q301">
        <f>MD!Q300</f>
        <v>0</v>
      </c>
      <c r="R301">
        <f>MD!R300</f>
        <v>0</v>
      </c>
      <c r="S301">
        <f>MD!S300</f>
        <v>0</v>
      </c>
      <c r="T301">
        <f>MD!T300</f>
        <v>0</v>
      </c>
      <c r="U301" s="4">
        <f>MD!U300+SF!U301</f>
        <v>0</v>
      </c>
    </row>
    <row r="302" spans="1:21" x14ac:dyDescent="0.25">
      <c r="A302">
        <f>MD!A301</f>
        <v>0</v>
      </c>
      <c r="B302">
        <f>MD!B301</f>
        <v>0</v>
      </c>
      <c r="C302">
        <f>MD!C301</f>
        <v>0</v>
      </c>
      <c r="D302">
        <f>MD!D301</f>
        <v>0</v>
      </c>
      <c r="E302">
        <f>MD!E301</f>
        <v>0</v>
      </c>
      <c r="F302">
        <f>MD!F301</f>
        <v>0</v>
      </c>
      <c r="G302">
        <f>MD!G301</f>
        <v>0</v>
      </c>
      <c r="H302">
        <f>MD!H301</f>
        <v>0</v>
      </c>
      <c r="I302">
        <f>MD!I301</f>
        <v>0</v>
      </c>
      <c r="J302">
        <f>MD!J301</f>
        <v>0</v>
      </c>
      <c r="K302">
        <f>MD!K301</f>
        <v>0</v>
      </c>
      <c r="L302">
        <f>MD!L301</f>
        <v>0</v>
      </c>
      <c r="M302">
        <f>MD!M301</f>
        <v>0</v>
      </c>
      <c r="N302">
        <f>MD!N301</f>
        <v>0</v>
      </c>
      <c r="O302">
        <f>MD!O301</f>
        <v>0</v>
      </c>
      <c r="P302">
        <f>MD!P301</f>
        <v>0</v>
      </c>
      <c r="Q302">
        <f>MD!Q301</f>
        <v>0</v>
      </c>
      <c r="R302">
        <f>MD!R301</f>
        <v>0</v>
      </c>
      <c r="S302">
        <f>MD!S301</f>
        <v>0</v>
      </c>
      <c r="T302">
        <f>MD!T301</f>
        <v>0</v>
      </c>
      <c r="U302" s="4">
        <f>MD!U301+SF!U302</f>
        <v>0</v>
      </c>
    </row>
    <row r="303" spans="1:21" x14ac:dyDescent="0.25">
      <c r="A303">
        <f>MD!A302</f>
        <v>0</v>
      </c>
      <c r="B303">
        <f>MD!B302</f>
        <v>0</v>
      </c>
      <c r="C303">
        <f>MD!C302</f>
        <v>0</v>
      </c>
      <c r="D303">
        <f>MD!D302</f>
        <v>0</v>
      </c>
      <c r="E303">
        <f>MD!E302</f>
        <v>0</v>
      </c>
      <c r="F303">
        <f>MD!F302</f>
        <v>0</v>
      </c>
      <c r="G303">
        <f>MD!G302</f>
        <v>0</v>
      </c>
      <c r="H303">
        <f>MD!H302</f>
        <v>0</v>
      </c>
      <c r="I303">
        <f>MD!I302</f>
        <v>0</v>
      </c>
      <c r="J303">
        <f>MD!J302</f>
        <v>0</v>
      </c>
      <c r="K303">
        <f>MD!K302</f>
        <v>0</v>
      </c>
      <c r="L303">
        <f>MD!L302</f>
        <v>0</v>
      </c>
      <c r="M303">
        <f>MD!M302</f>
        <v>0</v>
      </c>
      <c r="N303">
        <f>MD!N302</f>
        <v>0</v>
      </c>
      <c r="O303">
        <f>MD!O302</f>
        <v>0</v>
      </c>
      <c r="P303">
        <f>MD!P302</f>
        <v>0</v>
      </c>
      <c r="Q303">
        <f>MD!Q302</f>
        <v>0</v>
      </c>
      <c r="R303">
        <f>MD!R302</f>
        <v>0</v>
      </c>
      <c r="S303">
        <f>MD!S302</f>
        <v>0</v>
      </c>
      <c r="T303">
        <f>MD!T302</f>
        <v>0</v>
      </c>
      <c r="U303" s="4">
        <f>MD!U302+SF!U303</f>
        <v>0</v>
      </c>
    </row>
    <row r="304" spans="1:21" x14ac:dyDescent="0.25">
      <c r="A304">
        <f>MD!A303</f>
        <v>0</v>
      </c>
      <c r="B304">
        <f>MD!B303</f>
        <v>0</v>
      </c>
      <c r="C304">
        <f>MD!C303</f>
        <v>0</v>
      </c>
      <c r="D304">
        <f>MD!D303</f>
        <v>0</v>
      </c>
      <c r="E304">
        <f>MD!E303</f>
        <v>0</v>
      </c>
      <c r="F304">
        <f>MD!F303</f>
        <v>0</v>
      </c>
      <c r="G304">
        <f>MD!G303</f>
        <v>0</v>
      </c>
      <c r="H304">
        <f>MD!H303</f>
        <v>0</v>
      </c>
      <c r="I304">
        <f>MD!I303</f>
        <v>0</v>
      </c>
      <c r="J304">
        <f>MD!J303</f>
        <v>0</v>
      </c>
      <c r="K304">
        <f>MD!K303</f>
        <v>0</v>
      </c>
      <c r="L304">
        <f>MD!L303</f>
        <v>0</v>
      </c>
      <c r="M304">
        <f>MD!M303</f>
        <v>0</v>
      </c>
      <c r="N304">
        <f>MD!N303</f>
        <v>0</v>
      </c>
      <c r="O304">
        <f>MD!O303</f>
        <v>0</v>
      </c>
      <c r="P304">
        <f>MD!P303</f>
        <v>0</v>
      </c>
      <c r="Q304">
        <f>MD!Q303</f>
        <v>0</v>
      </c>
      <c r="R304">
        <f>MD!R303</f>
        <v>0</v>
      </c>
      <c r="S304">
        <f>MD!S303</f>
        <v>0</v>
      </c>
      <c r="T304">
        <f>MD!T303</f>
        <v>0</v>
      </c>
      <c r="U304" s="4">
        <f>MD!U303+SF!U304</f>
        <v>0</v>
      </c>
    </row>
    <row r="305" spans="1:21" x14ac:dyDescent="0.25">
      <c r="A305">
        <f>MD!A304</f>
        <v>0</v>
      </c>
      <c r="B305">
        <f>MD!B304</f>
        <v>0</v>
      </c>
      <c r="C305">
        <f>MD!C304</f>
        <v>0</v>
      </c>
      <c r="D305">
        <f>MD!D304</f>
        <v>0</v>
      </c>
      <c r="E305">
        <f>MD!E304</f>
        <v>0</v>
      </c>
      <c r="F305">
        <f>MD!F304</f>
        <v>0</v>
      </c>
      <c r="G305">
        <f>MD!G304</f>
        <v>0</v>
      </c>
      <c r="H305">
        <f>MD!H304</f>
        <v>0</v>
      </c>
      <c r="I305">
        <f>MD!I304</f>
        <v>0</v>
      </c>
      <c r="J305">
        <f>MD!J304</f>
        <v>0</v>
      </c>
      <c r="K305">
        <f>MD!K304</f>
        <v>0</v>
      </c>
      <c r="L305">
        <f>MD!L304</f>
        <v>0</v>
      </c>
      <c r="M305">
        <f>MD!M304</f>
        <v>0</v>
      </c>
      <c r="N305">
        <f>MD!N304</f>
        <v>0</v>
      </c>
      <c r="O305">
        <f>MD!O304</f>
        <v>0</v>
      </c>
      <c r="P305">
        <f>MD!P304</f>
        <v>0</v>
      </c>
      <c r="Q305">
        <f>MD!Q304</f>
        <v>0</v>
      </c>
      <c r="R305">
        <f>MD!R304</f>
        <v>0</v>
      </c>
      <c r="S305">
        <f>MD!S304</f>
        <v>0</v>
      </c>
      <c r="T305">
        <f>MD!T304</f>
        <v>0</v>
      </c>
      <c r="U305" s="4">
        <f>MD!U304+SF!U305</f>
        <v>0</v>
      </c>
    </row>
    <row r="306" spans="1:21" x14ac:dyDescent="0.25">
      <c r="A306">
        <f>MD!A305</f>
        <v>0</v>
      </c>
      <c r="B306">
        <f>MD!B305</f>
        <v>0</v>
      </c>
      <c r="C306">
        <f>MD!C305</f>
        <v>0</v>
      </c>
      <c r="D306">
        <f>MD!D305</f>
        <v>0</v>
      </c>
      <c r="E306">
        <f>MD!E305</f>
        <v>0</v>
      </c>
      <c r="F306">
        <f>MD!F305</f>
        <v>0</v>
      </c>
      <c r="G306">
        <f>MD!G305</f>
        <v>0</v>
      </c>
      <c r="H306">
        <f>MD!H305</f>
        <v>0</v>
      </c>
      <c r="I306">
        <f>MD!I305</f>
        <v>0</v>
      </c>
      <c r="J306">
        <f>MD!J305</f>
        <v>0</v>
      </c>
      <c r="K306">
        <f>MD!K305</f>
        <v>0</v>
      </c>
      <c r="L306">
        <f>MD!L305</f>
        <v>0</v>
      </c>
      <c r="M306">
        <f>MD!M305</f>
        <v>0</v>
      </c>
      <c r="N306">
        <f>MD!N305</f>
        <v>0</v>
      </c>
      <c r="O306">
        <f>MD!O305</f>
        <v>0</v>
      </c>
      <c r="P306">
        <f>MD!P305</f>
        <v>0</v>
      </c>
      <c r="Q306">
        <f>MD!Q305</f>
        <v>0</v>
      </c>
      <c r="R306">
        <f>MD!R305</f>
        <v>0</v>
      </c>
      <c r="S306">
        <f>MD!S305</f>
        <v>0</v>
      </c>
      <c r="T306">
        <f>MD!T305</f>
        <v>0</v>
      </c>
      <c r="U306" s="4">
        <f>MD!U305+SF!U306</f>
        <v>0</v>
      </c>
    </row>
    <row r="307" spans="1:21" x14ac:dyDescent="0.25">
      <c r="A307">
        <f>MD!A306</f>
        <v>0</v>
      </c>
      <c r="B307">
        <f>MD!B306</f>
        <v>0</v>
      </c>
      <c r="C307">
        <f>MD!C306</f>
        <v>0</v>
      </c>
      <c r="D307">
        <f>MD!D306</f>
        <v>0</v>
      </c>
      <c r="E307">
        <f>MD!E306</f>
        <v>0</v>
      </c>
      <c r="F307">
        <f>MD!F306</f>
        <v>0</v>
      </c>
      <c r="G307">
        <f>MD!G306</f>
        <v>0</v>
      </c>
      <c r="H307">
        <f>MD!H306</f>
        <v>0</v>
      </c>
      <c r="I307">
        <f>MD!I306</f>
        <v>0</v>
      </c>
      <c r="J307">
        <f>MD!J306</f>
        <v>0</v>
      </c>
      <c r="K307">
        <f>MD!K306</f>
        <v>0</v>
      </c>
      <c r="L307">
        <f>MD!L306</f>
        <v>0</v>
      </c>
      <c r="M307">
        <f>MD!M306</f>
        <v>0</v>
      </c>
      <c r="N307">
        <f>MD!N306</f>
        <v>0</v>
      </c>
      <c r="O307">
        <f>MD!O306</f>
        <v>0</v>
      </c>
      <c r="P307">
        <f>MD!P306</f>
        <v>0</v>
      </c>
      <c r="Q307">
        <f>MD!Q306</f>
        <v>0</v>
      </c>
      <c r="R307">
        <f>MD!R306</f>
        <v>0</v>
      </c>
      <c r="S307">
        <f>MD!S306</f>
        <v>0</v>
      </c>
      <c r="T307">
        <f>MD!T306</f>
        <v>0</v>
      </c>
      <c r="U307" s="4">
        <f>MD!U306+SF!U307</f>
        <v>0</v>
      </c>
    </row>
    <row r="308" spans="1:21" x14ac:dyDescent="0.25">
      <c r="A308">
        <f>MD!A307</f>
        <v>0</v>
      </c>
      <c r="B308">
        <f>MD!B307</f>
        <v>0</v>
      </c>
      <c r="C308">
        <f>MD!C307</f>
        <v>0</v>
      </c>
      <c r="D308">
        <f>MD!D307</f>
        <v>0</v>
      </c>
      <c r="E308">
        <f>MD!E307</f>
        <v>0</v>
      </c>
      <c r="F308">
        <f>MD!F307</f>
        <v>0</v>
      </c>
      <c r="G308">
        <f>MD!G307</f>
        <v>0</v>
      </c>
      <c r="H308">
        <f>MD!H307</f>
        <v>0</v>
      </c>
      <c r="I308">
        <f>MD!I307</f>
        <v>0</v>
      </c>
      <c r="J308">
        <f>MD!J307</f>
        <v>0</v>
      </c>
      <c r="K308">
        <f>MD!K307</f>
        <v>0</v>
      </c>
      <c r="L308">
        <f>MD!L307</f>
        <v>0</v>
      </c>
      <c r="M308">
        <f>MD!M307</f>
        <v>0</v>
      </c>
      <c r="N308">
        <f>MD!N307</f>
        <v>0</v>
      </c>
      <c r="O308">
        <f>MD!O307</f>
        <v>0</v>
      </c>
      <c r="P308">
        <f>MD!P307</f>
        <v>0</v>
      </c>
      <c r="Q308">
        <f>MD!Q307</f>
        <v>0</v>
      </c>
      <c r="R308">
        <f>MD!R307</f>
        <v>0</v>
      </c>
      <c r="S308">
        <f>MD!S307</f>
        <v>0</v>
      </c>
      <c r="T308">
        <f>MD!T307</f>
        <v>0</v>
      </c>
      <c r="U308" s="4">
        <f>MD!U307+SF!U308</f>
        <v>0</v>
      </c>
    </row>
    <row r="309" spans="1:21" x14ac:dyDescent="0.25">
      <c r="A309">
        <f>MD!A308</f>
        <v>0</v>
      </c>
      <c r="B309">
        <f>MD!B308</f>
        <v>0</v>
      </c>
      <c r="C309">
        <f>MD!C308</f>
        <v>0</v>
      </c>
      <c r="D309">
        <f>MD!D308</f>
        <v>0</v>
      </c>
      <c r="E309">
        <f>MD!E308</f>
        <v>0</v>
      </c>
      <c r="F309">
        <f>MD!F308</f>
        <v>0</v>
      </c>
      <c r="G309">
        <f>MD!G308</f>
        <v>0</v>
      </c>
      <c r="H309">
        <f>MD!H308</f>
        <v>0</v>
      </c>
      <c r="I309">
        <f>MD!I308</f>
        <v>0</v>
      </c>
      <c r="J309">
        <f>MD!J308</f>
        <v>0</v>
      </c>
      <c r="K309">
        <f>MD!K308</f>
        <v>0</v>
      </c>
      <c r="L309">
        <f>MD!L308</f>
        <v>0</v>
      </c>
      <c r="M309">
        <f>MD!M308</f>
        <v>0</v>
      </c>
      <c r="N309">
        <f>MD!N308</f>
        <v>0</v>
      </c>
      <c r="O309">
        <f>MD!O308</f>
        <v>0</v>
      </c>
      <c r="P309">
        <f>MD!P308</f>
        <v>0</v>
      </c>
      <c r="Q309">
        <f>MD!Q308</f>
        <v>0</v>
      </c>
      <c r="R309">
        <f>MD!R308</f>
        <v>0</v>
      </c>
      <c r="S309">
        <f>MD!S308</f>
        <v>0</v>
      </c>
      <c r="T309">
        <f>MD!T308</f>
        <v>0</v>
      </c>
      <c r="U309" s="4">
        <f>MD!U308+SF!U309</f>
        <v>0</v>
      </c>
    </row>
    <row r="310" spans="1:21" x14ac:dyDescent="0.25">
      <c r="A310">
        <f>MD!A309</f>
        <v>0</v>
      </c>
      <c r="B310">
        <f>MD!B309</f>
        <v>0</v>
      </c>
      <c r="C310">
        <f>MD!C309</f>
        <v>0</v>
      </c>
      <c r="D310">
        <f>MD!D309</f>
        <v>0</v>
      </c>
      <c r="E310">
        <f>MD!E309</f>
        <v>0</v>
      </c>
      <c r="F310">
        <f>MD!F309</f>
        <v>0</v>
      </c>
      <c r="G310">
        <f>MD!G309</f>
        <v>0</v>
      </c>
      <c r="H310">
        <f>MD!H309</f>
        <v>0</v>
      </c>
      <c r="I310">
        <f>MD!I309</f>
        <v>0</v>
      </c>
      <c r="J310">
        <f>MD!J309</f>
        <v>0</v>
      </c>
      <c r="K310">
        <f>MD!K309</f>
        <v>0</v>
      </c>
      <c r="L310">
        <f>MD!L309</f>
        <v>0</v>
      </c>
      <c r="M310">
        <f>MD!M309</f>
        <v>0</v>
      </c>
      <c r="N310">
        <f>MD!N309</f>
        <v>0</v>
      </c>
      <c r="O310">
        <f>MD!O309</f>
        <v>0</v>
      </c>
      <c r="P310">
        <f>MD!P309</f>
        <v>0</v>
      </c>
      <c r="Q310">
        <f>MD!Q309</f>
        <v>0</v>
      </c>
      <c r="R310">
        <f>MD!R309</f>
        <v>0</v>
      </c>
      <c r="S310">
        <f>MD!S309</f>
        <v>0</v>
      </c>
      <c r="T310">
        <f>MD!T309</f>
        <v>0</v>
      </c>
      <c r="U310" s="4">
        <f>MD!U309+SF!U310</f>
        <v>0</v>
      </c>
    </row>
    <row r="311" spans="1:21" x14ac:dyDescent="0.25">
      <c r="A311">
        <f>MD!A310</f>
        <v>0</v>
      </c>
      <c r="B311">
        <f>MD!B310</f>
        <v>0</v>
      </c>
      <c r="C311">
        <f>MD!C310</f>
        <v>0</v>
      </c>
      <c r="D311">
        <f>MD!D310</f>
        <v>0</v>
      </c>
      <c r="E311">
        <f>MD!E310</f>
        <v>0</v>
      </c>
      <c r="F311">
        <f>MD!F310</f>
        <v>0</v>
      </c>
      <c r="G311">
        <f>MD!G310</f>
        <v>0</v>
      </c>
      <c r="H311">
        <f>MD!H310</f>
        <v>0</v>
      </c>
      <c r="I311">
        <f>MD!I310</f>
        <v>0</v>
      </c>
      <c r="J311">
        <f>MD!J310</f>
        <v>0</v>
      </c>
      <c r="K311">
        <f>MD!K310</f>
        <v>0</v>
      </c>
      <c r="L311">
        <f>MD!L310</f>
        <v>0</v>
      </c>
      <c r="M311">
        <f>MD!M310</f>
        <v>0</v>
      </c>
      <c r="N311">
        <f>MD!N310</f>
        <v>0</v>
      </c>
      <c r="O311">
        <f>MD!O310</f>
        <v>0</v>
      </c>
      <c r="P311">
        <f>MD!P310</f>
        <v>0</v>
      </c>
      <c r="Q311">
        <f>MD!Q310</f>
        <v>0</v>
      </c>
      <c r="R311">
        <f>MD!R310</f>
        <v>0</v>
      </c>
      <c r="S311">
        <f>MD!S310</f>
        <v>0</v>
      </c>
      <c r="T311">
        <f>MD!T310</f>
        <v>0</v>
      </c>
      <c r="U311" s="4">
        <f>MD!U310+SF!U311</f>
        <v>0</v>
      </c>
    </row>
    <row r="312" spans="1:21" x14ac:dyDescent="0.25">
      <c r="A312">
        <f>MD!A311</f>
        <v>0</v>
      </c>
      <c r="B312">
        <f>MD!B311</f>
        <v>0</v>
      </c>
      <c r="C312">
        <f>MD!C311</f>
        <v>0</v>
      </c>
      <c r="D312">
        <f>MD!D311</f>
        <v>0</v>
      </c>
      <c r="E312">
        <f>MD!E311</f>
        <v>0</v>
      </c>
      <c r="F312">
        <f>MD!F311</f>
        <v>0</v>
      </c>
      <c r="G312">
        <f>MD!G311</f>
        <v>0</v>
      </c>
      <c r="H312">
        <f>MD!H311</f>
        <v>0</v>
      </c>
      <c r="I312">
        <f>MD!I311</f>
        <v>0</v>
      </c>
      <c r="J312">
        <f>MD!J311</f>
        <v>0</v>
      </c>
      <c r="K312">
        <f>MD!K311</f>
        <v>0</v>
      </c>
      <c r="L312">
        <f>MD!L311</f>
        <v>0</v>
      </c>
      <c r="M312">
        <f>MD!M311</f>
        <v>0</v>
      </c>
      <c r="N312">
        <f>MD!N311</f>
        <v>0</v>
      </c>
      <c r="O312">
        <f>MD!O311</f>
        <v>0</v>
      </c>
      <c r="P312">
        <f>MD!P311</f>
        <v>0</v>
      </c>
      <c r="Q312">
        <f>MD!Q311</f>
        <v>0</v>
      </c>
      <c r="R312">
        <f>MD!R311</f>
        <v>0</v>
      </c>
      <c r="S312">
        <f>MD!S311</f>
        <v>0</v>
      </c>
      <c r="T312">
        <f>MD!T311</f>
        <v>0</v>
      </c>
      <c r="U312" s="4">
        <f>MD!U311+SF!U312</f>
        <v>0</v>
      </c>
    </row>
    <row r="313" spans="1:21" x14ac:dyDescent="0.25">
      <c r="A313">
        <f>MD!A312</f>
        <v>0</v>
      </c>
      <c r="B313">
        <f>MD!B312</f>
        <v>0</v>
      </c>
      <c r="C313">
        <f>MD!C312</f>
        <v>0</v>
      </c>
      <c r="D313">
        <f>MD!D312</f>
        <v>0</v>
      </c>
      <c r="E313">
        <f>MD!E312</f>
        <v>0</v>
      </c>
      <c r="F313">
        <f>MD!F312</f>
        <v>0</v>
      </c>
      <c r="G313">
        <f>MD!G312</f>
        <v>0</v>
      </c>
      <c r="H313">
        <f>MD!H312</f>
        <v>0</v>
      </c>
      <c r="I313">
        <f>MD!I312</f>
        <v>0</v>
      </c>
      <c r="J313">
        <f>MD!J312</f>
        <v>0</v>
      </c>
      <c r="K313">
        <f>MD!K312</f>
        <v>0</v>
      </c>
      <c r="L313">
        <f>MD!L312</f>
        <v>0</v>
      </c>
      <c r="M313">
        <f>MD!M312</f>
        <v>0</v>
      </c>
      <c r="N313">
        <f>MD!N312</f>
        <v>0</v>
      </c>
      <c r="O313">
        <f>MD!O312</f>
        <v>0</v>
      </c>
      <c r="P313">
        <f>MD!P312</f>
        <v>0</v>
      </c>
      <c r="Q313">
        <f>MD!Q312</f>
        <v>0</v>
      </c>
      <c r="R313">
        <f>MD!R312</f>
        <v>0</v>
      </c>
      <c r="S313">
        <f>MD!S312</f>
        <v>0</v>
      </c>
      <c r="T313">
        <f>MD!T312</f>
        <v>0</v>
      </c>
      <c r="U313" s="4">
        <f>MD!U312+SF!U313</f>
        <v>0</v>
      </c>
    </row>
    <row r="314" spans="1:21" x14ac:dyDescent="0.25">
      <c r="A314">
        <f>MD!A313</f>
        <v>0</v>
      </c>
      <c r="B314">
        <f>MD!B313</f>
        <v>0</v>
      </c>
      <c r="C314">
        <f>MD!C313</f>
        <v>0</v>
      </c>
      <c r="D314">
        <f>MD!D313</f>
        <v>0</v>
      </c>
      <c r="E314">
        <f>MD!E313</f>
        <v>0</v>
      </c>
      <c r="F314">
        <f>MD!F313</f>
        <v>0</v>
      </c>
      <c r="G314">
        <f>MD!G313</f>
        <v>0</v>
      </c>
      <c r="H314">
        <f>MD!H313</f>
        <v>0</v>
      </c>
      <c r="I314">
        <f>MD!I313</f>
        <v>0</v>
      </c>
      <c r="J314">
        <f>MD!J313</f>
        <v>0</v>
      </c>
      <c r="K314">
        <f>MD!K313</f>
        <v>0</v>
      </c>
      <c r="L314">
        <f>MD!L313</f>
        <v>0</v>
      </c>
      <c r="M314">
        <f>MD!M313</f>
        <v>0</v>
      </c>
      <c r="N314">
        <f>MD!N313</f>
        <v>0</v>
      </c>
      <c r="O314">
        <f>MD!O313</f>
        <v>0</v>
      </c>
      <c r="P314">
        <f>MD!P313</f>
        <v>0</v>
      </c>
      <c r="Q314">
        <f>MD!Q313</f>
        <v>0</v>
      </c>
      <c r="R314">
        <f>MD!R313</f>
        <v>0</v>
      </c>
      <c r="S314">
        <f>MD!S313</f>
        <v>0</v>
      </c>
      <c r="T314">
        <f>MD!T313</f>
        <v>0</v>
      </c>
      <c r="U314" s="4">
        <f>MD!U313+SF!U314</f>
        <v>0</v>
      </c>
    </row>
    <row r="315" spans="1:21" x14ac:dyDescent="0.25">
      <c r="A315">
        <f>MD!A314</f>
        <v>0</v>
      </c>
      <c r="B315">
        <f>MD!B314</f>
        <v>0</v>
      </c>
      <c r="C315">
        <f>MD!C314</f>
        <v>0</v>
      </c>
      <c r="D315">
        <f>MD!D314</f>
        <v>0</v>
      </c>
      <c r="E315">
        <f>MD!E314</f>
        <v>0</v>
      </c>
      <c r="F315">
        <f>MD!F314</f>
        <v>0</v>
      </c>
      <c r="G315">
        <f>MD!G314</f>
        <v>0</v>
      </c>
      <c r="H315">
        <f>MD!H314</f>
        <v>0</v>
      </c>
      <c r="I315">
        <f>MD!I314</f>
        <v>0</v>
      </c>
      <c r="J315">
        <f>MD!J314</f>
        <v>0</v>
      </c>
      <c r="K315">
        <f>MD!K314</f>
        <v>0</v>
      </c>
      <c r="L315">
        <f>MD!L314</f>
        <v>0</v>
      </c>
      <c r="M315">
        <f>MD!M314</f>
        <v>0</v>
      </c>
      <c r="N315">
        <f>MD!N314</f>
        <v>0</v>
      </c>
      <c r="O315">
        <f>MD!O314</f>
        <v>0</v>
      </c>
      <c r="P315">
        <f>MD!P314</f>
        <v>0</v>
      </c>
      <c r="Q315">
        <f>MD!Q314</f>
        <v>0</v>
      </c>
      <c r="R315">
        <f>MD!R314</f>
        <v>0</v>
      </c>
      <c r="S315">
        <f>MD!S314</f>
        <v>0</v>
      </c>
      <c r="T315">
        <f>MD!T314</f>
        <v>0</v>
      </c>
      <c r="U315" s="4">
        <f>MD!U314+SF!U315</f>
        <v>0</v>
      </c>
    </row>
    <row r="316" spans="1:21" x14ac:dyDescent="0.25">
      <c r="A316">
        <f>MD!A315</f>
        <v>0</v>
      </c>
      <c r="B316">
        <f>MD!B315</f>
        <v>0</v>
      </c>
      <c r="C316">
        <f>MD!C315</f>
        <v>0</v>
      </c>
      <c r="D316">
        <f>MD!D315</f>
        <v>0</v>
      </c>
      <c r="E316">
        <f>MD!E315</f>
        <v>0</v>
      </c>
      <c r="F316">
        <f>MD!F315</f>
        <v>0</v>
      </c>
      <c r="G316">
        <f>MD!G315</f>
        <v>0</v>
      </c>
      <c r="H316">
        <f>MD!H315</f>
        <v>0</v>
      </c>
      <c r="I316">
        <f>MD!I315</f>
        <v>0</v>
      </c>
      <c r="J316">
        <f>MD!J315</f>
        <v>0</v>
      </c>
      <c r="K316">
        <f>MD!K315</f>
        <v>0</v>
      </c>
      <c r="L316">
        <f>MD!L315</f>
        <v>0</v>
      </c>
      <c r="M316">
        <f>MD!M315</f>
        <v>0</v>
      </c>
      <c r="N316">
        <f>MD!N315</f>
        <v>0</v>
      </c>
      <c r="O316">
        <f>MD!O315</f>
        <v>0</v>
      </c>
      <c r="P316">
        <f>MD!P315</f>
        <v>0</v>
      </c>
      <c r="Q316">
        <f>MD!Q315</f>
        <v>0</v>
      </c>
      <c r="R316">
        <f>MD!R315</f>
        <v>0</v>
      </c>
      <c r="S316">
        <f>MD!S315</f>
        <v>0</v>
      </c>
      <c r="T316">
        <f>MD!T315</f>
        <v>0</v>
      </c>
      <c r="U316" s="4">
        <f>MD!U315+SF!U316</f>
        <v>0</v>
      </c>
    </row>
    <row r="317" spans="1:21" x14ac:dyDescent="0.25">
      <c r="A317">
        <f>MD!A316</f>
        <v>0</v>
      </c>
      <c r="B317">
        <f>MD!B316</f>
        <v>0</v>
      </c>
      <c r="C317">
        <f>MD!C316</f>
        <v>0</v>
      </c>
      <c r="D317">
        <f>MD!D316</f>
        <v>0</v>
      </c>
      <c r="E317">
        <f>MD!E316</f>
        <v>0</v>
      </c>
      <c r="F317">
        <f>MD!F316</f>
        <v>0</v>
      </c>
      <c r="G317">
        <f>MD!G316</f>
        <v>0</v>
      </c>
      <c r="H317">
        <f>MD!H316</f>
        <v>0</v>
      </c>
      <c r="I317">
        <f>MD!I316</f>
        <v>0</v>
      </c>
      <c r="J317">
        <f>MD!J316</f>
        <v>0</v>
      </c>
      <c r="K317">
        <f>MD!K316</f>
        <v>0</v>
      </c>
      <c r="L317">
        <f>MD!L316</f>
        <v>0</v>
      </c>
      <c r="M317">
        <f>MD!M316</f>
        <v>0</v>
      </c>
      <c r="N317">
        <f>MD!N316</f>
        <v>0</v>
      </c>
      <c r="O317">
        <f>MD!O316</f>
        <v>0</v>
      </c>
      <c r="P317">
        <f>MD!P316</f>
        <v>0</v>
      </c>
      <c r="Q317">
        <f>MD!Q316</f>
        <v>0</v>
      </c>
      <c r="R317">
        <f>MD!R316</f>
        <v>0</v>
      </c>
      <c r="S317">
        <f>MD!S316</f>
        <v>0</v>
      </c>
      <c r="T317">
        <f>MD!T316</f>
        <v>0</v>
      </c>
      <c r="U317" s="4">
        <f>MD!U316+SF!U317</f>
        <v>0</v>
      </c>
    </row>
    <row r="318" spans="1:21" x14ac:dyDescent="0.25">
      <c r="A318">
        <f>MD!A317</f>
        <v>0</v>
      </c>
      <c r="B318">
        <f>MD!B317</f>
        <v>0</v>
      </c>
      <c r="C318">
        <f>MD!C317</f>
        <v>0</v>
      </c>
      <c r="D318">
        <f>MD!D317</f>
        <v>0</v>
      </c>
      <c r="E318">
        <f>MD!E317</f>
        <v>0</v>
      </c>
      <c r="F318">
        <f>MD!F317</f>
        <v>0</v>
      </c>
      <c r="G318">
        <f>MD!G317</f>
        <v>0</v>
      </c>
      <c r="H318">
        <f>MD!H317</f>
        <v>0</v>
      </c>
      <c r="I318">
        <f>MD!I317</f>
        <v>0</v>
      </c>
      <c r="J318">
        <f>MD!J317</f>
        <v>0</v>
      </c>
      <c r="K318">
        <f>MD!K317</f>
        <v>0</v>
      </c>
      <c r="L318">
        <f>MD!L317</f>
        <v>0</v>
      </c>
      <c r="M318">
        <f>MD!M317</f>
        <v>0</v>
      </c>
      <c r="N318">
        <f>MD!N317</f>
        <v>0</v>
      </c>
      <c r="O318">
        <f>MD!O317</f>
        <v>0</v>
      </c>
      <c r="P318">
        <f>MD!P317</f>
        <v>0</v>
      </c>
      <c r="Q318">
        <f>MD!Q317</f>
        <v>0</v>
      </c>
      <c r="R318">
        <f>MD!R317</f>
        <v>0</v>
      </c>
      <c r="S318">
        <f>MD!S317</f>
        <v>0</v>
      </c>
      <c r="T318">
        <f>MD!T317</f>
        <v>0</v>
      </c>
      <c r="U318" s="4">
        <f>MD!U317+SF!U318</f>
        <v>0</v>
      </c>
    </row>
    <row r="319" spans="1:21" x14ac:dyDescent="0.25">
      <c r="A319">
        <f>MD!A318</f>
        <v>0</v>
      </c>
      <c r="B319">
        <f>MD!B318</f>
        <v>0</v>
      </c>
      <c r="C319">
        <f>MD!C318</f>
        <v>0</v>
      </c>
      <c r="D319">
        <f>MD!D318</f>
        <v>0</v>
      </c>
      <c r="E319">
        <f>MD!E318</f>
        <v>0</v>
      </c>
      <c r="F319">
        <f>MD!F318</f>
        <v>0</v>
      </c>
      <c r="G319">
        <f>MD!G318</f>
        <v>0</v>
      </c>
      <c r="H319">
        <f>MD!H318</f>
        <v>0</v>
      </c>
      <c r="I319">
        <f>MD!I318</f>
        <v>0</v>
      </c>
      <c r="J319">
        <f>MD!J318</f>
        <v>0</v>
      </c>
      <c r="K319">
        <f>MD!K318</f>
        <v>0</v>
      </c>
      <c r="L319">
        <f>MD!L318</f>
        <v>0</v>
      </c>
      <c r="M319">
        <f>MD!M318</f>
        <v>0</v>
      </c>
      <c r="N319">
        <f>MD!N318</f>
        <v>0</v>
      </c>
      <c r="O319">
        <f>MD!O318</f>
        <v>0</v>
      </c>
      <c r="P319">
        <f>MD!P318</f>
        <v>0</v>
      </c>
      <c r="Q319">
        <f>MD!Q318</f>
        <v>0</v>
      </c>
      <c r="R319">
        <f>MD!R318</f>
        <v>0</v>
      </c>
      <c r="S319">
        <f>MD!S318</f>
        <v>0</v>
      </c>
      <c r="T319">
        <f>MD!T318</f>
        <v>0</v>
      </c>
      <c r="U319" s="4">
        <f>MD!U318+SF!U319</f>
        <v>0</v>
      </c>
    </row>
    <row r="320" spans="1:21" x14ac:dyDescent="0.25">
      <c r="A320">
        <f>MD!A319</f>
        <v>0</v>
      </c>
      <c r="B320">
        <f>MD!B319</f>
        <v>0</v>
      </c>
      <c r="C320">
        <f>MD!C319</f>
        <v>0</v>
      </c>
      <c r="D320">
        <f>MD!D319</f>
        <v>0</v>
      </c>
      <c r="E320">
        <f>MD!E319</f>
        <v>0</v>
      </c>
      <c r="F320">
        <f>MD!F319</f>
        <v>0</v>
      </c>
      <c r="G320">
        <f>MD!G319</f>
        <v>0</v>
      </c>
      <c r="H320">
        <f>MD!H319</f>
        <v>0</v>
      </c>
      <c r="I320">
        <f>MD!I319</f>
        <v>0</v>
      </c>
      <c r="J320">
        <f>MD!J319</f>
        <v>0</v>
      </c>
      <c r="K320">
        <f>MD!K319</f>
        <v>0</v>
      </c>
      <c r="L320">
        <f>MD!L319</f>
        <v>0</v>
      </c>
      <c r="M320">
        <f>MD!M319</f>
        <v>0</v>
      </c>
      <c r="N320">
        <f>MD!N319</f>
        <v>0</v>
      </c>
      <c r="O320">
        <f>MD!O319</f>
        <v>0</v>
      </c>
      <c r="P320">
        <f>MD!P319</f>
        <v>0</v>
      </c>
      <c r="Q320">
        <f>MD!Q319</f>
        <v>0</v>
      </c>
      <c r="R320">
        <f>MD!R319</f>
        <v>0</v>
      </c>
      <c r="S320">
        <f>MD!S319</f>
        <v>0</v>
      </c>
      <c r="T320">
        <f>MD!T319</f>
        <v>0</v>
      </c>
      <c r="U320" s="4">
        <f>MD!U319+SF!U320</f>
        <v>0</v>
      </c>
    </row>
    <row r="321" spans="1:21" x14ac:dyDescent="0.25">
      <c r="A321">
        <f>MD!A320</f>
        <v>0</v>
      </c>
      <c r="B321">
        <f>MD!B320</f>
        <v>0</v>
      </c>
      <c r="C321">
        <f>MD!C320</f>
        <v>0</v>
      </c>
      <c r="D321">
        <f>MD!D320</f>
        <v>0</v>
      </c>
      <c r="E321">
        <f>MD!E320</f>
        <v>0</v>
      </c>
      <c r="F321">
        <f>MD!F320</f>
        <v>0</v>
      </c>
      <c r="G321">
        <f>MD!G320</f>
        <v>0</v>
      </c>
      <c r="H321">
        <f>MD!H320</f>
        <v>0</v>
      </c>
      <c r="I321">
        <f>MD!I320</f>
        <v>0</v>
      </c>
      <c r="J321">
        <f>MD!J320</f>
        <v>0</v>
      </c>
      <c r="K321">
        <f>MD!K320</f>
        <v>0</v>
      </c>
      <c r="L321">
        <f>MD!L320</f>
        <v>0</v>
      </c>
      <c r="M321">
        <f>MD!M320</f>
        <v>0</v>
      </c>
      <c r="N321">
        <f>MD!N320</f>
        <v>0</v>
      </c>
      <c r="O321">
        <f>MD!O320</f>
        <v>0</v>
      </c>
      <c r="P321">
        <f>MD!P320</f>
        <v>0</v>
      </c>
      <c r="Q321">
        <f>MD!Q320</f>
        <v>0</v>
      </c>
      <c r="R321">
        <f>MD!R320</f>
        <v>0</v>
      </c>
      <c r="S321">
        <f>MD!S320</f>
        <v>0</v>
      </c>
      <c r="T321">
        <f>MD!T320</f>
        <v>0</v>
      </c>
      <c r="U321" s="4">
        <f>MD!U320+SF!U321</f>
        <v>0</v>
      </c>
    </row>
    <row r="322" spans="1:21" x14ac:dyDescent="0.25">
      <c r="A322">
        <f>MD!A321</f>
        <v>0</v>
      </c>
      <c r="B322">
        <f>MD!B321</f>
        <v>0</v>
      </c>
      <c r="C322">
        <f>MD!C321</f>
        <v>0</v>
      </c>
      <c r="D322">
        <f>MD!D321</f>
        <v>0</v>
      </c>
      <c r="E322">
        <f>MD!E321</f>
        <v>0</v>
      </c>
      <c r="F322">
        <f>MD!F321</f>
        <v>0</v>
      </c>
      <c r="G322">
        <f>MD!G321</f>
        <v>0</v>
      </c>
      <c r="H322">
        <f>MD!H321</f>
        <v>0</v>
      </c>
      <c r="I322">
        <f>MD!I321</f>
        <v>0</v>
      </c>
      <c r="J322">
        <f>MD!J321</f>
        <v>0</v>
      </c>
      <c r="K322">
        <f>MD!K321</f>
        <v>0</v>
      </c>
      <c r="L322">
        <f>MD!L321</f>
        <v>0</v>
      </c>
      <c r="M322">
        <f>MD!M321</f>
        <v>0</v>
      </c>
      <c r="N322">
        <f>MD!N321</f>
        <v>0</v>
      </c>
      <c r="O322">
        <f>MD!O321</f>
        <v>0</v>
      </c>
      <c r="P322">
        <f>MD!P321</f>
        <v>0</v>
      </c>
      <c r="Q322">
        <f>MD!Q321</f>
        <v>0</v>
      </c>
      <c r="R322">
        <f>MD!R321</f>
        <v>0</v>
      </c>
      <c r="S322">
        <f>MD!S321</f>
        <v>0</v>
      </c>
      <c r="T322">
        <f>MD!T321</f>
        <v>0</v>
      </c>
      <c r="U322" s="4">
        <f>MD!U321+SF!U322</f>
        <v>0</v>
      </c>
    </row>
    <row r="323" spans="1:21" x14ac:dyDescent="0.25">
      <c r="A323">
        <f>MD!A322</f>
        <v>0</v>
      </c>
      <c r="B323">
        <f>MD!B322</f>
        <v>0</v>
      </c>
      <c r="C323">
        <f>MD!C322</f>
        <v>0</v>
      </c>
      <c r="D323">
        <f>MD!D322</f>
        <v>0</v>
      </c>
      <c r="E323">
        <f>MD!E322</f>
        <v>0</v>
      </c>
      <c r="F323">
        <f>MD!F322</f>
        <v>0</v>
      </c>
      <c r="G323">
        <f>MD!G322</f>
        <v>0</v>
      </c>
      <c r="H323">
        <f>MD!H322</f>
        <v>0</v>
      </c>
      <c r="I323">
        <f>MD!I322</f>
        <v>0</v>
      </c>
      <c r="J323">
        <f>MD!J322</f>
        <v>0</v>
      </c>
      <c r="K323">
        <f>MD!K322</f>
        <v>0</v>
      </c>
      <c r="L323">
        <f>MD!L322</f>
        <v>0</v>
      </c>
      <c r="M323">
        <f>MD!M322</f>
        <v>0</v>
      </c>
      <c r="N323">
        <f>MD!N322</f>
        <v>0</v>
      </c>
      <c r="O323">
        <f>MD!O322</f>
        <v>0</v>
      </c>
      <c r="P323">
        <f>MD!P322</f>
        <v>0</v>
      </c>
      <c r="Q323">
        <f>MD!Q322</f>
        <v>0</v>
      </c>
      <c r="R323">
        <f>MD!R322</f>
        <v>0</v>
      </c>
      <c r="S323">
        <f>MD!S322</f>
        <v>0</v>
      </c>
      <c r="T323">
        <f>MD!T322</f>
        <v>0</v>
      </c>
      <c r="U323" s="4">
        <f>MD!U322+SF!U323</f>
        <v>0</v>
      </c>
    </row>
    <row r="324" spans="1:21" x14ac:dyDescent="0.25">
      <c r="A324">
        <f>MD!A323</f>
        <v>0</v>
      </c>
      <c r="B324">
        <f>MD!B323</f>
        <v>0</v>
      </c>
      <c r="C324">
        <f>MD!C323</f>
        <v>0</v>
      </c>
      <c r="D324">
        <f>MD!D323</f>
        <v>0</v>
      </c>
      <c r="E324">
        <f>MD!E323</f>
        <v>0</v>
      </c>
      <c r="F324">
        <f>MD!F323</f>
        <v>0</v>
      </c>
      <c r="G324">
        <f>MD!G323</f>
        <v>0</v>
      </c>
      <c r="H324">
        <f>MD!H323</f>
        <v>0</v>
      </c>
      <c r="I324">
        <f>MD!I323</f>
        <v>0</v>
      </c>
      <c r="J324">
        <f>MD!J323</f>
        <v>0</v>
      </c>
      <c r="K324">
        <f>MD!K323</f>
        <v>0</v>
      </c>
      <c r="L324">
        <f>MD!L323</f>
        <v>0</v>
      </c>
      <c r="M324">
        <f>MD!M323</f>
        <v>0</v>
      </c>
      <c r="N324">
        <f>MD!N323</f>
        <v>0</v>
      </c>
      <c r="O324">
        <f>MD!O323</f>
        <v>0</v>
      </c>
      <c r="P324">
        <f>MD!P323</f>
        <v>0</v>
      </c>
      <c r="Q324">
        <f>MD!Q323</f>
        <v>0</v>
      </c>
      <c r="R324">
        <f>MD!R323</f>
        <v>0</v>
      </c>
      <c r="S324">
        <f>MD!S323</f>
        <v>0</v>
      </c>
      <c r="T324">
        <f>MD!T323</f>
        <v>0</v>
      </c>
      <c r="U324" s="4">
        <f>MD!U323+SF!U324</f>
        <v>0</v>
      </c>
    </row>
    <row r="325" spans="1:21" x14ac:dyDescent="0.25">
      <c r="A325">
        <f>MD!A324</f>
        <v>0</v>
      </c>
      <c r="B325">
        <f>MD!B324</f>
        <v>0</v>
      </c>
      <c r="C325">
        <f>MD!C324</f>
        <v>0</v>
      </c>
      <c r="D325">
        <f>MD!D324</f>
        <v>0</v>
      </c>
      <c r="E325">
        <f>MD!E324</f>
        <v>0</v>
      </c>
      <c r="F325">
        <f>MD!F324</f>
        <v>0</v>
      </c>
      <c r="G325">
        <f>MD!G324</f>
        <v>0</v>
      </c>
      <c r="H325">
        <f>MD!H324</f>
        <v>0</v>
      </c>
      <c r="I325">
        <f>MD!I324</f>
        <v>0</v>
      </c>
      <c r="J325">
        <f>MD!J324</f>
        <v>0</v>
      </c>
      <c r="K325">
        <f>MD!K324</f>
        <v>0</v>
      </c>
      <c r="L325">
        <f>MD!L324</f>
        <v>0</v>
      </c>
      <c r="M325">
        <f>MD!M324</f>
        <v>0</v>
      </c>
      <c r="N325">
        <f>MD!N324</f>
        <v>0</v>
      </c>
      <c r="O325">
        <f>MD!O324</f>
        <v>0</v>
      </c>
      <c r="P325">
        <f>MD!P324</f>
        <v>0</v>
      </c>
      <c r="Q325">
        <f>MD!Q324</f>
        <v>0</v>
      </c>
      <c r="R325">
        <f>MD!R324</f>
        <v>0</v>
      </c>
      <c r="S325">
        <f>MD!S324</f>
        <v>0</v>
      </c>
      <c r="T325">
        <f>MD!T324</f>
        <v>0</v>
      </c>
      <c r="U325" s="4">
        <f>MD!U324+SF!U325</f>
        <v>0</v>
      </c>
    </row>
    <row r="326" spans="1:21" x14ac:dyDescent="0.25">
      <c r="A326">
        <f>MD!A325</f>
        <v>0</v>
      </c>
      <c r="B326">
        <f>MD!B325</f>
        <v>0</v>
      </c>
      <c r="C326">
        <f>MD!C325</f>
        <v>0</v>
      </c>
      <c r="D326">
        <f>MD!D325</f>
        <v>0</v>
      </c>
      <c r="E326">
        <f>MD!E325</f>
        <v>0</v>
      </c>
      <c r="F326">
        <f>MD!F325</f>
        <v>0</v>
      </c>
      <c r="G326">
        <f>MD!G325</f>
        <v>0</v>
      </c>
      <c r="H326">
        <f>MD!H325</f>
        <v>0</v>
      </c>
      <c r="I326">
        <f>MD!I325</f>
        <v>0</v>
      </c>
      <c r="J326">
        <f>MD!J325</f>
        <v>0</v>
      </c>
      <c r="K326">
        <f>MD!K325</f>
        <v>0</v>
      </c>
      <c r="L326">
        <f>MD!L325</f>
        <v>0</v>
      </c>
      <c r="M326">
        <f>MD!M325</f>
        <v>0</v>
      </c>
      <c r="N326">
        <f>MD!N325</f>
        <v>0</v>
      </c>
      <c r="O326">
        <f>MD!O325</f>
        <v>0</v>
      </c>
      <c r="P326">
        <f>MD!P325</f>
        <v>0</v>
      </c>
      <c r="Q326">
        <f>MD!Q325</f>
        <v>0</v>
      </c>
      <c r="R326">
        <f>MD!R325</f>
        <v>0</v>
      </c>
      <c r="S326">
        <f>MD!S325</f>
        <v>0</v>
      </c>
      <c r="T326">
        <f>MD!T325</f>
        <v>0</v>
      </c>
      <c r="U326" s="4">
        <f>MD!U325+SF!U326</f>
        <v>0</v>
      </c>
    </row>
    <row r="327" spans="1:21" x14ac:dyDescent="0.25">
      <c r="A327">
        <f>MD!A326</f>
        <v>0</v>
      </c>
      <c r="B327">
        <f>MD!B326</f>
        <v>0</v>
      </c>
      <c r="C327">
        <f>MD!C326</f>
        <v>0</v>
      </c>
      <c r="D327">
        <f>MD!D326</f>
        <v>0</v>
      </c>
      <c r="E327">
        <f>MD!E326</f>
        <v>0</v>
      </c>
      <c r="F327">
        <f>MD!F326</f>
        <v>0</v>
      </c>
      <c r="G327">
        <f>MD!G326</f>
        <v>0</v>
      </c>
      <c r="H327">
        <f>MD!H326</f>
        <v>0</v>
      </c>
      <c r="I327">
        <f>MD!I326</f>
        <v>0</v>
      </c>
      <c r="J327">
        <f>MD!J326</f>
        <v>0</v>
      </c>
      <c r="K327">
        <f>MD!K326</f>
        <v>0</v>
      </c>
      <c r="L327">
        <f>MD!L326</f>
        <v>0</v>
      </c>
      <c r="M327">
        <f>MD!M326</f>
        <v>0</v>
      </c>
      <c r="N327">
        <f>MD!N326</f>
        <v>0</v>
      </c>
      <c r="O327">
        <f>MD!O326</f>
        <v>0</v>
      </c>
      <c r="P327">
        <f>MD!P326</f>
        <v>0</v>
      </c>
      <c r="Q327">
        <f>MD!Q326</f>
        <v>0</v>
      </c>
      <c r="R327">
        <f>MD!R326</f>
        <v>0</v>
      </c>
      <c r="S327">
        <f>MD!S326</f>
        <v>0</v>
      </c>
      <c r="T327">
        <f>MD!T326</f>
        <v>0</v>
      </c>
      <c r="U327" s="4">
        <f>MD!U326+SF!U327</f>
        <v>0</v>
      </c>
    </row>
    <row r="328" spans="1:21" x14ac:dyDescent="0.25">
      <c r="A328">
        <f>MD!A327</f>
        <v>0</v>
      </c>
      <c r="B328">
        <f>MD!B327</f>
        <v>0</v>
      </c>
      <c r="C328">
        <f>MD!C327</f>
        <v>0</v>
      </c>
      <c r="D328">
        <f>MD!D327</f>
        <v>0</v>
      </c>
      <c r="E328">
        <f>MD!E327</f>
        <v>0</v>
      </c>
      <c r="F328">
        <f>MD!F327</f>
        <v>0</v>
      </c>
      <c r="G328">
        <f>MD!G327</f>
        <v>0</v>
      </c>
      <c r="H328">
        <f>MD!H327</f>
        <v>0</v>
      </c>
      <c r="I328">
        <f>MD!I327</f>
        <v>0</v>
      </c>
      <c r="J328">
        <f>MD!J327</f>
        <v>0</v>
      </c>
      <c r="K328">
        <f>MD!K327</f>
        <v>0</v>
      </c>
      <c r="L328">
        <f>MD!L327</f>
        <v>0</v>
      </c>
      <c r="M328">
        <f>MD!M327</f>
        <v>0</v>
      </c>
      <c r="N328">
        <f>MD!N327</f>
        <v>0</v>
      </c>
      <c r="O328">
        <f>MD!O327</f>
        <v>0</v>
      </c>
      <c r="P328">
        <f>MD!P327</f>
        <v>0</v>
      </c>
      <c r="Q328">
        <f>MD!Q327</f>
        <v>0</v>
      </c>
      <c r="R328">
        <f>MD!R327</f>
        <v>0</v>
      </c>
      <c r="S328">
        <f>MD!S327</f>
        <v>0</v>
      </c>
      <c r="T328">
        <f>MD!T327</f>
        <v>0</v>
      </c>
      <c r="U328" s="4">
        <f>MD!U327+SF!U328</f>
        <v>0</v>
      </c>
    </row>
    <row r="329" spans="1:21" x14ac:dyDescent="0.25">
      <c r="A329">
        <f>MD!A328</f>
        <v>0</v>
      </c>
      <c r="B329">
        <f>MD!B328</f>
        <v>0</v>
      </c>
      <c r="C329">
        <f>MD!C328</f>
        <v>0</v>
      </c>
      <c r="D329">
        <f>MD!D328</f>
        <v>0</v>
      </c>
      <c r="E329">
        <f>MD!E328</f>
        <v>0</v>
      </c>
      <c r="F329">
        <f>MD!F328</f>
        <v>0</v>
      </c>
      <c r="G329">
        <f>MD!G328</f>
        <v>0</v>
      </c>
      <c r="H329">
        <f>MD!H328</f>
        <v>0</v>
      </c>
      <c r="I329">
        <f>MD!I328</f>
        <v>0</v>
      </c>
      <c r="J329">
        <f>MD!J328</f>
        <v>0</v>
      </c>
      <c r="K329">
        <f>MD!K328</f>
        <v>0</v>
      </c>
      <c r="L329">
        <f>MD!L328</f>
        <v>0</v>
      </c>
      <c r="M329">
        <f>MD!M328</f>
        <v>0</v>
      </c>
      <c r="N329">
        <f>MD!N328</f>
        <v>0</v>
      </c>
      <c r="O329">
        <f>MD!O328</f>
        <v>0</v>
      </c>
      <c r="P329">
        <f>MD!P328</f>
        <v>0</v>
      </c>
      <c r="Q329">
        <f>MD!Q328</f>
        <v>0</v>
      </c>
      <c r="R329">
        <f>MD!R328</f>
        <v>0</v>
      </c>
      <c r="S329">
        <f>MD!S328</f>
        <v>0</v>
      </c>
      <c r="T329">
        <f>MD!T328</f>
        <v>0</v>
      </c>
      <c r="U329" s="4">
        <f>MD!U328+SF!U329</f>
        <v>0</v>
      </c>
    </row>
    <row r="330" spans="1:21" x14ac:dyDescent="0.25">
      <c r="A330">
        <f>MD!A329</f>
        <v>0</v>
      </c>
      <c r="B330">
        <f>MD!B329</f>
        <v>0</v>
      </c>
      <c r="C330">
        <f>MD!C329</f>
        <v>0</v>
      </c>
      <c r="D330">
        <f>MD!D329</f>
        <v>0</v>
      </c>
      <c r="E330">
        <f>MD!E329</f>
        <v>0</v>
      </c>
      <c r="F330">
        <f>MD!F329</f>
        <v>0</v>
      </c>
      <c r="G330">
        <f>MD!G329</f>
        <v>0</v>
      </c>
      <c r="H330">
        <f>MD!H329</f>
        <v>0</v>
      </c>
      <c r="I330">
        <f>MD!I329</f>
        <v>0</v>
      </c>
      <c r="J330">
        <f>MD!J329</f>
        <v>0</v>
      </c>
      <c r="K330">
        <f>MD!K329</f>
        <v>0</v>
      </c>
      <c r="L330">
        <f>MD!L329</f>
        <v>0</v>
      </c>
      <c r="M330">
        <f>MD!M329</f>
        <v>0</v>
      </c>
      <c r="N330">
        <f>MD!N329</f>
        <v>0</v>
      </c>
      <c r="O330">
        <f>MD!O329</f>
        <v>0</v>
      </c>
      <c r="P330">
        <f>MD!P329</f>
        <v>0</v>
      </c>
      <c r="Q330">
        <f>MD!Q329</f>
        <v>0</v>
      </c>
      <c r="R330">
        <f>MD!R329</f>
        <v>0</v>
      </c>
      <c r="S330">
        <f>MD!S329</f>
        <v>0</v>
      </c>
      <c r="T330">
        <f>MD!T329</f>
        <v>0</v>
      </c>
      <c r="U330" s="4">
        <f>MD!U329+SF!U330</f>
        <v>0</v>
      </c>
    </row>
    <row r="331" spans="1:21" x14ac:dyDescent="0.25">
      <c r="A331">
        <f>MD!A330</f>
        <v>0</v>
      </c>
      <c r="B331">
        <f>MD!B330</f>
        <v>0</v>
      </c>
      <c r="C331">
        <f>MD!C330</f>
        <v>0</v>
      </c>
      <c r="D331">
        <f>MD!D330</f>
        <v>0</v>
      </c>
      <c r="E331">
        <f>MD!E330</f>
        <v>0</v>
      </c>
      <c r="F331">
        <f>MD!F330</f>
        <v>0</v>
      </c>
      <c r="G331">
        <f>MD!G330</f>
        <v>0</v>
      </c>
      <c r="H331">
        <f>MD!H330</f>
        <v>0</v>
      </c>
      <c r="I331">
        <f>MD!I330</f>
        <v>0</v>
      </c>
      <c r="J331">
        <f>MD!J330</f>
        <v>0</v>
      </c>
      <c r="K331">
        <f>MD!K330</f>
        <v>0</v>
      </c>
      <c r="L331">
        <f>MD!L330</f>
        <v>0</v>
      </c>
      <c r="M331">
        <f>MD!M330</f>
        <v>0</v>
      </c>
      <c r="N331">
        <f>MD!N330</f>
        <v>0</v>
      </c>
      <c r="O331">
        <f>MD!O330</f>
        <v>0</v>
      </c>
      <c r="P331">
        <f>MD!P330</f>
        <v>0</v>
      </c>
      <c r="Q331">
        <f>MD!Q330</f>
        <v>0</v>
      </c>
      <c r="R331">
        <f>MD!R330</f>
        <v>0</v>
      </c>
      <c r="S331">
        <f>MD!S330</f>
        <v>0</v>
      </c>
      <c r="T331">
        <f>MD!T330</f>
        <v>0</v>
      </c>
      <c r="U331" s="4">
        <f>MD!U330+SF!U331</f>
        <v>0</v>
      </c>
    </row>
    <row r="332" spans="1:21" x14ac:dyDescent="0.25">
      <c r="A332">
        <f>MD!A331</f>
        <v>0</v>
      </c>
      <c r="B332">
        <f>MD!B331</f>
        <v>0</v>
      </c>
      <c r="C332">
        <f>MD!C331</f>
        <v>0</v>
      </c>
      <c r="D332">
        <f>MD!D331</f>
        <v>0</v>
      </c>
      <c r="E332">
        <f>MD!E331</f>
        <v>0</v>
      </c>
      <c r="F332">
        <f>MD!F331</f>
        <v>0</v>
      </c>
      <c r="G332">
        <f>MD!G331</f>
        <v>0</v>
      </c>
      <c r="H332">
        <f>MD!H331</f>
        <v>0</v>
      </c>
      <c r="I332">
        <f>MD!I331</f>
        <v>0</v>
      </c>
      <c r="J332">
        <f>MD!J331</f>
        <v>0</v>
      </c>
      <c r="K332">
        <f>MD!K331</f>
        <v>0</v>
      </c>
      <c r="L332">
        <f>MD!L331</f>
        <v>0</v>
      </c>
      <c r="M332">
        <f>MD!M331</f>
        <v>0</v>
      </c>
      <c r="N332">
        <f>MD!N331</f>
        <v>0</v>
      </c>
      <c r="O332">
        <f>MD!O331</f>
        <v>0</v>
      </c>
      <c r="P332">
        <f>MD!P331</f>
        <v>0</v>
      </c>
      <c r="Q332">
        <f>MD!Q331</f>
        <v>0</v>
      </c>
      <c r="R332">
        <f>MD!R331</f>
        <v>0</v>
      </c>
      <c r="S332">
        <f>MD!S331</f>
        <v>0</v>
      </c>
      <c r="T332">
        <f>MD!T331</f>
        <v>0</v>
      </c>
      <c r="U332" s="4">
        <f>MD!U331+SF!U332</f>
        <v>0</v>
      </c>
    </row>
    <row r="333" spans="1:21" x14ac:dyDescent="0.25">
      <c r="A333">
        <f>MD!A332</f>
        <v>0</v>
      </c>
      <c r="B333">
        <f>MD!B332</f>
        <v>0</v>
      </c>
      <c r="C333">
        <f>MD!C332</f>
        <v>0</v>
      </c>
      <c r="D333">
        <f>MD!D332</f>
        <v>0</v>
      </c>
      <c r="E333">
        <f>MD!E332</f>
        <v>0</v>
      </c>
      <c r="F333">
        <f>MD!F332</f>
        <v>0</v>
      </c>
      <c r="G333">
        <f>MD!G332</f>
        <v>0</v>
      </c>
      <c r="H333">
        <f>MD!H332</f>
        <v>0</v>
      </c>
      <c r="I333">
        <f>MD!I332</f>
        <v>0</v>
      </c>
      <c r="J333">
        <f>MD!J332</f>
        <v>0</v>
      </c>
      <c r="K333">
        <f>MD!K332</f>
        <v>0</v>
      </c>
      <c r="L333">
        <f>MD!L332</f>
        <v>0</v>
      </c>
      <c r="M333">
        <f>MD!M332</f>
        <v>0</v>
      </c>
      <c r="N333">
        <f>MD!N332</f>
        <v>0</v>
      </c>
      <c r="O333">
        <f>MD!O332</f>
        <v>0</v>
      </c>
      <c r="P333">
        <f>MD!P332</f>
        <v>0</v>
      </c>
      <c r="Q333">
        <f>MD!Q332</f>
        <v>0</v>
      </c>
      <c r="R333">
        <f>MD!R332</f>
        <v>0</v>
      </c>
      <c r="S333">
        <f>MD!S332</f>
        <v>0</v>
      </c>
      <c r="T333">
        <f>MD!T332</f>
        <v>0</v>
      </c>
      <c r="U333" s="4">
        <f>MD!U332+SF!U333</f>
        <v>0</v>
      </c>
    </row>
    <row r="334" spans="1:21" x14ac:dyDescent="0.25">
      <c r="A334">
        <f>MD!A333</f>
        <v>0</v>
      </c>
      <c r="B334">
        <f>MD!B333</f>
        <v>0</v>
      </c>
      <c r="C334">
        <f>MD!C333</f>
        <v>0</v>
      </c>
      <c r="D334">
        <f>MD!D333</f>
        <v>0</v>
      </c>
      <c r="E334">
        <f>MD!E333</f>
        <v>0</v>
      </c>
      <c r="F334">
        <f>MD!F333</f>
        <v>0</v>
      </c>
      <c r="G334">
        <f>MD!G333</f>
        <v>0</v>
      </c>
      <c r="H334">
        <f>MD!H333</f>
        <v>0</v>
      </c>
      <c r="I334">
        <f>MD!I333</f>
        <v>0</v>
      </c>
      <c r="J334">
        <f>MD!J333</f>
        <v>0</v>
      </c>
      <c r="K334">
        <f>MD!K333</f>
        <v>0</v>
      </c>
      <c r="L334">
        <f>MD!L333</f>
        <v>0</v>
      </c>
      <c r="M334">
        <f>MD!M333</f>
        <v>0</v>
      </c>
      <c r="N334">
        <f>MD!N333</f>
        <v>0</v>
      </c>
      <c r="O334">
        <f>MD!O333</f>
        <v>0</v>
      </c>
      <c r="P334">
        <f>MD!P333</f>
        <v>0</v>
      </c>
      <c r="Q334">
        <f>MD!Q333</f>
        <v>0</v>
      </c>
      <c r="R334">
        <f>MD!R333</f>
        <v>0</v>
      </c>
      <c r="S334">
        <f>MD!S333</f>
        <v>0</v>
      </c>
      <c r="T334">
        <f>MD!T333</f>
        <v>0</v>
      </c>
      <c r="U334" s="4">
        <f>MD!U333+SF!U334</f>
        <v>0</v>
      </c>
    </row>
    <row r="335" spans="1:21" x14ac:dyDescent="0.25">
      <c r="A335">
        <f>MD!A334</f>
        <v>0</v>
      </c>
      <c r="B335">
        <f>MD!B334</f>
        <v>0</v>
      </c>
      <c r="C335">
        <f>MD!C334</f>
        <v>0</v>
      </c>
      <c r="D335">
        <f>MD!D334</f>
        <v>0</v>
      </c>
      <c r="E335">
        <f>MD!E334</f>
        <v>0</v>
      </c>
      <c r="F335">
        <f>MD!F334</f>
        <v>0</v>
      </c>
      <c r="G335">
        <f>MD!G334</f>
        <v>0</v>
      </c>
      <c r="H335">
        <f>MD!H334</f>
        <v>0</v>
      </c>
      <c r="I335">
        <f>MD!I334</f>
        <v>0</v>
      </c>
      <c r="J335">
        <f>MD!J334</f>
        <v>0</v>
      </c>
      <c r="K335">
        <f>MD!K334</f>
        <v>0</v>
      </c>
      <c r="L335">
        <f>MD!L334</f>
        <v>0</v>
      </c>
      <c r="M335">
        <f>MD!M334</f>
        <v>0</v>
      </c>
      <c r="N335">
        <f>MD!N334</f>
        <v>0</v>
      </c>
      <c r="O335">
        <f>MD!O334</f>
        <v>0</v>
      </c>
      <c r="P335">
        <f>MD!P334</f>
        <v>0</v>
      </c>
      <c r="Q335">
        <f>MD!Q334</f>
        <v>0</v>
      </c>
      <c r="R335">
        <f>MD!R334</f>
        <v>0</v>
      </c>
      <c r="S335">
        <f>MD!S334</f>
        <v>0</v>
      </c>
      <c r="T335">
        <f>MD!T334</f>
        <v>0</v>
      </c>
      <c r="U335" s="4">
        <f>MD!U334+SF!U335</f>
        <v>0</v>
      </c>
    </row>
    <row r="336" spans="1:21" x14ac:dyDescent="0.25">
      <c r="A336">
        <f>MD!A335</f>
        <v>0</v>
      </c>
      <c r="B336">
        <f>MD!B335</f>
        <v>0</v>
      </c>
      <c r="C336">
        <f>MD!C335</f>
        <v>0</v>
      </c>
      <c r="D336">
        <f>MD!D335</f>
        <v>0</v>
      </c>
      <c r="E336">
        <f>MD!E335</f>
        <v>0</v>
      </c>
      <c r="F336">
        <f>MD!F335</f>
        <v>0</v>
      </c>
      <c r="G336">
        <f>MD!G335</f>
        <v>0</v>
      </c>
      <c r="H336">
        <f>MD!H335</f>
        <v>0</v>
      </c>
      <c r="I336">
        <f>MD!I335</f>
        <v>0</v>
      </c>
      <c r="J336">
        <f>MD!J335</f>
        <v>0</v>
      </c>
      <c r="K336">
        <f>MD!K335</f>
        <v>0</v>
      </c>
      <c r="L336">
        <f>MD!L335</f>
        <v>0</v>
      </c>
      <c r="M336">
        <f>MD!M335</f>
        <v>0</v>
      </c>
      <c r="N336">
        <f>MD!N335</f>
        <v>0</v>
      </c>
      <c r="O336">
        <f>MD!O335</f>
        <v>0</v>
      </c>
      <c r="P336">
        <f>MD!P335</f>
        <v>0</v>
      </c>
      <c r="Q336">
        <f>MD!Q335</f>
        <v>0</v>
      </c>
      <c r="R336">
        <f>MD!R335</f>
        <v>0</v>
      </c>
      <c r="S336">
        <f>MD!S335</f>
        <v>0</v>
      </c>
      <c r="T336">
        <f>MD!T335</f>
        <v>0</v>
      </c>
      <c r="U336" s="4">
        <f>MD!U335+SF!U336</f>
        <v>0</v>
      </c>
    </row>
    <row r="337" spans="1:21" x14ac:dyDescent="0.25">
      <c r="A337">
        <f>MD!A336</f>
        <v>0</v>
      </c>
      <c r="B337">
        <f>MD!B336</f>
        <v>0</v>
      </c>
      <c r="C337">
        <f>MD!C336</f>
        <v>0</v>
      </c>
      <c r="D337">
        <f>MD!D336</f>
        <v>0</v>
      </c>
      <c r="E337">
        <f>MD!E336</f>
        <v>0</v>
      </c>
      <c r="F337">
        <f>MD!F336</f>
        <v>0</v>
      </c>
      <c r="G337">
        <f>MD!G336</f>
        <v>0</v>
      </c>
      <c r="H337">
        <f>MD!H336</f>
        <v>0</v>
      </c>
      <c r="I337">
        <f>MD!I336</f>
        <v>0</v>
      </c>
      <c r="J337">
        <f>MD!J336</f>
        <v>0</v>
      </c>
      <c r="K337">
        <f>MD!K336</f>
        <v>0</v>
      </c>
      <c r="L337">
        <f>MD!L336</f>
        <v>0</v>
      </c>
      <c r="M337">
        <f>MD!M336</f>
        <v>0</v>
      </c>
      <c r="N337">
        <f>MD!N336</f>
        <v>0</v>
      </c>
      <c r="O337">
        <f>MD!O336</f>
        <v>0</v>
      </c>
      <c r="P337">
        <f>MD!P336</f>
        <v>0</v>
      </c>
      <c r="Q337">
        <f>MD!Q336</f>
        <v>0</v>
      </c>
      <c r="R337">
        <f>MD!R336</f>
        <v>0</v>
      </c>
      <c r="S337">
        <f>MD!S336</f>
        <v>0</v>
      </c>
      <c r="T337">
        <f>MD!T336</f>
        <v>0</v>
      </c>
      <c r="U337" s="4">
        <f>MD!U336+SF!U337</f>
        <v>0</v>
      </c>
    </row>
    <row r="338" spans="1:21" x14ac:dyDescent="0.25">
      <c r="A338">
        <f>MD!A337</f>
        <v>0</v>
      </c>
      <c r="B338">
        <f>MD!B337</f>
        <v>0</v>
      </c>
      <c r="C338">
        <f>MD!C337</f>
        <v>0</v>
      </c>
      <c r="D338">
        <f>MD!D337</f>
        <v>0</v>
      </c>
      <c r="E338">
        <f>MD!E337</f>
        <v>0</v>
      </c>
      <c r="F338">
        <f>MD!F337</f>
        <v>0</v>
      </c>
      <c r="G338">
        <f>MD!G337</f>
        <v>0</v>
      </c>
      <c r="H338">
        <f>MD!H337</f>
        <v>0</v>
      </c>
      <c r="I338">
        <f>MD!I337</f>
        <v>0</v>
      </c>
      <c r="J338">
        <f>MD!J337</f>
        <v>0</v>
      </c>
      <c r="K338">
        <f>MD!K337</f>
        <v>0</v>
      </c>
      <c r="L338">
        <f>MD!L337</f>
        <v>0</v>
      </c>
      <c r="M338">
        <f>MD!M337</f>
        <v>0</v>
      </c>
      <c r="N338">
        <f>MD!N337</f>
        <v>0</v>
      </c>
      <c r="O338">
        <f>MD!O337</f>
        <v>0</v>
      </c>
      <c r="P338">
        <f>MD!P337</f>
        <v>0</v>
      </c>
      <c r="Q338">
        <f>MD!Q337</f>
        <v>0</v>
      </c>
      <c r="R338">
        <f>MD!R337</f>
        <v>0</v>
      </c>
      <c r="S338">
        <f>MD!S337</f>
        <v>0</v>
      </c>
      <c r="T338">
        <f>MD!T337</f>
        <v>0</v>
      </c>
      <c r="U338" s="4">
        <f>MD!U337+SF!U338</f>
        <v>0</v>
      </c>
    </row>
    <row r="339" spans="1:21" x14ac:dyDescent="0.25">
      <c r="A339">
        <f>MD!A338</f>
        <v>0</v>
      </c>
      <c r="B339">
        <f>MD!B338</f>
        <v>0</v>
      </c>
      <c r="C339">
        <f>MD!C338</f>
        <v>0</v>
      </c>
      <c r="D339">
        <f>MD!D338</f>
        <v>0</v>
      </c>
      <c r="E339">
        <f>MD!E338</f>
        <v>0</v>
      </c>
      <c r="F339">
        <f>MD!F338</f>
        <v>0</v>
      </c>
      <c r="G339">
        <f>MD!G338</f>
        <v>0</v>
      </c>
      <c r="H339">
        <f>MD!H338</f>
        <v>0</v>
      </c>
      <c r="I339">
        <f>MD!I338</f>
        <v>0</v>
      </c>
      <c r="J339">
        <f>MD!J338</f>
        <v>0</v>
      </c>
      <c r="K339">
        <f>MD!K338</f>
        <v>0</v>
      </c>
      <c r="L339">
        <f>MD!L338</f>
        <v>0</v>
      </c>
      <c r="M339">
        <f>MD!M338</f>
        <v>0</v>
      </c>
      <c r="N339">
        <f>MD!N338</f>
        <v>0</v>
      </c>
      <c r="O339">
        <f>MD!O338</f>
        <v>0</v>
      </c>
      <c r="P339">
        <f>MD!P338</f>
        <v>0</v>
      </c>
      <c r="Q339">
        <f>MD!Q338</f>
        <v>0</v>
      </c>
      <c r="R339">
        <f>MD!R338</f>
        <v>0</v>
      </c>
      <c r="S339">
        <f>MD!S338</f>
        <v>0</v>
      </c>
      <c r="T339">
        <f>MD!T338</f>
        <v>0</v>
      </c>
      <c r="U339" s="4">
        <f>MD!U338+SF!U339</f>
        <v>0</v>
      </c>
    </row>
    <row r="340" spans="1:21" x14ac:dyDescent="0.25">
      <c r="A340">
        <f>MD!A339</f>
        <v>0</v>
      </c>
      <c r="B340">
        <f>MD!B339</f>
        <v>0</v>
      </c>
      <c r="C340">
        <f>MD!C339</f>
        <v>0</v>
      </c>
      <c r="D340">
        <f>MD!D339</f>
        <v>0</v>
      </c>
      <c r="E340">
        <f>MD!E339</f>
        <v>0</v>
      </c>
      <c r="F340">
        <f>MD!F339</f>
        <v>0</v>
      </c>
      <c r="G340">
        <f>MD!G339</f>
        <v>0</v>
      </c>
      <c r="H340">
        <f>MD!H339</f>
        <v>0</v>
      </c>
      <c r="I340">
        <f>MD!I339</f>
        <v>0</v>
      </c>
      <c r="J340">
        <f>MD!J339</f>
        <v>0</v>
      </c>
      <c r="K340">
        <f>MD!K339</f>
        <v>0</v>
      </c>
      <c r="L340">
        <f>MD!L339</f>
        <v>0</v>
      </c>
      <c r="M340">
        <f>MD!M339</f>
        <v>0</v>
      </c>
      <c r="N340">
        <f>MD!N339</f>
        <v>0</v>
      </c>
      <c r="O340">
        <f>MD!O339</f>
        <v>0</v>
      </c>
      <c r="P340">
        <f>MD!P339</f>
        <v>0</v>
      </c>
      <c r="Q340">
        <f>MD!Q339</f>
        <v>0</v>
      </c>
      <c r="R340">
        <f>MD!R339</f>
        <v>0</v>
      </c>
      <c r="S340">
        <f>MD!S339</f>
        <v>0</v>
      </c>
      <c r="T340">
        <f>MD!T339</f>
        <v>0</v>
      </c>
      <c r="U340" s="4">
        <f>MD!U339+SF!U340</f>
        <v>0</v>
      </c>
    </row>
    <row r="341" spans="1:21" x14ac:dyDescent="0.25">
      <c r="A341">
        <f>MD!A340</f>
        <v>0</v>
      </c>
      <c r="B341">
        <f>MD!B340</f>
        <v>0</v>
      </c>
      <c r="C341">
        <f>MD!C340</f>
        <v>0</v>
      </c>
      <c r="D341">
        <f>MD!D340</f>
        <v>0</v>
      </c>
      <c r="E341">
        <f>MD!E340</f>
        <v>0</v>
      </c>
      <c r="F341">
        <f>MD!F340</f>
        <v>0</v>
      </c>
      <c r="G341">
        <f>MD!G340</f>
        <v>0</v>
      </c>
      <c r="H341">
        <f>MD!H340</f>
        <v>0</v>
      </c>
      <c r="I341">
        <f>MD!I340</f>
        <v>0</v>
      </c>
      <c r="J341">
        <f>MD!J340</f>
        <v>0</v>
      </c>
      <c r="K341">
        <f>MD!K340</f>
        <v>0</v>
      </c>
      <c r="L341">
        <f>MD!L340</f>
        <v>0</v>
      </c>
      <c r="M341">
        <f>MD!M340</f>
        <v>0</v>
      </c>
      <c r="N341">
        <f>MD!N340</f>
        <v>0</v>
      </c>
      <c r="O341">
        <f>MD!O340</f>
        <v>0</v>
      </c>
      <c r="P341">
        <f>MD!P340</f>
        <v>0</v>
      </c>
      <c r="Q341">
        <f>MD!Q340</f>
        <v>0</v>
      </c>
      <c r="R341">
        <f>MD!R340</f>
        <v>0</v>
      </c>
      <c r="S341">
        <f>MD!S340</f>
        <v>0</v>
      </c>
      <c r="T341">
        <f>MD!T340</f>
        <v>0</v>
      </c>
      <c r="U341" s="4">
        <f>MD!U340+SF!U341</f>
        <v>0</v>
      </c>
    </row>
    <row r="342" spans="1:21" x14ac:dyDescent="0.25">
      <c r="A342">
        <f>MD!A341</f>
        <v>0</v>
      </c>
      <c r="B342">
        <f>MD!B341</f>
        <v>0</v>
      </c>
      <c r="C342">
        <f>MD!C341</f>
        <v>0</v>
      </c>
      <c r="D342">
        <f>MD!D341</f>
        <v>0</v>
      </c>
      <c r="E342">
        <f>MD!E341</f>
        <v>0</v>
      </c>
      <c r="F342">
        <f>MD!F341</f>
        <v>0</v>
      </c>
      <c r="G342">
        <f>MD!G341</f>
        <v>0</v>
      </c>
      <c r="H342">
        <f>MD!H341</f>
        <v>0</v>
      </c>
      <c r="I342">
        <f>MD!I341</f>
        <v>0</v>
      </c>
      <c r="J342">
        <f>MD!J341</f>
        <v>0</v>
      </c>
      <c r="K342">
        <f>MD!K341</f>
        <v>0</v>
      </c>
      <c r="L342">
        <f>MD!L341</f>
        <v>0</v>
      </c>
      <c r="M342">
        <f>MD!M341</f>
        <v>0</v>
      </c>
      <c r="N342">
        <f>MD!N341</f>
        <v>0</v>
      </c>
      <c r="O342">
        <f>MD!O341</f>
        <v>0</v>
      </c>
      <c r="P342">
        <f>MD!P341</f>
        <v>0</v>
      </c>
      <c r="Q342">
        <f>MD!Q341</f>
        <v>0</v>
      </c>
      <c r="R342">
        <f>MD!R341</f>
        <v>0</v>
      </c>
      <c r="S342">
        <f>MD!S341</f>
        <v>0</v>
      </c>
      <c r="T342">
        <f>MD!T341</f>
        <v>0</v>
      </c>
      <c r="U342" s="4">
        <f>MD!U341+SF!U342</f>
        <v>0</v>
      </c>
    </row>
    <row r="343" spans="1:21" x14ac:dyDescent="0.25">
      <c r="A343">
        <f>MD!A342</f>
        <v>0</v>
      </c>
      <c r="B343">
        <f>MD!B342</f>
        <v>0</v>
      </c>
      <c r="C343">
        <f>MD!C342</f>
        <v>0</v>
      </c>
      <c r="D343">
        <f>MD!D342</f>
        <v>0</v>
      </c>
      <c r="E343">
        <f>MD!E342</f>
        <v>0</v>
      </c>
      <c r="F343">
        <f>MD!F342</f>
        <v>0</v>
      </c>
      <c r="G343">
        <f>MD!G342</f>
        <v>0</v>
      </c>
      <c r="H343">
        <f>MD!H342</f>
        <v>0</v>
      </c>
      <c r="I343">
        <f>MD!I342</f>
        <v>0</v>
      </c>
      <c r="J343">
        <f>MD!J342</f>
        <v>0</v>
      </c>
      <c r="K343">
        <f>MD!K342</f>
        <v>0</v>
      </c>
      <c r="L343">
        <f>MD!L342</f>
        <v>0</v>
      </c>
      <c r="M343">
        <f>MD!M342</f>
        <v>0</v>
      </c>
      <c r="N343">
        <f>MD!N342</f>
        <v>0</v>
      </c>
      <c r="O343">
        <f>MD!O342</f>
        <v>0</v>
      </c>
      <c r="P343">
        <f>MD!P342</f>
        <v>0</v>
      </c>
      <c r="Q343">
        <f>MD!Q342</f>
        <v>0</v>
      </c>
      <c r="R343">
        <f>MD!R342</f>
        <v>0</v>
      </c>
      <c r="S343">
        <f>MD!S342</f>
        <v>0</v>
      </c>
      <c r="T343">
        <f>MD!T342</f>
        <v>0</v>
      </c>
      <c r="U343" s="4">
        <f>MD!U342+SF!U343</f>
        <v>0</v>
      </c>
    </row>
    <row r="344" spans="1:21" x14ac:dyDescent="0.25">
      <c r="A344">
        <f>MD!A343</f>
        <v>0</v>
      </c>
      <c r="B344">
        <f>MD!B343</f>
        <v>0</v>
      </c>
      <c r="C344">
        <f>MD!C343</f>
        <v>0</v>
      </c>
      <c r="D344">
        <f>MD!D343</f>
        <v>0</v>
      </c>
      <c r="E344">
        <f>MD!E343</f>
        <v>0</v>
      </c>
      <c r="F344">
        <f>MD!F343</f>
        <v>0</v>
      </c>
      <c r="G344">
        <f>MD!G343</f>
        <v>0</v>
      </c>
      <c r="H344">
        <f>MD!H343</f>
        <v>0</v>
      </c>
      <c r="I344">
        <f>MD!I343</f>
        <v>0</v>
      </c>
      <c r="J344">
        <f>MD!J343</f>
        <v>0</v>
      </c>
      <c r="K344">
        <f>MD!K343</f>
        <v>0</v>
      </c>
      <c r="L344">
        <f>MD!L343</f>
        <v>0</v>
      </c>
      <c r="M344">
        <f>MD!M343</f>
        <v>0</v>
      </c>
      <c r="N344">
        <f>MD!N343</f>
        <v>0</v>
      </c>
      <c r="O344">
        <f>MD!O343</f>
        <v>0</v>
      </c>
      <c r="P344">
        <f>MD!P343</f>
        <v>0</v>
      </c>
      <c r="Q344">
        <f>MD!Q343</f>
        <v>0</v>
      </c>
      <c r="R344">
        <f>MD!R343</f>
        <v>0</v>
      </c>
      <c r="S344">
        <f>MD!S343</f>
        <v>0</v>
      </c>
      <c r="T344">
        <f>MD!T343</f>
        <v>0</v>
      </c>
      <c r="U344" s="4">
        <f>MD!U343+SF!U344</f>
        <v>0</v>
      </c>
    </row>
    <row r="345" spans="1:21" x14ac:dyDescent="0.25">
      <c r="A345">
        <f>MD!A344</f>
        <v>0</v>
      </c>
      <c r="B345">
        <f>MD!B344</f>
        <v>0</v>
      </c>
      <c r="C345">
        <f>MD!C344</f>
        <v>0</v>
      </c>
      <c r="D345">
        <f>MD!D344</f>
        <v>0</v>
      </c>
      <c r="E345">
        <f>MD!E344</f>
        <v>0</v>
      </c>
      <c r="F345">
        <f>MD!F344</f>
        <v>0</v>
      </c>
      <c r="G345">
        <f>MD!G344</f>
        <v>0</v>
      </c>
      <c r="H345">
        <f>MD!H344</f>
        <v>0</v>
      </c>
      <c r="I345">
        <f>MD!I344</f>
        <v>0</v>
      </c>
      <c r="J345">
        <f>MD!J344</f>
        <v>0</v>
      </c>
      <c r="K345">
        <f>MD!K344</f>
        <v>0</v>
      </c>
      <c r="L345">
        <f>MD!L344</f>
        <v>0</v>
      </c>
      <c r="M345">
        <f>MD!M344</f>
        <v>0</v>
      </c>
      <c r="N345">
        <f>MD!N344</f>
        <v>0</v>
      </c>
      <c r="O345">
        <f>MD!O344</f>
        <v>0</v>
      </c>
      <c r="P345">
        <f>MD!P344</f>
        <v>0</v>
      </c>
      <c r="Q345">
        <f>MD!Q344</f>
        <v>0</v>
      </c>
      <c r="R345">
        <f>MD!R344</f>
        <v>0</v>
      </c>
      <c r="S345">
        <f>MD!S344</f>
        <v>0</v>
      </c>
      <c r="T345">
        <f>MD!T344</f>
        <v>0</v>
      </c>
      <c r="U345" s="4">
        <f>MD!U344+SF!U345</f>
        <v>0</v>
      </c>
    </row>
    <row r="346" spans="1:21" x14ac:dyDescent="0.25">
      <c r="A346">
        <f>MD!A345</f>
        <v>0</v>
      </c>
      <c r="B346">
        <f>MD!B345</f>
        <v>0</v>
      </c>
      <c r="C346">
        <f>MD!C345</f>
        <v>0</v>
      </c>
      <c r="D346">
        <f>MD!D345</f>
        <v>0</v>
      </c>
      <c r="E346">
        <f>MD!E345</f>
        <v>0</v>
      </c>
      <c r="F346">
        <f>MD!F345</f>
        <v>0</v>
      </c>
      <c r="G346">
        <f>MD!G345</f>
        <v>0</v>
      </c>
      <c r="H346">
        <f>MD!H345</f>
        <v>0</v>
      </c>
      <c r="I346">
        <f>MD!I345</f>
        <v>0</v>
      </c>
      <c r="J346">
        <f>MD!J345</f>
        <v>0</v>
      </c>
      <c r="K346">
        <f>MD!K345</f>
        <v>0</v>
      </c>
      <c r="L346">
        <f>MD!L345</f>
        <v>0</v>
      </c>
      <c r="M346">
        <f>MD!M345</f>
        <v>0</v>
      </c>
      <c r="N346">
        <f>MD!N345</f>
        <v>0</v>
      </c>
      <c r="O346">
        <f>MD!O345</f>
        <v>0</v>
      </c>
      <c r="P346">
        <f>MD!P345</f>
        <v>0</v>
      </c>
      <c r="Q346">
        <f>MD!Q345</f>
        <v>0</v>
      </c>
      <c r="R346">
        <f>MD!R345</f>
        <v>0</v>
      </c>
      <c r="S346">
        <f>MD!S345</f>
        <v>0</v>
      </c>
      <c r="T346">
        <f>MD!T345</f>
        <v>0</v>
      </c>
      <c r="U346" s="4">
        <f>MD!U345+SF!U346</f>
        <v>0</v>
      </c>
    </row>
    <row r="347" spans="1:21" x14ac:dyDescent="0.25">
      <c r="A347">
        <f>MD!A346</f>
        <v>0</v>
      </c>
      <c r="B347">
        <f>MD!B346</f>
        <v>0</v>
      </c>
      <c r="C347">
        <f>MD!C346</f>
        <v>0</v>
      </c>
      <c r="D347">
        <f>MD!D346</f>
        <v>0</v>
      </c>
      <c r="E347">
        <f>MD!E346</f>
        <v>0</v>
      </c>
      <c r="F347">
        <f>MD!F346</f>
        <v>0</v>
      </c>
      <c r="G347">
        <f>MD!G346</f>
        <v>0</v>
      </c>
      <c r="H347">
        <f>MD!H346</f>
        <v>0</v>
      </c>
      <c r="I347">
        <f>MD!I346</f>
        <v>0</v>
      </c>
      <c r="J347">
        <f>MD!J346</f>
        <v>0</v>
      </c>
      <c r="K347">
        <f>MD!K346</f>
        <v>0</v>
      </c>
      <c r="L347">
        <f>MD!L346</f>
        <v>0</v>
      </c>
      <c r="M347">
        <f>MD!M346</f>
        <v>0</v>
      </c>
      <c r="N347">
        <f>MD!N346</f>
        <v>0</v>
      </c>
      <c r="O347">
        <f>MD!O346</f>
        <v>0</v>
      </c>
      <c r="P347">
        <f>MD!P346</f>
        <v>0</v>
      </c>
      <c r="Q347">
        <f>MD!Q346</f>
        <v>0</v>
      </c>
      <c r="R347">
        <f>MD!R346</f>
        <v>0</v>
      </c>
      <c r="S347">
        <f>MD!S346</f>
        <v>0</v>
      </c>
      <c r="T347">
        <f>MD!T346</f>
        <v>0</v>
      </c>
      <c r="U347" s="4">
        <f>MD!U346+SF!U347</f>
        <v>0</v>
      </c>
    </row>
    <row r="348" spans="1:21" x14ac:dyDescent="0.25">
      <c r="A348">
        <f>MD!A347</f>
        <v>0</v>
      </c>
      <c r="B348">
        <f>MD!B347</f>
        <v>0</v>
      </c>
      <c r="C348">
        <f>MD!C347</f>
        <v>0</v>
      </c>
      <c r="D348">
        <f>MD!D347</f>
        <v>0</v>
      </c>
      <c r="E348">
        <f>MD!E347</f>
        <v>0</v>
      </c>
      <c r="F348">
        <f>MD!F347</f>
        <v>0</v>
      </c>
      <c r="G348">
        <f>MD!G347</f>
        <v>0</v>
      </c>
      <c r="H348">
        <f>MD!H347</f>
        <v>0</v>
      </c>
      <c r="I348">
        <f>MD!I347</f>
        <v>0</v>
      </c>
      <c r="J348">
        <f>MD!J347</f>
        <v>0</v>
      </c>
      <c r="K348">
        <f>MD!K347</f>
        <v>0</v>
      </c>
      <c r="L348">
        <f>MD!L347</f>
        <v>0</v>
      </c>
      <c r="M348">
        <f>MD!M347</f>
        <v>0</v>
      </c>
      <c r="N348">
        <f>MD!N347</f>
        <v>0</v>
      </c>
      <c r="O348">
        <f>MD!O347</f>
        <v>0</v>
      </c>
      <c r="P348">
        <f>MD!P347</f>
        <v>0</v>
      </c>
      <c r="Q348">
        <f>MD!Q347</f>
        <v>0</v>
      </c>
      <c r="R348">
        <f>MD!R347</f>
        <v>0</v>
      </c>
      <c r="S348">
        <f>MD!S347</f>
        <v>0</v>
      </c>
      <c r="T348">
        <f>MD!T347</f>
        <v>0</v>
      </c>
      <c r="U348" s="4">
        <f>MD!U347+SF!U348</f>
        <v>0</v>
      </c>
    </row>
    <row r="349" spans="1:21" x14ac:dyDescent="0.25">
      <c r="A349">
        <f>MD!A348</f>
        <v>0</v>
      </c>
      <c r="B349">
        <f>MD!B348</f>
        <v>0</v>
      </c>
      <c r="C349">
        <f>MD!C348</f>
        <v>0</v>
      </c>
      <c r="D349">
        <f>MD!D348</f>
        <v>0</v>
      </c>
      <c r="E349">
        <f>MD!E348</f>
        <v>0</v>
      </c>
      <c r="F349">
        <f>MD!F348</f>
        <v>0</v>
      </c>
      <c r="G349">
        <f>MD!G348</f>
        <v>0</v>
      </c>
      <c r="H349">
        <f>MD!H348</f>
        <v>0</v>
      </c>
      <c r="I349">
        <f>MD!I348</f>
        <v>0</v>
      </c>
      <c r="J349">
        <f>MD!J348</f>
        <v>0</v>
      </c>
      <c r="K349">
        <f>MD!K348</f>
        <v>0</v>
      </c>
      <c r="L349">
        <f>MD!L348</f>
        <v>0</v>
      </c>
      <c r="M349">
        <f>MD!M348</f>
        <v>0</v>
      </c>
      <c r="N349">
        <f>MD!N348</f>
        <v>0</v>
      </c>
      <c r="O349">
        <f>MD!O348</f>
        <v>0</v>
      </c>
      <c r="P349">
        <f>MD!P348</f>
        <v>0</v>
      </c>
      <c r="Q349">
        <f>MD!Q348</f>
        <v>0</v>
      </c>
      <c r="R349">
        <f>MD!R348</f>
        <v>0</v>
      </c>
      <c r="S349">
        <f>MD!S348</f>
        <v>0</v>
      </c>
      <c r="T349">
        <f>MD!T348</f>
        <v>0</v>
      </c>
      <c r="U349" s="4">
        <f>MD!U348+SF!U349</f>
        <v>0</v>
      </c>
    </row>
    <row r="350" spans="1:21" x14ac:dyDescent="0.25">
      <c r="A350">
        <f>MD!A349</f>
        <v>0</v>
      </c>
      <c r="B350">
        <f>MD!B349</f>
        <v>0</v>
      </c>
      <c r="C350">
        <f>MD!C349</f>
        <v>0</v>
      </c>
      <c r="D350">
        <f>MD!D349</f>
        <v>0</v>
      </c>
      <c r="E350">
        <f>MD!E349</f>
        <v>0</v>
      </c>
      <c r="F350">
        <f>MD!F349</f>
        <v>0</v>
      </c>
      <c r="G350">
        <f>MD!G349</f>
        <v>0</v>
      </c>
      <c r="H350">
        <f>MD!H349</f>
        <v>0</v>
      </c>
      <c r="I350">
        <f>MD!I349</f>
        <v>0</v>
      </c>
      <c r="J350">
        <f>MD!J349</f>
        <v>0</v>
      </c>
      <c r="K350">
        <f>MD!K349</f>
        <v>0</v>
      </c>
      <c r="L350">
        <f>MD!L349</f>
        <v>0</v>
      </c>
      <c r="M350">
        <f>MD!M349</f>
        <v>0</v>
      </c>
      <c r="N350">
        <f>MD!N349</f>
        <v>0</v>
      </c>
      <c r="O350">
        <f>MD!O349</f>
        <v>0</v>
      </c>
      <c r="P350">
        <f>MD!P349</f>
        <v>0</v>
      </c>
      <c r="Q350">
        <f>MD!Q349</f>
        <v>0</v>
      </c>
      <c r="R350">
        <f>MD!R349</f>
        <v>0</v>
      </c>
      <c r="S350">
        <f>MD!S349</f>
        <v>0</v>
      </c>
      <c r="T350">
        <f>MD!T349</f>
        <v>0</v>
      </c>
      <c r="U350" s="4">
        <f>MD!U349+SF!U350</f>
        <v>0</v>
      </c>
    </row>
    <row r="351" spans="1:21" x14ac:dyDescent="0.25">
      <c r="A351">
        <f>MD!A350</f>
        <v>0</v>
      </c>
      <c r="B351">
        <f>MD!B350</f>
        <v>0</v>
      </c>
      <c r="C351">
        <f>MD!C350</f>
        <v>0</v>
      </c>
      <c r="D351">
        <f>MD!D350</f>
        <v>0</v>
      </c>
      <c r="E351">
        <f>MD!E350</f>
        <v>0</v>
      </c>
      <c r="F351">
        <f>MD!F350</f>
        <v>0</v>
      </c>
      <c r="G351">
        <f>MD!G350</f>
        <v>0</v>
      </c>
      <c r="H351">
        <f>MD!H350</f>
        <v>0</v>
      </c>
      <c r="I351">
        <f>MD!I350</f>
        <v>0</v>
      </c>
      <c r="J351">
        <f>MD!J350</f>
        <v>0</v>
      </c>
      <c r="K351">
        <f>MD!K350</f>
        <v>0</v>
      </c>
      <c r="L351">
        <f>MD!L350</f>
        <v>0</v>
      </c>
      <c r="M351">
        <f>MD!M350</f>
        <v>0</v>
      </c>
      <c r="N351">
        <f>MD!N350</f>
        <v>0</v>
      </c>
      <c r="O351">
        <f>MD!O350</f>
        <v>0</v>
      </c>
      <c r="P351">
        <f>MD!P350</f>
        <v>0</v>
      </c>
      <c r="Q351">
        <f>MD!Q350</f>
        <v>0</v>
      </c>
      <c r="R351">
        <f>MD!R350</f>
        <v>0</v>
      </c>
      <c r="S351">
        <f>MD!S350</f>
        <v>0</v>
      </c>
      <c r="T351">
        <f>MD!T350</f>
        <v>0</v>
      </c>
      <c r="U351" s="4">
        <f>MD!U350+SF!U351</f>
        <v>0</v>
      </c>
    </row>
    <row r="352" spans="1:21" x14ac:dyDescent="0.25">
      <c r="A352">
        <f>MD!A351</f>
        <v>0</v>
      </c>
      <c r="B352">
        <f>MD!B351</f>
        <v>0</v>
      </c>
      <c r="C352">
        <f>MD!C351</f>
        <v>0</v>
      </c>
      <c r="D352">
        <f>MD!D351</f>
        <v>0</v>
      </c>
      <c r="E352">
        <f>MD!E351</f>
        <v>0</v>
      </c>
      <c r="F352">
        <f>MD!F351</f>
        <v>0</v>
      </c>
      <c r="G352">
        <f>MD!G351</f>
        <v>0</v>
      </c>
      <c r="H352">
        <f>MD!H351</f>
        <v>0</v>
      </c>
      <c r="I352">
        <f>MD!I351</f>
        <v>0</v>
      </c>
      <c r="J352">
        <f>MD!J351</f>
        <v>0</v>
      </c>
      <c r="K352">
        <f>MD!K351</f>
        <v>0</v>
      </c>
      <c r="L352">
        <f>MD!L351</f>
        <v>0</v>
      </c>
      <c r="M352">
        <f>MD!M351</f>
        <v>0</v>
      </c>
      <c r="N352">
        <f>MD!N351</f>
        <v>0</v>
      </c>
      <c r="O352">
        <f>MD!O351</f>
        <v>0</v>
      </c>
      <c r="P352">
        <f>MD!P351</f>
        <v>0</v>
      </c>
      <c r="Q352">
        <f>MD!Q351</f>
        <v>0</v>
      </c>
      <c r="R352">
        <f>MD!R351</f>
        <v>0</v>
      </c>
      <c r="S352">
        <f>MD!S351</f>
        <v>0</v>
      </c>
      <c r="T352">
        <f>MD!T351</f>
        <v>0</v>
      </c>
      <c r="U352" s="4">
        <f>MD!U351+SF!U352</f>
        <v>0</v>
      </c>
    </row>
    <row r="353" spans="1:21" x14ac:dyDescent="0.25">
      <c r="A353">
        <f>MD!A352</f>
        <v>0</v>
      </c>
      <c r="B353">
        <f>MD!B352</f>
        <v>0</v>
      </c>
      <c r="C353">
        <f>MD!C352</f>
        <v>0</v>
      </c>
      <c r="D353">
        <f>MD!D352</f>
        <v>0</v>
      </c>
      <c r="E353">
        <f>MD!E352</f>
        <v>0</v>
      </c>
      <c r="F353">
        <f>MD!F352</f>
        <v>0</v>
      </c>
      <c r="G353">
        <f>MD!G352</f>
        <v>0</v>
      </c>
      <c r="H353">
        <f>MD!H352</f>
        <v>0</v>
      </c>
      <c r="I353">
        <f>MD!I352</f>
        <v>0</v>
      </c>
      <c r="J353">
        <f>MD!J352</f>
        <v>0</v>
      </c>
      <c r="K353">
        <f>MD!K352</f>
        <v>0</v>
      </c>
      <c r="L353">
        <f>MD!L352</f>
        <v>0</v>
      </c>
      <c r="M353">
        <f>MD!M352</f>
        <v>0</v>
      </c>
      <c r="N353">
        <f>MD!N352</f>
        <v>0</v>
      </c>
      <c r="O353">
        <f>MD!O352</f>
        <v>0</v>
      </c>
      <c r="P353">
        <f>MD!P352</f>
        <v>0</v>
      </c>
      <c r="Q353">
        <f>MD!Q352</f>
        <v>0</v>
      </c>
      <c r="R353">
        <f>MD!R352</f>
        <v>0</v>
      </c>
      <c r="S353">
        <f>MD!S352</f>
        <v>0</v>
      </c>
      <c r="T353">
        <f>MD!T352</f>
        <v>0</v>
      </c>
      <c r="U353" s="4">
        <f>MD!U352+SF!U353</f>
        <v>0</v>
      </c>
    </row>
    <row r="354" spans="1:21" x14ac:dyDescent="0.25">
      <c r="A354">
        <f>MD!A353</f>
        <v>0</v>
      </c>
      <c r="B354">
        <f>MD!B353</f>
        <v>0</v>
      </c>
      <c r="C354">
        <f>MD!C353</f>
        <v>0</v>
      </c>
      <c r="D354">
        <f>MD!D353</f>
        <v>0</v>
      </c>
      <c r="E354">
        <f>MD!E353</f>
        <v>0</v>
      </c>
      <c r="F354">
        <f>MD!F353</f>
        <v>0</v>
      </c>
      <c r="G354">
        <f>MD!G353</f>
        <v>0</v>
      </c>
      <c r="H354">
        <f>MD!H353</f>
        <v>0</v>
      </c>
      <c r="I354">
        <f>MD!I353</f>
        <v>0</v>
      </c>
      <c r="J354">
        <f>MD!J353</f>
        <v>0</v>
      </c>
      <c r="K354">
        <f>MD!K353</f>
        <v>0</v>
      </c>
      <c r="L354">
        <f>MD!L353</f>
        <v>0</v>
      </c>
      <c r="M354">
        <f>MD!M353</f>
        <v>0</v>
      </c>
      <c r="N354">
        <f>MD!N353</f>
        <v>0</v>
      </c>
      <c r="O354">
        <f>MD!O353</f>
        <v>0</v>
      </c>
      <c r="P354">
        <f>MD!P353</f>
        <v>0</v>
      </c>
      <c r="Q354">
        <f>MD!Q353</f>
        <v>0</v>
      </c>
      <c r="R354">
        <f>MD!R353</f>
        <v>0</v>
      </c>
      <c r="S354">
        <f>MD!S353</f>
        <v>0</v>
      </c>
      <c r="T354">
        <f>MD!T353</f>
        <v>0</v>
      </c>
      <c r="U354" s="4">
        <f>MD!U353+SF!U354</f>
        <v>0</v>
      </c>
    </row>
    <row r="355" spans="1:21" x14ac:dyDescent="0.25">
      <c r="A355">
        <f>MD!A354</f>
        <v>0</v>
      </c>
      <c r="B355">
        <f>MD!B354</f>
        <v>0</v>
      </c>
      <c r="C355">
        <f>MD!C354</f>
        <v>0</v>
      </c>
      <c r="D355">
        <f>MD!D354</f>
        <v>0</v>
      </c>
      <c r="E355">
        <f>MD!E354</f>
        <v>0</v>
      </c>
      <c r="F355">
        <f>MD!F354</f>
        <v>0</v>
      </c>
      <c r="G355">
        <f>MD!G354</f>
        <v>0</v>
      </c>
      <c r="H355">
        <f>MD!H354</f>
        <v>0</v>
      </c>
      <c r="I355">
        <f>MD!I354</f>
        <v>0</v>
      </c>
      <c r="J355">
        <f>MD!J354</f>
        <v>0</v>
      </c>
      <c r="K355">
        <f>MD!K354</f>
        <v>0</v>
      </c>
      <c r="L355">
        <f>MD!L354</f>
        <v>0</v>
      </c>
      <c r="M355">
        <f>MD!M354</f>
        <v>0</v>
      </c>
      <c r="N355">
        <f>MD!N354</f>
        <v>0</v>
      </c>
      <c r="O355">
        <f>MD!O354</f>
        <v>0</v>
      </c>
      <c r="P355">
        <f>MD!P354</f>
        <v>0</v>
      </c>
      <c r="Q355">
        <f>MD!Q354</f>
        <v>0</v>
      </c>
      <c r="R355">
        <f>MD!R354</f>
        <v>0</v>
      </c>
      <c r="S355">
        <f>MD!S354</f>
        <v>0</v>
      </c>
      <c r="T355">
        <f>MD!T354</f>
        <v>0</v>
      </c>
      <c r="U355" s="4">
        <f>MD!U354+SF!U355</f>
        <v>0</v>
      </c>
    </row>
    <row r="356" spans="1:21" x14ac:dyDescent="0.25">
      <c r="A356">
        <f>MD!A355</f>
        <v>0</v>
      </c>
      <c r="B356">
        <f>MD!B355</f>
        <v>0</v>
      </c>
      <c r="C356">
        <f>MD!C355</f>
        <v>0</v>
      </c>
      <c r="D356">
        <f>MD!D355</f>
        <v>0</v>
      </c>
      <c r="E356">
        <f>MD!E355</f>
        <v>0</v>
      </c>
      <c r="F356">
        <f>MD!F355</f>
        <v>0</v>
      </c>
      <c r="G356">
        <f>MD!G355</f>
        <v>0</v>
      </c>
      <c r="H356">
        <f>MD!H355</f>
        <v>0</v>
      </c>
      <c r="I356">
        <f>MD!I355</f>
        <v>0</v>
      </c>
      <c r="J356">
        <f>MD!J355</f>
        <v>0</v>
      </c>
      <c r="K356">
        <f>MD!K355</f>
        <v>0</v>
      </c>
      <c r="L356">
        <f>MD!L355</f>
        <v>0</v>
      </c>
      <c r="M356">
        <f>MD!M355</f>
        <v>0</v>
      </c>
      <c r="N356">
        <f>MD!N355</f>
        <v>0</v>
      </c>
      <c r="O356">
        <f>MD!O355</f>
        <v>0</v>
      </c>
      <c r="P356">
        <f>MD!P355</f>
        <v>0</v>
      </c>
      <c r="Q356">
        <f>MD!Q355</f>
        <v>0</v>
      </c>
      <c r="R356">
        <f>MD!R355</f>
        <v>0</v>
      </c>
      <c r="S356">
        <f>MD!S355</f>
        <v>0</v>
      </c>
      <c r="T356">
        <f>MD!T355</f>
        <v>0</v>
      </c>
      <c r="U356" s="4">
        <f>MD!U355+SF!U356</f>
        <v>0</v>
      </c>
    </row>
    <row r="357" spans="1:21" x14ac:dyDescent="0.25">
      <c r="A357">
        <f>MD!A356</f>
        <v>0</v>
      </c>
      <c r="B357">
        <f>MD!B356</f>
        <v>0</v>
      </c>
      <c r="C357">
        <f>MD!C356</f>
        <v>0</v>
      </c>
      <c r="D357">
        <f>MD!D356</f>
        <v>0</v>
      </c>
      <c r="E357">
        <f>MD!E356</f>
        <v>0</v>
      </c>
      <c r="F357">
        <f>MD!F356</f>
        <v>0</v>
      </c>
      <c r="G357">
        <f>MD!G356</f>
        <v>0</v>
      </c>
      <c r="H357">
        <f>MD!H356</f>
        <v>0</v>
      </c>
      <c r="I357">
        <f>MD!I356</f>
        <v>0</v>
      </c>
      <c r="J357">
        <f>MD!J356</f>
        <v>0</v>
      </c>
      <c r="K357">
        <f>MD!K356</f>
        <v>0</v>
      </c>
      <c r="L357">
        <f>MD!L356</f>
        <v>0</v>
      </c>
      <c r="M357">
        <f>MD!M356</f>
        <v>0</v>
      </c>
      <c r="N357">
        <f>MD!N356</f>
        <v>0</v>
      </c>
      <c r="O357">
        <f>MD!O356</f>
        <v>0</v>
      </c>
      <c r="P357">
        <f>MD!P356</f>
        <v>0</v>
      </c>
      <c r="Q357">
        <f>MD!Q356</f>
        <v>0</v>
      </c>
      <c r="R357">
        <f>MD!R356</f>
        <v>0</v>
      </c>
      <c r="S357">
        <f>MD!S356</f>
        <v>0</v>
      </c>
      <c r="T357">
        <f>MD!T356</f>
        <v>0</v>
      </c>
      <c r="U357" s="4">
        <f>MD!U356+SF!U357</f>
        <v>0</v>
      </c>
    </row>
    <row r="358" spans="1:21" x14ac:dyDescent="0.25">
      <c r="A358">
        <f>MD!A357</f>
        <v>0</v>
      </c>
      <c r="B358">
        <f>MD!B357</f>
        <v>0</v>
      </c>
      <c r="C358">
        <f>MD!C357</f>
        <v>0</v>
      </c>
      <c r="D358">
        <f>MD!D357</f>
        <v>0</v>
      </c>
      <c r="E358">
        <f>MD!E357</f>
        <v>0</v>
      </c>
      <c r="F358">
        <f>MD!F357</f>
        <v>0</v>
      </c>
      <c r="G358">
        <f>MD!G357</f>
        <v>0</v>
      </c>
      <c r="H358">
        <f>MD!H357</f>
        <v>0</v>
      </c>
      <c r="I358">
        <f>MD!I357</f>
        <v>0</v>
      </c>
      <c r="J358">
        <f>MD!J357</f>
        <v>0</v>
      </c>
      <c r="K358">
        <f>MD!K357</f>
        <v>0</v>
      </c>
      <c r="L358">
        <f>MD!L357</f>
        <v>0</v>
      </c>
      <c r="M358">
        <f>MD!M357</f>
        <v>0</v>
      </c>
      <c r="N358">
        <f>MD!N357</f>
        <v>0</v>
      </c>
      <c r="O358">
        <f>MD!O357</f>
        <v>0</v>
      </c>
      <c r="P358">
        <f>MD!P357</f>
        <v>0</v>
      </c>
      <c r="Q358">
        <f>MD!Q357</f>
        <v>0</v>
      </c>
      <c r="R358">
        <f>MD!R357</f>
        <v>0</v>
      </c>
      <c r="S358">
        <f>MD!S357</f>
        <v>0</v>
      </c>
      <c r="T358">
        <f>MD!T357</f>
        <v>0</v>
      </c>
      <c r="U358" s="4">
        <f>MD!U357+SF!U358</f>
        <v>0</v>
      </c>
    </row>
    <row r="359" spans="1:21" x14ac:dyDescent="0.25">
      <c r="A359">
        <f>MD!A358</f>
        <v>0</v>
      </c>
      <c r="B359">
        <f>MD!B358</f>
        <v>0</v>
      </c>
      <c r="C359">
        <f>MD!C358</f>
        <v>0</v>
      </c>
      <c r="D359">
        <f>MD!D358</f>
        <v>0</v>
      </c>
      <c r="E359">
        <f>MD!E358</f>
        <v>0</v>
      </c>
      <c r="F359">
        <f>MD!F358</f>
        <v>0</v>
      </c>
      <c r="G359">
        <f>MD!G358</f>
        <v>0</v>
      </c>
      <c r="H359">
        <f>MD!H358</f>
        <v>0</v>
      </c>
      <c r="I359">
        <f>MD!I358</f>
        <v>0</v>
      </c>
      <c r="J359">
        <f>MD!J358</f>
        <v>0</v>
      </c>
      <c r="K359">
        <f>MD!K358</f>
        <v>0</v>
      </c>
      <c r="L359">
        <f>MD!L358</f>
        <v>0</v>
      </c>
      <c r="M359">
        <f>MD!M358</f>
        <v>0</v>
      </c>
      <c r="N359">
        <f>MD!N358</f>
        <v>0</v>
      </c>
      <c r="O359">
        <f>MD!O358</f>
        <v>0</v>
      </c>
      <c r="P359">
        <f>MD!P358</f>
        <v>0</v>
      </c>
      <c r="Q359">
        <f>MD!Q358</f>
        <v>0</v>
      </c>
      <c r="R359">
        <f>MD!R358</f>
        <v>0</v>
      </c>
      <c r="S359">
        <f>MD!S358</f>
        <v>0</v>
      </c>
      <c r="T359">
        <f>MD!T358</f>
        <v>0</v>
      </c>
      <c r="U359" s="4">
        <f>MD!U358+SF!U359</f>
        <v>0</v>
      </c>
    </row>
    <row r="360" spans="1:21" x14ac:dyDescent="0.25">
      <c r="A360">
        <f>MD!A359</f>
        <v>0</v>
      </c>
      <c r="B360">
        <f>MD!B359</f>
        <v>0</v>
      </c>
      <c r="C360">
        <f>MD!C359</f>
        <v>0</v>
      </c>
      <c r="D360">
        <f>MD!D359</f>
        <v>0</v>
      </c>
      <c r="E360">
        <f>MD!E359</f>
        <v>0</v>
      </c>
      <c r="F360">
        <f>MD!F359</f>
        <v>0</v>
      </c>
      <c r="G360">
        <f>MD!G359</f>
        <v>0</v>
      </c>
      <c r="H360">
        <f>MD!H359</f>
        <v>0</v>
      </c>
      <c r="I360">
        <f>MD!I359</f>
        <v>0</v>
      </c>
      <c r="J360">
        <f>MD!J359</f>
        <v>0</v>
      </c>
      <c r="K360">
        <f>MD!K359</f>
        <v>0</v>
      </c>
      <c r="L360">
        <f>MD!L359</f>
        <v>0</v>
      </c>
      <c r="M360">
        <f>MD!M359</f>
        <v>0</v>
      </c>
      <c r="N360">
        <f>MD!N359</f>
        <v>0</v>
      </c>
      <c r="O360">
        <f>MD!O359</f>
        <v>0</v>
      </c>
      <c r="P360">
        <f>MD!P359</f>
        <v>0</v>
      </c>
      <c r="Q360">
        <f>MD!Q359</f>
        <v>0</v>
      </c>
      <c r="R360">
        <f>MD!R359</f>
        <v>0</v>
      </c>
      <c r="S360">
        <f>MD!S359</f>
        <v>0</v>
      </c>
      <c r="T360">
        <f>MD!T359</f>
        <v>0</v>
      </c>
      <c r="U360" s="4">
        <f>MD!U359+SF!U360</f>
        <v>0</v>
      </c>
    </row>
    <row r="361" spans="1:21" x14ac:dyDescent="0.25">
      <c r="A361">
        <f>MD!A360</f>
        <v>0</v>
      </c>
      <c r="B361">
        <f>MD!B360</f>
        <v>0</v>
      </c>
      <c r="C361">
        <f>MD!C360</f>
        <v>0</v>
      </c>
      <c r="D361">
        <f>MD!D360</f>
        <v>0</v>
      </c>
      <c r="E361">
        <f>MD!E360</f>
        <v>0</v>
      </c>
      <c r="F361">
        <f>MD!F360</f>
        <v>0</v>
      </c>
      <c r="G361">
        <f>MD!G360</f>
        <v>0</v>
      </c>
      <c r="H361">
        <f>MD!H360</f>
        <v>0</v>
      </c>
      <c r="I361">
        <f>MD!I360</f>
        <v>0</v>
      </c>
      <c r="J361">
        <f>MD!J360</f>
        <v>0</v>
      </c>
      <c r="K361">
        <f>MD!K360</f>
        <v>0</v>
      </c>
      <c r="L361">
        <f>MD!L360</f>
        <v>0</v>
      </c>
      <c r="M361">
        <f>MD!M360</f>
        <v>0</v>
      </c>
      <c r="N361">
        <f>MD!N360</f>
        <v>0</v>
      </c>
      <c r="O361">
        <f>MD!O360</f>
        <v>0</v>
      </c>
      <c r="P361">
        <f>MD!P360</f>
        <v>0</v>
      </c>
      <c r="Q361">
        <f>MD!Q360</f>
        <v>0</v>
      </c>
      <c r="R361">
        <f>MD!R360</f>
        <v>0</v>
      </c>
      <c r="S361">
        <f>MD!S360</f>
        <v>0</v>
      </c>
      <c r="T361">
        <f>MD!T360</f>
        <v>0</v>
      </c>
      <c r="U361" s="4">
        <f>MD!U360+SF!U361</f>
        <v>0</v>
      </c>
    </row>
    <row r="362" spans="1:21" x14ac:dyDescent="0.25">
      <c r="A362">
        <f>MD!A361</f>
        <v>0</v>
      </c>
      <c r="B362">
        <f>MD!B361</f>
        <v>0</v>
      </c>
      <c r="C362">
        <f>MD!C361</f>
        <v>0</v>
      </c>
      <c r="D362">
        <f>MD!D361</f>
        <v>0</v>
      </c>
      <c r="E362">
        <f>MD!E361</f>
        <v>0</v>
      </c>
      <c r="F362">
        <f>MD!F361</f>
        <v>0</v>
      </c>
      <c r="G362">
        <f>MD!G361</f>
        <v>0</v>
      </c>
      <c r="H362">
        <f>MD!H361</f>
        <v>0</v>
      </c>
      <c r="I362">
        <f>MD!I361</f>
        <v>0</v>
      </c>
      <c r="J362">
        <f>MD!J361</f>
        <v>0</v>
      </c>
      <c r="K362">
        <f>MD!K361</f>
        <v>0</v>
      </c>
      <c r="L362">
        <f>MD!L361</f>
        <v>0</v>
      </c>
      <c r="M362">
        <f>MD!M361</f>
        <v>0</v>
      </c>
      <c r="N362">
        <f>MD!N361</f>
        <v>0</v>
      </c>
      <c r="O362">
        <f>MD!O361</f>
        <v>0</v>
      </c>
      <c r="P362">
        <f>MD!P361</f>
        <v>0</v>
      </c>
      <c r="Q362">
        <f>MD!Q361</f>
        <v>0</v>
      </c>
      <c r="R362">
        <f>MD!R361</f>
        <v>0</v>
      </c>
      <c r="S362">
        <f>MD!S361</f>
        <v>0</v>
      </c>
      <c r="T362">
        <f>MD!T361</f>
        <v>0</v>
      </c>
      <c r="U362" s="4">
        <f>MD!U361+SF!U362</f>
        <v>0</v>
      </c>
    </row>
    <row r="363" spans="1:21" x14ac:dyDescent="0.25">
      <c r="A363">
        <f>MD!A362</f>
        <v>0</v>
      </c>
      <c r="B363">
        <f>MD!B362</f>
        <v>0</v>
      </c>
      <c r="C363">
        <f>MD!C362</f>
        <v>0</v>
      </c>
      <c r="D363">
        <f>MD!D362</f>
        <v>0</v>
      </c>
      <c r="E363">
        <f>MD!E362</f>
        <v>0</v>
      </c>
      <c r="F363">
        <f>MD!F362</f>
        <v>0</v>
      </c>
      <c r="G363">
        <f>MD!G362</f>
        <v>0</v>
      </c>
      <c r="H363">
        <f>MD!H362</f>
        <v>0</v>
      </c>
      <c r="I363">
        <f>MD!I362</f>
        <v>0</v>
      </c>
      <c r="J363">
        <f>MD!J362</f>
        <v>0</v>
      </c>
      <c r="K363">
        <f>MD!K362</f>
        <v>0</v>
      </c>
      <c r="L363">
        <f>MD!L362</f>
        <v>0</v>
      </c>
      <c r="M363">
        <f>MD!M362</f>
        <v>0</v>
      </c>
      <c r="N363">
        <f>MD!N362</f>
        <v>0</v>
      </c>
      <c r="O363">
        <f>MD!O362</f>
        <v>0</v>
      </c>
      <c r="P363">
        <f>MD!P362</f>
        <v>0</v>
      </c>
      <c r="Q363">
        <f>MD!Q362</f>
        <v>0</v>
      </c>
      <c r="R363">
        <f>MD!R362</f>
        <v>0</v>
      </c>
      <c r="S363">
        <f>MD!S362</f>
        <v>0</v>
      </c>
      <c r="T363">
        <f>MD!T362</f>
        <v>0</v>
      </c>
      <c r="U363" s="4">
        <f>MD!U362+SF!U363</f>
        <v>0</v>
      </c>
    </row>
    <row r="364" spans="1:21" x14ac:dyDescent="0.25">
      <c r="A364">
        <f>MD!A363</f>
        <v>0</v>
      </c>
      <c r="B364">
        <f>MD!B363</f>
        <v>0</v>
      </c>
      <c r="C364">
        <f>MD!C363</f>
        <v>0</v>
      </c>
      <c r="D364">
        <f>MD!D363</f>
        <v>0</v>
      </c>
      <c r="E364">
        <f>MD!E363</f>
        <v>0</v>
      </c>
      <c r="F364">
        <f>MD!F363</f>
        <v>0</v>
      </c>
      <c r="G364">
        <f>MD!G363</f>
        <v>0</v>
      </c>
      <c r="H364">
        <f>MD!H363</f>
        <v>0</v>
      </c>
      <c r="I364">
        <f>MD!I363</f>
        <v>0</v>
      </c>
      <c r="J364">
        <f>MD!J363</f>
        <v>0</v>
      </c>
      <c r="K364">
        <f>MD!K363</f>
        <v>0</v>
      </c>
      <c r="L364">
        <f>MD!L363</f>
        <v>0</v>
      </c>
      <c r="M364">
        <f>MD!M363</f>
        <v>0</v>
      </c>
      <c r="N364">
        <f>MD!N363</f>
        <v>0</v>
      </c>
      <c r="O364">
        <f>MD!O363</f>
        <v>0</v>
      </c>
      <c r="P364">
        <f>MD!P363</f>
        <v>0</v>
      </c>
      <c r="Q364">
        <f>MD!Q363</f>
        <v>0</v>
      </c>
      <c r="R364">
        <f>MD!R363</f>
        <v>0</v>
      </c>
      <c r="S364">
        <f>MD!S363</f>
        <v>0</v>
      </c>
      <c r="T364">
        <f>MD!T363</f>
        <v>0</v>
      </c>
      <c r="U364" s="4">
        <f>MD!U363+SF!U364</f>
        <v>0</v>
      </c>
    </row>
    <row r="365" spans="1:21" x14ac:dyDescent="0.25">
      <c r="A365">
        <f>MD!A364</f>
        <v>0</v>
      </c>
      <c r="B365">
        <f>MD!B364</f>
        <v>0</v>
      </c>
      <c r="C365">
        <f>MD!C364</f>
        <v>0</v>
      </c>
      <c r="D365">
        <f>MD!D364</f>
        <v>0</v>
      </c>
      <c r="E365">
        <f>MD!E364</f>
        <v>0</v>
      </c>
      <c r="F365">
        <f>MD!F364</f>
        <v>0</v>
      </c>
      <c r="G365">
        <f>MD!G364</f>
        <v>0</v>
      </c>
      <c r="H365">
        <f>MD!H364</f>
        <v>0</v>
      </c>
      <c r="I365">
        <f>MD!I364</f>
        <v>0</v>
      </c>
      <c r="J365">
        <f>MD!J364</f>
        <v>0</v>
      </c>
      <c r="K365">
        <f>MD!K364</f>
        <v>0</v>
      </c>
      <c r="L365">
        <f>MD!L364</f>
        <v>0</v>
      </c>
      <c r="M365">
        <f>MD!M364</f>
        <v>0</v>
      </c>
      <c r="N365">
        <f>MD!N364</f>
        <v>0</v>
      </c>
      <c r="O365">
        <f>MD!O364</f>
        <v>0</v>
      </c>
      <c r="P365">
        <f>MD!P364</f>
        <v>0</v>
      </c>
      <c r="Q365">
        <f>MD!Q364</f>
        <v>0</v>
      </c>
      <c r="R365">
        <f>MD!R364</f>
        <v>0</v>
      </c>
      <c r="S365">
        <f>MD!S364</f>
        <v>0</v>
      </c>
      <c r="T365">
        <f>MD!T364</f>
        <v>0</v>
      </c>
      <c r="U365" s="4">
        <f>MD!U364+SF!U365</f>
        <v>0</v>
      </c>
    </row>
    <row r="366" spans="1:21" x14ac:dyDescent="0.25">
      <c r="A366">
        <f>MD!A365</f>
        <v>0</v>
      </c>
      <c r="B366">
        <f>MD!B365</f>
        <v>0</v>
      </c>
      <c r="C366">
        <f>MD!C365</f>
        <v>0</v>
      </c>
      <c r="D366">
        <f>MD!D365</f>
        <v>0</v>
      </c>
      <c r="E366">
        <f>MD!E365</f>
        <v>0</v>
      </c>
      <c r="F366">
        <f>MD!F365</f>
        <v>0</v>
      </c>
      <c r="G366">
        <f>MD!G365</f>
        <v>0</v>
      </c>
      <c r="H366">
        <f>MD!H365</f>
        <v>0</v>
      </c>
      <c r="I366">
        <f>MD!I365</f>
        <v>0</v>
      </c>
      <c r="J366">
        <f>MD!J365</f>
        <v>0</v>
      </c>
      <c r="K366">
        <f>MD!K365</f>
        <v>0</v>
      </c>
      <c r="L366">
        <f>MD!L365</f>
        <v>0</v>
      </c>
      <c r="M366">
        <f>MD!M365</f>
        <v>0</v>
      </c>
      <c r="N366">
        <f>MD!N365</f>
        <v>0</v>
      </c>
      <c r="O366">
        <f>MD!O365</f>
        <v>0</v>
      </c>
      <c r="P366">
        <f>MD!P365</f>
        <v>0</v>
      </c>
      <c r="Q366">
        <f>MD!Q365</f>
        <v>0</v>
      </c>
      <c r="R366">
        <f>MD!R365</f>
        <v>0</v>
      </c>
      <c r="S366">
        <f>MD!S365</f>
        <v>0</v>
      </c>
      <c r="T366">
        <f>MD!T365</f>
        <v>0</v>
      </c>
      <c r="U366" s="4">
        <f>MD!U365+SF!U366</f>
        <v>0</v>
      </c>
    </row>
    <row r="367" spans="1:21" x14ac:dyDescent="0.25">
      <c r="A367">
        <f>MD!A366</f>
        <v>0</v>
      </c>
      <c r="B367">
        <f>MD!B366</f>
        <v>0</v>
      </c>
      <c r="C367">
        <f>MD!C366</f>
        <v>0</v>
      </c>
      <c r="D367">
        <f>MD!D366</f>
        <v>0</v>
      </c>
      <c r="E367">
        <f>MD!E366</f>
        <v>0</v>
      </c>
      <c r="F367">
        <f>MD!F366</f>
        <v>0</v>
      </c>
      <c r="G367">
        <f>MD!G366</f>
        <v>0</v>
      </c>
      <c r="H367">
        <f>MD!H366</f>
        <v>0</v>
      </c>
      <c r="I367">
        <f>MD!I366</f>
        <v>0</v>
      </c>
      <c r="J367">
        <f>MD!J366</f>
        <v>0</v>
      </c>
      <c r="K367">
        <f>MD!K366</f>
        <v>0</v>
      </c>
      <c r="L367">
        <f>MD!L366</f>
        <v>0</v>
      </c>
      <c r="M367">
        <f>MD!M366</f>
        <v>0</v>
      </c>
      <c r="N367">
        <f>MD!N366</f>
        <v>0</v>
      </c>
      <c r="O367">
        <f>MD!O366</f>
        <v>0</v>
      </c>
      <c r="P367">
        <f>MD!P366</f>
        <v>0</v>
      </c>
      <c r="Q367">
        <f>MD!Q366</f>
        <v>0</v>
      </c>
      <c r="R367">
        <f>MD!R366</f>
        <v>0</v>
      </c>
      <c r="S367">
        <f>MD!S366</f>
        <v>0</v>
      </c>
      <c r="T367">
        <f>MD!T366</f>
        <v>0</v>
      </c>
      <c r="U367" s="4">
        <f>MD!U366+SF!U367</f>
        <v>0</v>
      </c>
    </row>
    <row r="368" spans="1:21" x14ac:dyDescent="0.25">
      <c r="A368">
        <f>MD!A367</f>
        <v>0</v>
      </c>
      <c r="B368">
        <f>MD!B367</f>
        <v>0</v>
      </c>
      <c r="C368">
        <f>MD!C367</f>
        <v>0</v>
      </c>
      <c r="D368">
        <f>MD!D367</f>
        <v>0</v>
      </c>
      <c r="E368">
        <f>MD!E367</f>
        <v>0</v>
      </c>
      <c r="F368">
        <f>MD!F367</f>
        <v>0</v>
      </c>
      <c r="G368">
        <f>MD!G367</f>
        <v>0</v>
      </c>
      <c r="H368">
        <f>MD!H367</f>
        <v>0</v>
      </c>
      <c r="I368">
        <f>MD!I367</f>
        <v>0</v>
      </c>
      <c r="J368">
        <f>MD!J367</f>
        <v>0</v>
      </c>
      <c r="K368">
        <f>MD!K367</f>
        <v>0</v>
      </c>
      <c r="L368">
        <f>MD!L367</f>
        <v>0</v>
      </c>
      <c r="M368">
        <f>MD!M367</f>
        <v>0</v>
      </c>
      <c r="N368">
        <f>MD!N367</f>
        <v>0</v>
      </c>
      <c r="O368">
        <f>MD!O367</f>
        <v>0</v>
      </c>
      <c r="P368">
        <f>MD!P367</f>
        <v>0</v>
      </c>
      <c r="Q368">
        <f>MD!Q367</f>
        <v>0</v>
      </c>
      <c r="R368">
        <f>MD!R367</f>
        <v>0</v>
      </c>
      <c r="S368">
        <f>MD!S367</f>
        <v>0</v>
      </c>
      <c r="T368">
        <f>MD!T367</f>
        <v>0</v>
      </c>
      <c r="U368" s="4">
        <f>MD!U367+SF!U368</f>
        <v>0</v>
      </c>
    </row>
    <row r="369" spans="1:21" x14ac:dyDescent="0.25">
      <c r="A369">
        <f>MD!A368</f>
        <v>0</v>
      </c>
      <c r="B369">
        <f>MD!B368</f>
        <v>0</v>
      </c>
      <c r="C369">
        <f>MD!C368</f>
        <v>0</v>
      </c>
      <c r="D369">
        <f>MD!D368</f>
        <v>0</v>
      </c>
      <c r="E369">
        <f>MD!E368</f>
        <v>0</v>
      </c>
      <c r="F369">
        <f>MD!F368</f>
        <v>0</v>
      </c>
      <c r="G369">
        <f>MD!G368</f>
        <v>0</v>
      </c>
      <c r="H369">
        <f>MD!H368</f>
        <v>0</v>
      </c>
      <c r="I369">
        <f>MD!I368</f>
        <v>0</v>
      </c>
      <c r="J369">
        <f>MD!J368</f>
        <v>0</v>
      </c>
      <c r="K369">
        <f>MD!K368</f>
        <v>0</v>
      </c>
      <c r="L369">
        <f>MD!L368</f>
        <v>0</v>
      </c>
      <c r="M369">
        <f>MD!M368</f>
        <v>0</v>
      </c>
      <c r="N369">
        <f>MD!N368</f>
        <v>0</v>
      </c>
      <c r="O369">
        <f>MD!O368</f>
        <v>0</v>
      </c>
      <c r="P369">
        <f>MD!P368</f>
        <v>0</v>
      </c>
      <c r="Q369">
        <f>MD!Q368</f>
        <v>0</v>
      </c>
      <c r="R369">
        <f>MD!R368</f>
        <v>0</v>
      </c>
      <c r="S369">
        <f>MD!S368</f>
        <v>0</v>
      </c>
      <c r="T369">
        <f>MD!T368</f>
        <v>0</v>
      </c>
      <c r="U369" s="4">
        <f>MD!U368+SF!U369</f>
        <v>0</v>
      </c>
    </row>
    <row r="370" spans="1:21" x14ac:dyDescent="0.25">
      <c r="A370">
        <f>MD!A369</f>
        <v>0</v>
      </c>
      <c r="B370">
        <f>MD!B369</f>
        <v>0</v>
      </c>
      <c r="C370">
        <f>MD!C369</f>
        <v>0</v>
      </c>
      <c r="D370">
        <f>MD!D369</f>
        <v>0</v>
      </c>
      <c r="E370">
        <f>MD!E369</f>
        <v>0</v>
      </c>
      <c r="F370">
        <f>MD!F369</f>
        <v>0</v>
      </c>
      <c r="G370">
        <f>MD!G369</f>
        <v>0</v>
      </c>
      <c r="H370">
        <f>MD!H369</f>
        <v>0</v>
      </c>
      <c r="I370">
        <f>MD!I369</f>
        <v>0</v>
      </c>
      <c r="J370">
        <f>MD!J369</f>
        <v>0</v>
      </c>
      <c r="K370">
        <f>MD!K369</f>
        <v>0</v>
      </c>
      <c r="L370">
        <f>MD!L369</f>
        <v>0</v>
      </c>
      <c r="M370">
        <f>MD!M369</f>
        <v>0</v>
      </c>
      <c r="N370">
        <f>MD!N369</f>
        <v>0</v>
      </c>
      <c r="O370">
        <f>MD!O369</f>
        <v>0</v>
      </c>
      <c r="P370">
        <f>MD!P369</f>
        <v>0</v>
      </c>
      <c r="Q370">
        <f>MD!Q369</f>
        <v>0</v>
      </c>
      <c r="R370">
        <f>MD!R369</f>
        <v>0</v>
      </c>
      <c r="S370">
        <f>MD!S369</f>
        <v>0</v>
      </c>
      <c r="T370">
        <f>MD!T369</f>
        <v>0</v>
      </c>
      <c r="U370" s="4">
        <f>MD!U369+SF!U370</f>
        <v>0</v>
      </c>
    </row>
    <row r="371" spans="1:21" x14ac:dyDescent="0.25">
      <c r="A371">
        <f>MD!A370</f>
        <v>0</v>
      </c>
      <c r="B371">
        <f>MD!B370</f>
        <v>0</v>
      </c>
      <c r="C371">
        <f>MD!C370</f>
        <v>0</v>
      </c>
      <c r="D371">
        <f>MD!D370</f>
        <v>0</v>
      </c>
      <c r="E371">
        <f>MD!E370</f>
        <v>0</v>
      </c>
      <c r="F371">
        <f>MD!F370</f>
        <v>0</v>
      </c>
      <c r="G371">
        <f>MD!G370</f>
        <v>0</v>
      </c>
      <c r="H371">
        <f>MD!H370</f>
        <v>0</v>
      </c>
      <c r="I371">
        <f>MD!I370</f>
        <v>0</v>
      </c>
      <c r="J371">
        <f>MD!J370</f>
        <v>0</v>
      </c>
      <c r="K371">
        <f>MD!K370</f>
        <v>0</v>
      </c>
      <c r="L371">
        <f>MD!L370</f>
        <v>0</v>
      </c>
      <c r="M371">
        <f>MD!M370</f>
        <v>0</v>
      </c>
      <c r="N371">
        <f>MD!N370</f>
        <v>0</v>
      </c>
      <c r="O371">
        <f>MD!O370</f>
        <v>0</v>
      </c>
      <c r="P371">
        <f>MD!P370</f>
        <v>0</v>
      </c>
      <c r="Q371">
        <f>MD!Q370</f>
        <v>0</v>
      </c>
      <c r="R371">
        <f>MD!R370</f>
        <v>0</v>
      </c>
      <c r="S371">
        <f>MD!S370</f>
        <v>0</v>
      </c>
      <c r="T371">
        <f>MD!T370</f>
        <v>0</v>
      </c>
      <c r="U371" s="4">
        <f>MD!U370+SF!U371</f>
        <v>0</v>
      </c>
    </row>
    <row r="372" spans="1:21" x14ac:dyDescent="0.25">
      <c r="A372">
        <f>MD!A371</f>
        <v>0</v>
      </c>
      <c r="B372">
        <f>MD!B371</f>
        <v>0</v>
      </c>
      <c r="C372">
        <f>MD!C371</f>
        <v>0</v>
      </c>
      <c r="D372">
        <f>MD!D371</f>
        <v>0</v>
      </c>
      <c r="E372">
        <f>MD!E371</f>
        <v>0</v>
      </c>
      <c r="F372">
        <f>MD!F371</f>
        <v>0</v>
      </c>
      <c r="G372">
        <f>MD!G371</f>
        <v>0</v>
      </c>
      <c r="H372">
        <f>MD!H371</f>
        <v>0</v>
      </c>
      <c r="I372">
        <f>MD!I371</f>
        <v>0</v>
      </c>
      <c r="J372">
        <f>MD!J371</f>
        <v>0</v>
      </c>
      <c r="K372">
        <f>MD!K371</f>
        <v>0</v>
      </c>
      <c r="L372">
        <f>MD!L371</f>
        <v>0</v>
      </c>
      <c r="M372">
        <f>MD!M371</f>
        <v>0</v>
      </c>
      <c r="N372">
        <f>MD!N371</f>
        <v>0</v>
      </c>
      <c r="O372">
        <f>MD!O371</f>
        <v>0</v>
      </c>
      <c r="P372">
        <f>MD!P371</f>
        <v>0</v>
      </c>
      <c r="Q372">
        <f>MD!Q371</f>
        <v>0</v>
      </c>
      <c r="R372">
        <f>MD!R371</f>
        <v>0</v>
      </c>
      <c r="S372">
        <f>MD!S371</f>
        <v>0</v>
      </c>
      <c r="T372">
        <f>MD!T371</f>
        <v>0</v>
      </c>
      <c r="U372" s="4">
        <f>MD!U371+SF!U372</f>
        <v>0</v>
      </c>
    </row>
    <row r="373" spans="1:21" x14ac:dyDescent="0.25">
      <c r="A373">
        <f>MD!A372</f>
        <v>0</v>
      </c>
      <c r="B373">
        <f>MD!B372</f>
        <v>0</v>
      </c>
      <c r="C373">
        <f>MD!C372</f>
        <v>0</v>
      </c>
      <c r="D373">
        <f>MD!D372</f>
        <v>0</v>
      </c>
      <c r="E373">
        <f>MD!E372</f>
        <v>0</v>
      </c>
      <c r="F373">
        <f>MD!F372</f>
        <v>0</v>
      </c>
      <c r="G373">
        <f>MD!G372</f>
        <v>0</v>
      </c>
      <c r="H373">
        <f>MD!H372</f>
        <v>0</v>
      </c>
      <c r="I373">
        <f>MD!I372</f>
        <v>0</v>
      </c>
      <c r="J373">
        <f>MD!J372</f>
        <v>0</v>
      </c>
      <c r="K373">
        <f>MD!K372</f>
        <v>0</v>
      </c>
      <c r="L373">
        <f>MD!L372</f>
        <v>0</v>
      </c>
      <c r="M373">
        <f>MD!M372</f>
        <v>0</v>
      </c>
      <c r="N373">
        <f>MD!N372</f>
        <v>0</v>
      </c>
      <c r="O373">
        <f>MD!O372</f>
        <v>0</v>
      </c>
      <c r="P373">
        <f>MD!P372</f>
        <v>0</v>
      </c>
      <c r="Q373">
        <f>MD!Q372</f>
        <v>0</v>
      </c>
      <c r="R373">
        <f>MD!R372</f>
        <v>0</v>
      </c>
      <c r="S373">
        <f>MD!S372</f>
        <v>0</v>
      </c>
      <c r="T373">
        <f>MD!T372</f>
        <v>0</v>
      </c>
      <c r="U373" s="4">
        <f>MD!U372+SF!U373</f>
        <v>0</v>
      </c>
    </row>
    <row r="374" spans="1:21" x14ac:dyDescent="0.25">
      <c r="A374">
        <f>MD!A373</f>
        <v>0</v>
      </c>
      <c r="B374">
        <f>MD!B373</f>
        <v>0</v>
      </c>
      <c r="C374">
        <f>MD!C373</f>
        <v>0</v>
      </c>
      <c r="D374">
        <f>MD!D373</f>
        <v>0</v>
      </c>
      <c r="E374">
        <f>MD!E373</f>
        <v>0</v>
      </c>
      <c r="F374">
        <f>MD!F373</f>
        <v>0</v>
      </c>
      <c r="G374">
        <f>MD!G373</f>
        <v>0</v>
      </c>
      <c r="H374">
        <f>MD!H373</f>
        <v>0</v>
      </c>
      <c r="I374">
        <f>MD!I373</f>
        <v>0</v>
      </c>
      <c r="J374">
        <f>MD!J373</f>
        <v>0</v>
      </c>
      <c r="K374">
        <f>MD!K373</f>
        <v>0</v>
      </c>
      <c r="L374">
        <f>MD!L373</f>
        <v>0</v>
      </c>
      <c r="M374">
        <f>MD!M373</f>
        <v>0</v>
      </c>
      <c r="N374">
        <f>MD!N373</f>
        <v>0</v>
      </c>
      <c r="O374">
        <f>MD!O373</f>
        <v>0</v>
      </c>
      <c r="P374">
        <f>MD!P373</f>
        <v>0</v>
      </c>
      <c r="Q374">
        <f>MD!Q373</f>
        <v>0</v>
      </c>
      <c r="R374">
        <f>MD!R373</f>
        <v>0</v>
      </c>
      <c r="S374">
        <f>MD!S373</f>
        <v>0</v>
      </c>
      <c r="T374">
        <f>MD!T373</f>
        <v>0</v>
      </c>
      <c r="U374" s="4">
        <f>MD!U373+SF!U374</f>
        <v>0</v>
      </c>
    </row>
    <row r="375" spans="1:21" x14ac:dyDescent="0.25">
      <c r="A375">
        <f>MD!A374</f>
        <v>0</v>
      </c>
      <c r="B375">
        <f>MD!B374</f>
        <v>0</v>
      </c>
      <c r="C375">
        <f>MD!C374</f>
        <v>0</v>
      </c>
      <c r="D375">
        <f>MD!D374</f>
        <v>0</v>
      </c>
      <c r="E375">
        <f>MD!E374</f>
        <v>0</v>
      </c>
      <c r="F375">
        <f>MD!F374</f>
        <v>0</v>
      </c>
      <c r="G375">
        <f>MD!G374</f>
        <v>0</v>
      </c>
      <c r="H375">
        <f>MD!H374</f>
        <v>0</v>
      </c>
      <c r="I375">
        <f>MD!I374</f>
        <v>0</v>
      </c>
      <c r="J375">
        <f>MD!J374</f>
        <v>0</v>
      </c>
      <c r="K375">
        <f>MD!K374</f>
        <v>0</v>
      </c>
      <c r="L375">
        <f>MD!L374</f>
        <v>0</v>
      </c>
      <c r="M375">
        <f>MD!M374</f>
        <v>0</v>
      </c>
      <c r="N375">
        <f>MD!N374</f>
        <v>0</v>
      </c>
      <c r="O375">
        <f>MD!O374</f>
        <v>0</v>
      </c>
      <c r="P375">
        <f>MD!P374</f>
        <v>0</v>
      </c>
      <c r="Q375">
        <f>MD!Q374</f>
        <v>0</v>
      </c>
      <c r="R375">
        <f>MD!R374</f>
        <v>0</v>
      </c>
      <c r="S375">
        <f>MD!S374</f>
        <v>0</v>
      </c>
      <c r="T375">
        <f>MD!T374</f>
        <v>0</v>
      </c>
      <c r="U375" s="4">
        <f>MD!U374+SF!U375</f>
        <v>0</v>
      </c>
    </row>
    <row r="376" spans="1:21" x14ac:dyDescent="0.25">
      <c r="A376">
        <f>MD!A375</f>
        <v>0</v>
      </c>
      <c r="B376">
        <f>MD!B375</f>
        <v>0</v>
      </c>
      <c r="C376">
        <f>MD!C375</f>
        <v>0</v>
      </c>
      <c r="D376">
        <f>MD!D375</f>
        <v>0</v>
      </c>
      <c r="E376">
        <f>MD!E375</f>
        <v>0</v>
      </c>
      <c r="F376">
        <f>MD!F375</f>
        <v>0</v>
      </c>
      <c r="G376">
        <f>MD!G375</f>
        <v>0</v>
      </c>
      <c r="H376">
        <f>MD!H375</f>
        <v>0</v>
      </c>
      <c r="I376">
        <f>MD!I375</f>
        <v>0</v>
      </c>
      <c r="J376">
        <f>MD!J375</f>
        <v>0</v>
      </c>
      <c r="K376">
        <f>MD!K375</f>
        <v>0</v>
      </c>
      <c r="L376">
        <f>MD!L375</f>
        <v>0</v>
      </c>
      <c r="M376">
        <f>MD!M375</f>
        <v>0</v>
      </c>
      <c r="N376">
        <f>MD!N375</f>
        <v>0</v>
      </c>
      <c r="O376">
        <f>MD!O375</f>
        <v>0</v>
      </c>
      <c r="P376">
        <f>MD!P375</f>
        <v>0</v>
      </c>
      <c r="Q376">
        <f>MD!Q375</f>
        <v>0</v>
      </c>
      <c r="R376">
        <f>MD!R375</f>
        <v>0</v>
      </c>
      <c r="S376">
        <f>MD!S375</f>
        <v>0</v>
      </c>
      <c r="T376">
        <f>MD!T375</f>
        <v>0</v>
      </c>
      <c r="U376" s="4">
        <f>MD!U375+SF!U376</f>
        <v>0</v>
      </c>
    </row>
    <row r="377" spans="1:21" x14ac:dyDescent="0.25">
      <c r="A377">
        <f>MD!A376</f>
        <v>0</v>
      </c>
      <c r="B377">
        <f>MD!B376</f>
        <v>0</v>
      </c>
      <c r="C377">
        <f>MD!C376</f>
        <v>0</v>
      </c>
      <c r="D377">
        <f>MD!D376</f>
        <v>0</v>
      </c>
      <c r="E377">
        <f>MD!E376</f>
        <v>0</v>
      </c>
      <c r="F377">
        <f>MD!F376</f>
        <v>0</v>
      </c>
      <c r="G377">
        <f>MD!G376</f>
        <v>0</v>
      </c>
      <c r="H377">
        <f>MD!H376</f>
        <v>0</v>
      </c>
      <c r="I377">
        <f>MD!I376</f>
        <v>0</v>
      </c>
      <c r="J377">
        <f>MD!J376</f>
        <v>0</v>
      </c>
      <c r="K377">
        <f>MD!K376</f>
        <v>0</v>
      </c>
      <c r="L377">
        <f>MD!L376</f>
        <v>0</v>
      </c>
      <c r="M377">
        <f>MD!M376</f>
        <v>0</v>
      </c>
      <c r="N377">
        <f>MD!N376</f>
        <v>0</v>
      </c>
      <c r="O377">
        <f>MD!O376</f>
        <v>0</v>
      </c>
      <c r="P377">
        <f>MD!P376</f>
        <v>0</v>
      </c>
      <c r="Q377">
        <f>MD!Q376</f>
        <v>0</v>
      </c>
      <c r="R377">
        <f>MD!R376</f>
        <v>0</v>
      </c>
      <c r="S377">
        <f>MD!S376</f>
        <v>0</v>
      </c>
      <c r="T377">
        <f>MD!T376</f>
        <v>0</v>
      </c>
      <c r="U377" s="4">
        <f>MD!U376+SF!U377</f>
        <v>0</v>
      </c>
    </row>
    <row r="378" spans="1:21" x14ac:dyDescent="0.25">
      <c r="A378">
        <f>MD!A377</f>
        <v>0</v>
      </c>
      <c r="B378">
        <f>MD!B377</f>
        <v>0</v>
      </c>
      <c r="C378">
        <f>MD!C377</f>
        <v>0</v>
      </c>
      <c r="D378">
        <f>MD!D377</f>
        <v>0</v>
      </c>
      <c r="E378">
        <f>MD!E377</f>
        <v>0</v>
      </c>
      <c r="F378">
        <f>MD!F377</f>
        <v>0</v>
      </c>
      <c r="G378">
        <f>MD!G377</f>
        <v>0</v>
      </c>
      <c r="H378">
        <f>MD!H377</f>
        <v>0</v>
      </c>
      <c r="I378">
        <f>MD!I377</f>
        <v>0</v>
      </c>
      <c r="J378">
        <f>MD!J377</f>
        <v>0</v>
      </c>
      <c r="K378">
        <f>MD!K377</f>
        <v>0</v>
      </c>
      <c r="L378">
        <f>MD!L377</f>
        <v>0</v>
      </c>
      <c r="M378">
        <f>MD!M377</f>
        <v>0</v>
      </c>
      <c r="N378">
        <f>MD!N377</f>
        <v>0</v>
      </c>
      <c r="O378">
        <f>MD!O377</f>
        <v>0</v>
      </c>
      <c r="P378">
        <f>MD!P377</f>
        <v>0</v>
      </c>
      <c r="Q378">
        <f>MD!Q377</f>
        <v>0</v>
      </c>
      <c r="R378">
        <f>MD!R377</f>
        <v>0</v>
      </c>
      <c r="S378">
        <f>MD!S377</f>
        <v>0</v>
      </c>
      <c r="T378">
        <f>MD!T377</f>
        <v>0</v>
      </c>
      <c r="U378" s="4">
        <f>MD!U377+SF!U378</f>
        <v>0</v>
      </c>
    </row>
    <row r="379" spans="1:21" x14ac:dyDescent="0.25">
      <c r="A379">
        <f>MD!A378</f>
        <v>0</v>
      </c>
      <c r="B379">
        <f>MD!B378</f>
        <v>0</v>
      </c>
      <c r="C379">
        <f>MD!C378</f>
        <v>0</v>
      </c>
      <c r="D379">
        <f>MD!D378</f>
        <v>0</v>
      </c>
      <c r="E379">
        <f>MD!E378</f>
        <v>0</v>
      </c>
      <c r="F379">
        <f>MD!F378</f>
        <v>0</v>
      </c>
      <c r="G379">
        <f>MD!G378</f>
        <v>0</v>
      </c>
      <c r="H379">
        <f>MD!H378</f>
        <v>0</v>
      </c>
      <c r="I379">
        <f>MD!I378</f>
        <v>0</v>
      </c>
      <c r="J379">
        <f>MD!J378</f>
        <v>0</v>
      </c>
      <c r="K379">
        <f>MD!K378</f>
        <v>0</v>
      </c>
      <c r="L379">
        <f>MD!L378</f>
        <v>0</v>
      </c>
      <c r="M379">
        <f>MD!M378</f>
        <v>0</v>
      </c>
      <c r="N379">
        <f>MD!N378</f>
        <v>0</v>
      </c>
      <c r="O379">
        <f>MD!O378</f>
        <v>0</v>
      </c>
      <c r="P379">
        <f>MD!P378</f>
        <v>0</v>
      </c>
      <c r="Q379">
        <f>MD!Q378</f>
        <v>0</v>
      </c>
      <c r="R379">
        <f>MD!R378</f>
        <v>0</v>
      </c>
      <c r="S379">
        <f>MD!S378</f>
        <v>0</v>
      </c>
      <c r="T379">
        <f>MD!T378</f>
        <v>0</v>
      </c>
      <c r="U379" s="4">
        <f>MD!U378+SF!U379</f>
        <v>0</v>
      </c>
    </row>
    <row r="380" spans="1:21" x14ac:dyDescent="0.25">
      <c r="A380">
        <f>MD!A379</f>
        <v>0</v>
      </c>
      <c r="B380">
        <f>MD!B379</f>
        <v>0</v>
      </c>
      <c r="C380">
        <f>MD!C379</f>
        <v>0</v>
      </c>
      <c r="D380">
        <f>MD!D379</f>
        <v>0</v>
      </c>
      <c r="E380">
        <f>MD!E379</f>
        <v>0</v>
      </c>
      <c r="F380">
        <f>MD!F379</f>
        <v>0</v>
      </c>
      <c r="G380">
        <f>MD!G379</f>
        <v>0</v>
      </c>
      <c r="H380">
        <f>MD!H379</f>
        <v>0</v>
      </c>
      <c r="I380">
        <f>MD!I379</f>
        <v>0</v>
      </c>
      <c r="J380">
        <f>MD!J379</f>
        <v>0</v>
      </c>
      <c r="K380">
        <f>MD!K379</f>
        <v>0</v>
      </c>
      <c r="L380">
        <f>MD!L379</f>
        <v>0</v>
      </c>
      <c r="M380">
        <f>MD!M379</f>
        <v>0</v>
      </c>
      <c r="N380">
        <f>MD!N379</f>
        <v>0</v>
      </c>
      <c r="O380">
        <f>MD!O379</f>
        <v>0</v>
      </c>
      <c r="P380">
        <f>MD!P379</f>
        <v>0</v>
      </c>
      <c r="Q380">
        <f>MD!Q379</f>
        <v>0</v>
      </c>
      <c r="R380">
        <f>MD!R379</f>
        <v>0</v>
      </c>
      <c r="S380">
        <f>MD!S379</f>
        <v>0</v>
      </c>
      <c r="T380">
        <f>MD!T379</f>
        <v>0</v>
      </c>
      <c r="U380" s="4">
        <f>MD!U379+SF!U380</f>
        <v>0</v>
      </c>
    </row>
    <row r="381" spans="1:21" x14ac:dyDescent="0.25">
      <c r="A381">
        <f>MD!A380</f>
        <v>0</v>
      </c>
      <c r="B381">
        <f>MD!B380</f>
        <v>0</v>
      </c>
      <c r="C381">
        <f>MD!C380</f>
        <v>0</v>
      </c>
      <c r="D381">
        <f>MD!D380</f>
        <v>0</v>
      </c>
      <c r="E381">
        <f>MD!E380</f>
        <v>0</v>
      </c>
      <c r="F381">
        <f>MD!F380</f>
        <v>0</v>
      </c>
      <c r="G381">
        <f>MD!G380</f>
        <v>0</v>
      </c>
      <c r="H381">
        <f>MD!H380</f>
        <v>0</v>
      </c>
      <c r="I381">
        <f>MD!I380</f>
        <v>0</v>
      </c>
      <c r="J381">
        <f>MD!J380</f>
        <v>0</v>
      </c>
      <c r="K381">
        <f>MD!K380</f>
        <v>0</v>
      </c>
      <c r="L381">
        <f>MD!L380</f>
        <v>0</v>
      </c>
      <c r="M381">
        <f>MD!M380</f>
        <v>0</v>
      </c>
      <c r="N381">
        <f>MD!N380</f>
        <v>0</v>
      </c>
      <c r="O381">
        <f>MD!O380</f>
        <v>0</v>
      </c>
      <c r="P381">
        <f>MD!P380</f>
        <v>0</v>
      </c>
      <c r="Q381">
        <f>MD!Q380</f>
        <v>0</v>
      </c>
      <c r="R381">
        <f>MD!R380</f>
        <v>0</v>
      </c>
      <c r="S381">
        <f>MD!S380</f>
        <v>0</v>
      </c>
      <c r="T381">
        <f>MD!T380</f>
        <v>0</v>
      </c>
      <c r="U381" s="4">
        <f>MD!U380+SF!U381</f>
        <v>0</v>
      </c>
    </row>
    <row r="382" spans="1:21" x14ac:dyDescent="0.25">
      <c r="A382">
        <f>MD!A381</f>
        <v>0</v>
      </c>
      <c r="B382">
        <f>MD!B381</f>
        <v>0</v>
      </c>
      <c r="C382">
        <f>MD!C381</f>
        <v>0</v>
      </c>
      <c r="D382">
        <f>MD!D381</f>
        <v>0</v>
      </c>
      <c r="E382">
        <f>MD!E381</f>
        <v>0</v>
      </c>
      <c r="F382">
        <f>MD!F381</f>
        <v>0</v>
      </c>
      <c r="G382">
        <f>MD!G381</f>
        <v>0</v>
      </c>
      <c r="H382">
        <f>MD!H381</f>
        <v>0</v>
      </c>
      <c r="I382">
        <f>MD!I381</f>
        <v>0</v>
      </c>
      <c r="J382">
        <f>MD!J381</f>
        <v>0</v>
      </c>
      <c r="K382">
        <f>MD!K381</f>
        <v>0</v>
      </c>
      <c r="L382">
        <f>MD!L381</f>
        <v>0</v>
      </c>
      <c r="M382">
        <f>MD!M381</f>
        <v>0</v>
      </c>
      <c r="N382">
        <f>MD!N381</f>
        <v>0</v>
      </c>
      <c r="O382">
        <f>MD!O381</f>
        <v>0</v>
      </c>
      <c r="P382">
        <f>MD!P381</f>
        <v>0</v>
      </c>
      <c r="Q382">
        <f>MD!Q381</f>
        <v>0</v>
      </c>
      <c r="R382">
        <f>MD!R381</f>
        <v>0</v>
      </c>
      <c r="S382">
        <f>MD!S381</f>
        <v>0</v>
      </c>
      <c r="T382">
        <f>MD!T381</f>
        <v>0</v>
      </c>
      <c r="U382" s="4">
        <f>MD!U381+SF!U382</f>
        <v>0</v>
      </c>
    </row>
    <row r="383" spans="1:21" x14ac:dyDescent="0.25">
      <c r="A383">
        <f>MD!A382</f>
        <v>0</v>
      </c>
      <c r="B383">
        <f>MD!B382</f>
        <v>0</v>
      </c>
      <c r="C383">
        <f>MD!C382</f>
        <v>0</v>
      </c>
      <c r="D383">
        <f>MD!D382</f>
        <v>0</v>
      </c>
      <c r="E383">
        <f>MD!E382</f>
        <v>0</v>
      </c>
      <c r="F383">
        <f>MD!F382</f>
        <v>0</v>
      </c>
      <c r="G383">
        <f>MD!G382</f>
        <v>0</v>
      </c>
      <c r="H383">
        <f>MD!H382</f>
        <v>0</v>
      </c>
      <c r="I383">
        <f>MD!I382</f>
        <v>0</v>
      </c>
      <c r="J383">
        <f>MD!J382</f>
        <v>0</v>
      </c>
      <c r="K383">
        <f>MD!K382</f>
        <v>0</v>
      </c>
      <c r="L383">
        <f>MD!L382</f>
        <v>0</v>
      </c>
      <c r="M383">
        <f>MD!M382</f>
        <v>0</v>
      </c>
      <c r="N383">
        <f>MD!N382</f>
        <v>0</v>
      </c>
      <c r="O383">
        <f>MD!O382</f>
        <v>0</v>
      </c>
      <c r="P383">
        <f>MD!P382</f>
        <v>0</v>
      </c>
      <c r="Q383">
        <f>MD!Q382</f>
        <v>0</v>
      </c>
      <c r="R383">
        <f>MD!R382</f>
        <v>0</v>
      </c>
      <c r="S383">
        <f>MD!S382</f>
        <v>0</v>
      </c>
      <c r="T383">
        <f>MD!T382</f>
        <v>0</v>
      </c>
      <c r="U383" s="4">
        <f>MD!U382+SF!U383</f>
        <v>0</v>
      </c>
    </row>
    <row r="384" spans="1:21" x14ac:dyDescent="0.25">
      <c r="A384">
        <f>MD!A383</f>
        <v>0</v>
      </c>
      <c r="B384">
        <f>MD!B383</f>
        <v>0</v>
      </c>
      <c r="C384">
        <f>MD!C383</f>
        <v>0</v>
      </c>
      <c r="D384">
        <f>MD!D383</f>
        <v>0</v>
      </c>
      <c r="E384">
        <f>MD!E383</f>
        <v>0</v>
      </c>
      <c r="F384">
        <f>MD!F383</f>
        <v>0</v>
      </c>
      <c r="G384">
        <f>MD!G383</f>
        <v>0</v>
      </c>
      <c r="H384">
        <f>MD!H383</f>
        <v>0</v>
      </c>
      <c r="I384">
        <f>MD!I383</f>
        <v>0</v>
      </c>
      <c r="J384">
        <f>MD!J383</f>
        <v>0</v>
      </c>
      <c r="K384">
        <f>MD!K383</f>
        <v>0</v>
      </c>
      <c r="L384">
        <f>MD!L383</f>
        <v>0</v>
      </c>
      <c r="M384">
        <f>MD!M383</f>
        <v>0</v>
      </c>
      <c r="N384">
        <f>MD!N383</f>
        <v>0</v>
      </c>
      <c r="O384">
        <f>MD!O383</f>
        <v>0</v>
      </c>
      <c r="P384">
        <f>MD!P383</f>
        <v>0</v>
      </c>
      <c r="Q384">
        <f>MD!Q383</f>
        <v>0</v>
      </c>
      <c r="R384">
        <f>MD!R383</f>
        <v>0</v>
      </c>
      <c r="S384">
        <f>MD!S383</f>
        <v>0</v>
      </c>
      <c r="T384">
        <f>MD!T383</f>
        <v>0</v>
      </c>
      <c r="U384" s="4">
        <f>MD!U383+SF!U384</f>
        <v>0</v>
      </c>
    </row>
    <row r="385" spans="1:21" x14ac:dyDescent="0.25">
      <c r="A385">
        <f>MD!A384</f>
        <v>0</v>
      </c>
      <c r="B385">
        <f>MD!B384</f>
        <v>0</v>
      </c>
      <c r="C385">
        <f>MD!C384</f>
        <v>0</v>
      </c>
      <c r="D385">
        <f>MD!D384</f>
        <v>0</v>
      </c>
      <c r="E385">
        <f>MD!E384</f>
        <v>0</v>
      </c>
      <c r="F385">
        <f>MD!F384</f>
        <v>0</v>
      </c>
      <c r="G385">
        <f>MD!G384</f>
        <v>0</v>
      </c>
      <c r="H385">
        <f>MD!H384</f>
        <v>0</v>
      </c>
      <c r="I385">
        <f>MD!I384</f>
        <v>0</v>
      </c>
      <c r="J385">
        <f>MD!J384</f>
        <v>0</v>
      </c>
      <c r="K385">
        <f>MD!K384</f>
        <v>0</v>
      </c>
      <c r="L385">
        <f>MD!L384</f>
        <v>0</v>
      </c>
      <c r="M385">
        <f>MD!M384</f>
        <v>0</v>
      </c>
      <c r="N385">
        <f>MD!N384</f>
        <v>0</v>
      </c>
      <c r="O385">
        <f>MD!O384</f>
        <v>0</v>
      </c>
      <c r="P385">
        <f>MD!P384</f>
        <v>0</v>
      </c>
      <c r="Q385">
        <f>MD!Q384</f>
        <v>0</v>
      </c>
      <c r="R385">
        <f>MD!R384</f>
        <v>0</v>
      </c>
      <c r="S385">
        <f>MD!S384</f>
        <v>0</v>
      </c>
      <c r="T385">
        <f>MD!T384</f>
        <v>0</v>
      </c>
      <c r="U385" s="4">
        <f>MD!U384+SF!U385</f>
        <v>0</v>
      </c>
    </row>
    <row r="386" spans="1:21" x14ac:dyDescent="0.25">
      <c r="A386">
        <f>MD!A385</f>
        <v>0</v>
      </c>
      <c r="B386">
        <f>MD!B385</f>
        <v>0</v>
      </c>
      <c r="C386">
        <f>MD!C385</f>
        <v>0</v>
      </c>
      <c r="D386">
        <f>MD!D385</f>
        <v>0</v>
      </c>
      <c r="E386">
        <f>MD!E385</f>
        <v>0</v>
      </c>
      <c r="F386">
        <f>MD!F385</f>
        <v>0</v>
      </c>
      <c r="G386">
        <f>MD!G385</f>
        <v>0</v>
      </c>
      <c r="H386">
        <f>MD!H385</f>
        <v>0</v>
      </c>
      <c r="I386">
        <f>MD!I385</f>
        <v>0</v>
      </c>
      <c r="J386">
        <f>MD!J385</f>
        <v>0</v>
      </c>
      <c r="K386">
        <f>MD!K385</f>
        <v>0</v>
      </c>
      <c r="L386">
        <f>MD!L385</f>
        <v>0</v>
      </c>
      <c r="M386">
        <f>MD!M385</f>
        <v>0</v>
      </c>
      <c r="N386">
        <f>MD!N385</f>
        <v>0</v>
      </c>
      <c r="O386">
        <f>MD!O385</f>
        <v>0</v>
      </c>
      <c r="P386">
        <f>MD!P385</f>
        <v>0</v>
      </c>
      <c r="Q386">
        <f>MD!Q385</f>
        <v>0</v>
      </c>
      <c r="R386">
        <f>MD!R385</f>
        <v>0</v>
      </c>
      <c r="S386">
        <f>MD!S385</f>
        <v>0</v>
      </c>
      <c r="T386">
        <f>MD!T385</f>
        <v>0</v>
      </c>
      <c r="U386" s="4">
        <f>MD!U385+SF!U386</f>
        <v>0</v>
      </c>
    </row>
    <row r="387" spans="1:21" x14ac:dyDescent="0.25">
      <c r="A387">
        <f>MD!A386</f>
        <v>0</v>
      </c>
      <c r="B387">
        <f>MD!B386</f>
        <v>0</v>
      </c>
      <c r="C387">
        <f>MD!C386</f>
        <v>0</v>
      </c>
      <c r="D387">
        <f>MD!D386</f>
        <v>0</v>
      </c>
      <c r="E387">
        <f>MD!E386</f>
        <v>0</v>
      </c>
      <c r="F387">
        <f>MD!F386</f>
        <v>0</v>
      </c>
      <c r="G387">
        <f>MD!G386</f>
        <v>0</v>
      </c>
      <c r="H387">
        <f>MD!H386</f>
        <v>0</v>
      </c>
      <c r="I387">
        <f>MD!I386</f>
        <v>0</v>
      </c>
      <c r="J387">
        <f>MD!J386</f>
        <v>0</v>
      </c>
      <c r="K387">
        <f>MD!K386</f>
        <v>0</v>
      </c>
      <c r="L387">
        <f>MD!L386</f>
        <v>0</v>
      </c>
      <c r="M387">
        <f>MD!M386</f>
        <v>0</v>
      </c>
      <c r="N387">
        <f>MD!N386</f>
        <v>0</v>
      </c>
      <c r="O387">
        <f>MD!O386</f>
        <v>0</v>
      </c>
      <c r="P387">
        <f>MD!P386</f>
        <v>0</v>
      </c>
      <c r="Q387">
        <f>MD!Q386</f>
        <v>0</v>
      </c>
      <c r="R387">
        <f>MD!R386</f>
        <v>0</v>
      </c>
      <c r="S387">
        <f>MD!S386</f>
        <v>0</v>
      </c>
      <c r="T387">
        <f>MD!T386</f>
        <v>0</v>
      </c>
      <c r="U387" s="4">
        <f>MD!U386+SF!U387</f>
        <v>0</v>
      </c>
    </row>
    <row r="388" spans="1:21" x14ac:dyDescent="0.25">
      <c r="A388">
        <f>MD!A387</f>
        <v>0</v>
      </c>
      <c r="B388">
        <f>MD!B387</f>
        <v>0</v>
      </c>
      <c r="C388">
        <f>MD!C387</f>
        <v>0</v>
      </c>
      <c r="D388">
        <f>MD!D387</f>
        <v>0</v>
      </c>
      <c r="E388">
        <f>MD!E387</f>
        <v>0</v>
      </c>
      <c r="F388">
        <f>MD!F387</f>
        <v>0</v>
      </c>
      <c r="G388">
        <f>MD!G387</f>
        <v>0</v>
      </c>
      <c r="H388">
        <f>MD!H387</f>
        <v>0</v>
      </c>
      <c r="I388">
        <f>MD!I387</f>
        <v>0</v>
      </c>
      <c r="J388">
        <f>MD!J387</f>
        <v>0</v>
      </c>
      <c r="K388">
        <f>MD!K387</f>
        <v>0</v>
      </c>
      <c r="L388">
        <f>MD!L387</f>
        <v>0</v>
      </c>
      <c r="M388">
        <f>MD!M387</f>
        <v>0</v>
      </c>
      <c r="N388">
        <f>MD!N387</f>
        <v>0</v>
      </c>
      <c r="O388">
        <f>MD!O387</f>
        <v>0</v>
      </c>
      <c r="P388">
        <f>MD!P387</f>
        <v>0</v>
      </c>
      <c r="Q388">
        <f>MD!Q387</f>
        <v>0</v>
      </c>
      <c r="R388">
        <f>MD!R387</f>
        <v>0</v>
      </c>
      <c r="S388">
        <f>MD!S387</f>
        <v>0</v>
      </c>
      <c r="T388">
        <f>MD!T387</f>
        <v>0</v>
      </c>
      <c r="U388" s="4">
        <f>MD!U387+SF!U388</f>
        <v>0</v>
      </c>
    </row>
    <row r="389" spans="1:21" x14ac:dyDescent="0.25">
      <c r="A389">
        <f>MD!A388</f>
        <v>0</v>
      </c>
      <c r="B389">
        <f>MD!B388</f>
        <v>0</v>
      </c>
      <c r="C389">
        <f>MD!C388</f>
        <v>0</v>
      </c>
      <c r="D389">
        <f>MD!D388</f>
        <v>0</v>
      </c>
      <c r="E389">
        <f>MD!E388</f>
        <v>0</v>
      </c>
      <c r="F389">
        <f>MD!F388</f>
        <v>0</v>
      </c>
      <c r="G389">
        <f>MD!G388</f>
        <v>0</v>
      </c>
      <c r="H389">
        <f>MD!H388</f>
        <v>0</v>
      </c>
      <c r="I389">
        <f>MD!I388</f>
        <v>0</v>
      </c>
      <c r="J389">
        <f>MD!J388</f>
        <v>0</v>
      </c>
      <c r="K389">
        <f>MD!K388</f>
        <v>0</v>
      </c>
      <c r="L389">
        <f>MD!L388</f>
        <v>0</v>
      </c>
      <c r="M389">
        <f>MD!M388</f>
        <v>0</v>
      </c>
      <c r="N389">
        <f>MD!N388</f>
        <v>0</v>
      </c>
      <c r="O389">
        <f>MD!O388</f>
        <v>0</v>
      </c>
      <c r="P389">
        <f>MD!P388</f>
        <v>0</v>
      </c>
      <c r="Q389">
        <f>MD!Q388</f>
        <v>0</v>
      </c>
      <c r="R389">
        <f>MD!R388</f>
        <v>0</v>
      </c>
      <c r="S389">
        <f>MD!S388</f>
        <v>0</v>
      </c>
      <c r="T389">
        <f>MD!T388</f>
        <v>0</v>
      </c>
      <c r="U389" s="4">
        <f>MD!U388+SF!U389</f>
        <v>0</v>
      </c>
    </row>
    <row r="390" spans="1:21" x14ac:dyDescent="0.25">
      <c r="A390">
        <f>MD!A389</f>
        <v>0</v>
      </c>
      <c r="B390">
        <f>MD!B389</f>
        <v>0</v>
      </c>
      <c r="C390">
        <f>MD!C389</f>
        <v>0</v>
      </c>
      <c r="D390">
        <f>MD!D389</f>
        <v>0</v>
      </c>
      <c r="E390">
        <f>MD!E389</f>
        <v>0</v>
      </c>
      <c r="F390">
        <f>MD!F389</f>
        <v>0</v>
      </c>
      <c r="G390">
        <f>MD!G389</f>
        <v>0</v>
      </c>
      <c r="H390">
        <f>MD!H389</f>
        <v>0</v>
      </c>
      <c r="I390">
        <f>MD!I389</f>
        <v>0</v>
      </c>
      <c r="J390">
        <f>MD!J389</f>
        <v>0</v>
      </c>
      <c r="K390">
        <f>MD!K389</f>
        <v>0</v>
      </c>
      <c r="L390">
        <f>MD!L389</f>
        <v>0</v>
      </c>
      <c r="M390">
        <f>MD!M389</f>
        <v>0</v>
      </c>
      <c r="N390">
        <f>MD!N389</f>
        <v>0</v>
      </c>
      <c r="O390">
        <f>MD!O389</f>
        <v>0</v>
      </c>
      <c r="P390">
        <f>MD!P389</f>
        <v>0</v>
      </c>
      <c r="Q390">
        <f>MD!Q389</f>
        <v>0</v>
      </c>
      <c r="R390">
        <f>MD!R389</f>
        <v>0</v>
      </c>
      <c r="S390">
        <f>MD!S389</f>
        <v>0</v>
      </c>
      <c r="T390">
        <f>MD!T389</f>
        <v>0</v>
      </c>
      <c r="U390" s="4">
        <f>MD!U389+SF!U390</f>
        <v>0</v>
      </c>
    </row>
    <row r="391" spans="1:21" x14ac:dyDescent="0.25">
      <c r="A391">
        <f>MD!A390</f>
        <v>0</v>
      </c>
      <c r="B391">
        <f>MD!B390</f>
        <v>0</v>
      </c>
      <c r="C391">
        <f>MD!C390</f>
        <v>0</v>
      </c>
      <c r="D391">
        <f>MD!D390</f>
        <v>0</v>
      </c>
      <c r="E391">
        <f>MD!E390</f>
        <v>0</v>
      </c>
      <c r="F391">
        <f>MD!F390</f>
        <v>0</v>
      </c>
      <c r="G391">
        <f>MD!G390</f>
        <v>0</v>
      </c>
      <c r="H391">
        <f>MD!H390</f>
        <v>0</v>
      </c>
      <c r="I391">
        <f>MD!I390</f>
        <v>0</v>
      </c>
      <c r="J391">
        <f>MD!J390</f>
        <v>0</v>
      </c>
      <c r="K391">
        <f>MD!K390</f>
        <v>0</v>
      </c>
      <c r="L391">
        <f>MD!L390</f>
        <v>0</v>
      </c>
      <c r="M391">
        <f>MD!M390</f>
        <v>0</v>
      </c>
      <c r="N391">
        <f>MD!N390</f>
        <v>0</v>
      </c>
      <c r="O391">
        <f>MD!O390</f>
        <v>0</v>
      </c>
      <c r="P391">
        <f>MD!P390</f>
        <v>0</v>
      </c>
      <c r="Q391">
        <f>MD!Q390</f>
        <v>0</v>
      </c>
      <c r="R391">
        <f>MD!R390</f>
        <v>0</v>
      </c>
      <c r="S391">
        <f>MD!S390</f>
        <v>0</v>
      </c>
      <c r="T391">
        <f>MD!T390</f>
        <v>0</v>
      </c>
      <c r="U391" s="4">
        <f>MD!U390+SF!U391</f>
        <v>0</v>
      </c>
    </row>
    <row r="392" spans="1:21" x14ac:dyDescent="0.25">
      <c r="A392">
        <f>MD!A391</f>
        <v>0</v>
      </c>
      <c r="B392">
        <f>MD!B391</f>
        <v>0</v>
      </c>
      <c r="C392">
        <f>MD!C391</f>
        <v>0</v>
      </c>
      <c r="D392">
        <f>MD!D391</f>
        <v>0</v>
      </c>
      <c r="E392">
        <f>MD!E391</f>
        <v>0</v>
      </c>
      <c r="F392">
        <f>MD!F391</f>
        <v>0</v>
      </c>
      <c r="G392">
        <f>MD!G391</f>
        <v>0</v>
      </c>
      <c r="H392">
        <f>MD!H391</f>
        <v>0</v>
      </c>
      <c r="I392">
        <f>MD!I391</f>
        <v>0</v>
      </c>
      <c r="J392">
        <f>MD!J391</f>
        <v>0</v>
      </c>
      <c r="K392">
        <f>MD!K391</f>
        <v>0</v>
      </c>
      <c r="L392">
        <f>MD!L391</f>
        <v>0</v>
      </c>
      <c r="M392">
        <f>MD!M391</f>
        <v>0</v>
      </c>
      <c r="N392">
        <f>MD!N391</f>
        <v>0</v>
      </c>
      <c r="O392">
        <f>MD!O391</f>
        <v>0</v>
      </c>
      <c r="P392">
        <f>MD!P391</f>
        <v>0</v>
      </c>
      <c r="Q392">
        <f>MD!Q391</f>
        <v>0</v>
      </c>
      <c r="R392">
        <f>MD!R391</f>
        <v>0</v>
      </c>
      <c r="S392">
        <f>MD!S391</f>
        <v>0</v>
      </c>
      <c r="T392">
        <f>MD!T391</f>
        <v>0</v>
      </c>
      <c r="U392" s="4">
        <f>MD!U391+SF!U392</f>
        <v>0</v>
      </c>
    </row>
    <row r="393" spans="1:21" x14ac:dyDescent="0.25">
      <c r="A393">
        <f>MD!A392</f>
        <v>0</v>
      </c>
      <c r="B393">
        <f>MD!B392</f>
        <v>0</v>
      </c>
      <c r="C393">
        <f>MD!C392</f>
        <v>0</v>
      </c>
      <c r="D393">
        <f>MD!D392</f>
        <v>0</v>
      </c>
      <c r="E393">
        <f>MD!E392</f>
        <v>0</v>
      </c>
      <c r="F393">
        <f>MD!F392</f>
        <v>0</v>
      </c>
      <c r="G393">
        <f>MD!G392</f>
        <v>0</v>
      </c>
      <c r="H393">
        <f>MD!H392</f>
        <v>0</v>
      </c>
      <c r="I393">
        <f>MD!I392</f>
        <v>0</v>
      </c>
      <c r="J393">
        <f>MD!J392</f>
        <v>0</v>
      </c>
      <c r="K393">
        <f>MD!K392</f>
        <v>0</v>
      </c>
      <c r="L393">
        <f>MD!L392</f>
        <v>0</v>
      </c>
      <c r="M393">
        <f>MD!M392</f>
        <v>0</v>
      </c>
      <c r="N393">
        <f>MD!N392</f>
        <v>0</v>
      </c>
      <c r="O393">
        <f>MD!O392</f>
        <v>0</v>
      </c>
      <c r="P393">
        <f>MD!P392</f>
        <v>0</v>
      </c>
      <c r="Q393">
        <f>MD!Q392</f>
        <v>0</v>
      </c>
      <c r="R393">
        <f>MD!R392</f>
        <v>0</v>
      </c>
      <c r="S393">
        <f>MD!S392</f>
        <v>0</v>
      </c>
      <c r="T393">
        <f>MD!T392</f>
        <v>0</v>
      </c>
      <c r="U393" s="4">
        <f>MD!U392+SF!U393</f>
        <v>0</v>
      </c>
    </row>
    <row r="394" spans="1:21" x14ac:dyDescent="0.25">
      <c r="A394">
        <f>MD!A393</f>
        <v>0</v>
      </c>
      <c r="B394">
        <f>MD!B393</f>
        <v>0</v>
      </c>
      <c r="C394">
        <f>MD!C393</f>
        <v>0</v>
      </c>
      <c r="D394">
        <f>MD!D393</f>
        <v>0</v>
      </c>
      <c r="E394">
        <f>MD!E393</f>
        <v>0</v>
      </c>
      <c r="F394">
        <f>MD!F393</f>
        <v>0</v>
      </c>
      <c r="G394">
        <f>MD!G393</f>
        <v>0</v>
      </c>
      <c r="H394">
        <f>MD!H393</f>
        <v>0</v>
      </c>
      <c r="I394">
        <f>MD!I393</f>
        <v>0</v>
      </c>
      <c r="J394">
        <f>MD!J393</f>
        <v>0</v>
      </c>
      <c r="K394">
        <f>MD!K393</f>
        <v>0</v>
      </c>
      <c r="L394">
        <f>MD!L393</f>
        <v>0</v>
      </c>
      <c r="M394">
        <f>MD!M393</f>
        <v>0</v>
      </c>
      <c r="N394">
        <f>MD!N393</f>
        <v>0</v>
      </c>
      <c r="O394">
        <f>MD!O393</f>
        <v>0</v>
      </c>
      <c r="P394">
        <f>MD!P393</f>
        <v>0</v>
      </c>
      <c r="Q394">
        <f>MD!Q393</f>
        <v>0</v>
      </c>
      <c r="R394">
        <f>MD!R393</f>
        <v>0</v>
      </c>
      <c r="S394">
        <f>MD!S393</f>
        <v>0</v>
      </c>
      <c r="T394">
        <f>MD!T393</f>
        <v>0</v>
      </c>
      <c r="U394" s="4">
        <f>MD!U393+SF!U394</f>
        <v>0</v>
      </c>
    </row>
    <row r="395" spans="1:21" x14ac:dyDescent="0.25">
      <c r="A395">
        <f>MD!A394</f>
        <v>0</v>
      </c>
      <c r="B395">
        <f>MD!B394</f>
        <v>0</v>
      </c>
      <c r="C395">
        <f>MD!C394</f>
        <v>0</v>
      </c>
      <c r="D395">
        <f>MD!D394</f>
        <v>0</v>
      </c>
      <c r="E395">
        <f>MD!E394</f>
        <v>0</v>
      </c>
      <c r="F395">
        <f>MD!F394</f>
        <v>0</v>
      </c>
      <c r="G395">
        <f>MD!G394</f>
        <v>0</v>
      </c>
      <c r="H395">
        <f>MD!H394</f>
        <v>0</v>
      </c>
      <c r="I395">
        <f>MD!I394</f>
        <v>0</v>
      </c>
      <c r="J395">
        <f>MD!J394</f>
        <v>0</v>
      </c>
      <c r="K395">
        <f>MD!K394</f>
        <v>0</v>
      </c>
      <c r="L395">
        <f>MD!L394</f>
        <v>0</v>
      </c>
      <c r="M395">
        <f>MD!M394</f>
        <v>0</v>
      </c>
      <c r="N395">
        <f>MD!N394</f>
        <v>0</v>
      </c>
      <c r="O395">
        <f>MD!O394</f>
        <v>0</v>
      </c>
      <c r="P395">
        <f>MD!P394</f>
        <v>0</v>
      </c>
      <c r="Q395">
        <f>MD!Q394</f>
        <v>0</v>
      </c>
      <c r="R395">
        <f>MD!R394</f>
        <v>0</v>
      </c>
      <c r="S395">
        <f>MD!S394</f>
        <v>0</v>
      </c>
      <c r="T395">
        <f>MD!T394</f>
        <v>0</v>
      </c>
      <c r="U395" s="4">
        <f>MD!U394+SF!U395</f>
        <v>0</v>
      </c>
    </row>
    <row r="396" spans="1:21" x14ac:dyDescent="0.25">
      <c r="A396">
        <f>MD!A395</f>
        <v>0</v>
      </c>
      <c r="B396">
        <f>MD!B395</f>
        <v>0</v>
      </c>
      <c r="C396">
        <f>MD!C395</f>
        <v>0</v>
      </c>
      <c r="D396">
        <f>MD!D395</f>
        <v>0</v>
      </c>
      <c r="E396">
        <f>MD!E395</f>
        <v>0</v>
      </c>
      <c r="F396">
        <f>MD!F395</f>
        <v>0</v>
      </c>
      <c r="G396">
        <f>MD!G395</f>
        <v>0</v>
      </c>
      <c r="H396">
        <f>MD!H395</f>
        <v>0</v>
      </c>
      <c r="I396">
        <f>MD!I395</f>
        <v>0</v>
      </c>
      <c r="J396">
        <f>MD!J395</f>
        <v>0</v>
      </c>
      <c r="K396">
        <f>MD!K395</f>
        <v>0</v>
      </c>
      <c r="L396">
        <f>MD!L395</f>
        <v>0</v>
      </c>
      <c r="M396">
        <f>MD!M395</f>
        <v>0</v>
      </c>
      <c r="N396">
        <f>MD!N395</f>
        <v>0</v>
      </c>
      <c r="O396">
        <f>MD!O395</f>
        <v>0</v>
      </c>
      <c r="P396">
        <f>MD!P395</f>
        <v>0</v>
      </c>
      <c r="Q396">
        <f>MD!Q395</f>
        <v>0</v>
      </c>
      <c r="R396">
        <f>MD!R395</f>
        <v>0</v>
      </c>
      <c r="S396">
        <f>MD!S395</f>
        <v>0</v>
      </c>
      <c r="T396">
        <f>MD!T395</f>
        <v>0</v>
      </c>
      <c r="U396" s="4">
        <f>MD!U395+SF!U396</f>
        <v>0</v>
      </c>
    </row>
    <row r="397" spans="1:21" x14ac:dyDescent="0.25">
      <c r="A397">
        <f>MD!A396</f>
        <v>0</v>
      </c>
      <c r="B397">
        <f>MD!B396</f>
        <v>0</v>
      </c>
      <c r="C397">
        <f>MD!C396</f>
        <v>0</v>
      </c>
      <c r="D397">
        <f>MD!D396</f>
        <v>0</v>
      </c>
      <c r="E397">
        <f>MD!E396</f>
        <v>0</v>
      </c>
      <c r="F397">
        <f>MD!F396</f>
        <v>0</v>
      </c>
      <c r="G397">
        <f>MD!G396</f>
        <v>0</v>
      </c>
      <c r="H397">
        <f>MD!H396</f>
        <v>0</v>
      </c>
      <c r="I397">
        <f>MD!I396</f>
        <v>0</v>
      </c>
      <c r="J397">
        <f>MD!J396</f>
        <v>0</v>
      </c>
      <c r="K397">
        <f>MD!K396</f>
        <v>0</v>
      </c>
      <c r="L397">
        <f>MD!L396</f>
        <v>0</v>
      </c>
      <c r="M397">
        <f>MD!M396</f>
        <v>0</v>
      </c>
      <c r="N397">
        <f>MD!N396</f>
        <v>0</v>
      </c>
      <c r="O397">
        <f>MD!O396</f>
        <v>0</v>
      </c>
      <c r="P397">
        <f>MD!P396</f>
        <v>0</v>
      </c>
      <c r="Q397">
        <f>MD!Q396</f>
        <v>0</v>
      </c>
      <c r="R397">
        <f>MD!R396</f>
        <v>0</v>
      </c>
      <c r="S397">
        <f>MD!S396</f>
        <v>0</v>
      </c>
      <c r="T397">
        <f>MD!T396</f>
        <v>0</v>
      </c>
      <c r="U397" s="4">
        <f>MD!U396+SF!U397</f>
        <v>0</v>
      </c>
    </row>
    <row r="398" spans="1:21" x14ac:dyDescent="0.25">
      <c r="A398">
        <f>MD!A397</f>
        <v>0</v>
      </c>
      <c r="B398">
        <f>MD!B397</f>
        <v>0</v>
      </c>
      <c r="C398">
        <f>MD!C397</f>
        <v>0</v>
      </c>
      <c r="D398">
        <f>MD!D397</f>
        <v>0</v>
      </c>
      <c r="E398">
        <f>MD!E397</f>
        <v>0</v>
      </c>
      <c r="F398">
        <f>MD!F397</f>
        <v>0</v>
      </c>
      <c r="G398">
        <f>MD!G397</f>
        <v>0</v>
      </c>
      <c r="H398">
        <f>MD!H397</f>
        <v>0</v>
      </c>
      <c r="I398">
        <f>MD!I397</f>
        <v>0</v>
      </c>
      <c r="J398">
        <f>MD!J397</f>
        <v>0</v>
      </c>
      <c r="K398">
        <f>MD!K397</f>
        <v>0</v>
      </c>
      <c r="L398">
        <f>MD!L397</f>
        <v>0</v>
      </c>
      <c r="M398">
        <f>MD!M397</f>
        <v>0</v>
      </c>
      <c r="N398">
        <f>MD!N397</f>
        <v>0</v>
      </c>
      <c r="O398">
        <f>MD!O397</f>
        <v>0</v>
      </c>
      <c r="P398">
        <f>MD!P397</f>
        <v>0</v>
      </c>
      <c r="Q398">
        <f>MD!Q397</f>
        <v>0</v>
      </c>
      <c r="R398">
        <f>MD!R397</f>
        <v>0</v>
      </c>
      <c r="S398">
        <f>MD!S397</f>
        <v>0</v>
      </c>
      <c r="T398">
        <f>MD!T397</f>
        <v>0</v>
      </c>
      <c r="U398" s="4">
        <f>MD!U397+SF!U398</f>
        <v>0</v>
      </c>
    </row>
    <row r="399" spans="1:21" x14ac:dyDescent="0.25">
      <c r="A399">
        <f>MD!A398</f>
        <v>0</v>
      </c>
      <c r="B399">
        <f>MD!B398</f>
        <v>0</v>
      </c>
      <c r="C399">
        <f>MD!C398</f>
        <v>0</v>
      </c>
      <c r="D399">
        <f>MD!D398</f>
        <v>0</v>
      </c>
      <c r="E399">
        <f>MD!E398</f>
        <v>0</v>
      </c>
      <c r="F399">
        <f>MD!F398</f>
        <v>0</v>
      </c>
      <c r="G399">
        <f>MD!G398</f>
        <v>0</v>
      </c>
      <c r="H399">
        <f>MD!H398</f>
        <v>0</v>
      </c>
      <c r="I399">
        <f>MD!I398</f>
        <v>0</v>
      </c>
      <c r="J399">
        <f>MD!J398</f>
        <v>0</v>
      </c>
      <c r="K399">
        <f>MD!K398</f>
        <v>0</v>
      </c>
      <c r="L399">
        <f>MD!L398</f>
        <v>0</v>
      </c>
      <c r="M399">
        <f>MD!M398</f>
        <v>0</v>
      </c>
      <c r="N399">
        <f>MD!N398</f>
        <v>0</v>
      </c>
      <c r="O399">
        <f>MD!O398</f>
        <v>0</v>
      </c>
      <c r="P399">
        <f>MD!P398</f>
        <v>0</v>
      </c>
      <c r="Q399">
        <f>MD!Q398</f>
        <v>0</v>
      </c>
      <c r="R399">
        <f>MD!R398</f>
        <v>0</v>
      </c>
      <c r="S399">
        <f>MD!S398</f>
        <v>0</v>
      </c>
      <c r="T399">
        <f>MD!T398</f>
        <v>0</v>
      </c>
      <c r="U399" s="4">
        <f>MD!U398+SF!U399</f>
        <v>0</v>
      </c>
    </row>
    <row r="400" spans="1:21" x14ac:dyDescent="0.25">
      <c r="A400">
        <f>MD!A399</f>
        <v>0</v>
      </c>
      <c r="B400">
        <f>MD!B399</f>
        <v>0</v>
      </c>
      <c r="C400">
        <f>MD!C399</f>
        <v>0</v>
      </c>
      <c r="D400">
        <f>MD!D399</f>
        <v>0</v>
      </c>
      <c r="E400">
        <f>MD!E399</f>
        <v>0</v>
      </c>
      <c r="F400">
        <f>MD!F399</f>
        <v>0</v>
      </c>
      <c r="G400">
        <f>MD!G399</f>
        <v>0</v>
      </c>
      <c r="H400">
        <f>MD!H399</f>
        <v>0</v>
      </c>
      <c r="I400">
        <f>MD!I399</f>
        <v>0</v>
      </c>
      <c r="J400">
        <f>MD!J399</f>
        <v>0</v>
      </c>
      <c r="K400">
        <f>MD!K399</f>
        <v>0</v>
      </c>
      <c r="L400">
        <f>MD!L399</f>
        <v>0</v>
      </c>
      <c r="M400">
        <f>MD!M399</f>
        <v>0</v>
      </c>
      <c r="N400">
        <f>MD!N399</f>
        <v>0</v>
      </c>
      <c r="O400">
        <f>MD!O399</f>
        <v>0</v>
      </c>
      <c r="P400">
        <f>MD!P399</f>
        <v>0</v>
      </c>
      <c r="Q400">
        <f>MD!Q399</f>
        <v>0</v>
      </c>
      <c r="R400">
        <f>MD!R399</f>
        <v>0</v>
      </c>
      <c r="S400">
        <f>MD!S399</f>
        <v>0</v>
      </c>
      <c r="T400">
        <f>MD!T399</f>
        <v>0</v>
      </c>
      <c r="U400" s="4">
        <f>MD!U399+SF!U400</f>
        <v>0</v>
      </c>
    </row>
    <row r="401" spans="1:21" x14ac:dyDescent="0.25">
      <c r="A401">
        <f>MD!A400</f>
        <v>0</v>
      </c>
      <c r="B401">
        <f>MD!B400</f>
        <v>0</v>
      </c>
      <c r="C401">
        <f>MD!C400</f>
        <v>0</v>
      </c>
      <c r="D401">
        <f>MD!D400</f>
        <v>0</v>
      </c>
      <c r="E401">
        <f>MD!E400</f>
        <v>0</v>
      </c>
      <c r="F401">
        <f>MD!F400</f>
        <v>0</v>
      </c>
      <c r="G401">
        <f>MD!G400</f>
        <v>0</v>
      </c>
      <c r="H401">
        <f>MD!H400</f>
        <v>0</v>
      </c>
      <c r="I401">
        <f>MD!I400</f>
        <v>0</v>
      </c>
      <c r="J401">
        <f>MD!J400</f>
        <v>0</v>
      </c>
      <c r="K401">
        <f>MD!K400</f>
        <v>0</v>
      </c>
      <c r="L401">
        <f>MD!L400</f>
        <v>0</v>
      </c>
      <c r="M401">
        <f>MD!M400</f>
        <v>0</v>
      </c>
      <c r="N401">
        <f>MD!N400</f>
        <v>0</v>
      </c>
      <c r="O401">
        <f>MD!O400</f>
        <v>0</v>
      </c>
      <c r="P401">
        <f>MD!P400</f>
        <v>0</v>
      </c>
      <c r="Q401">
        <f>MD!Q400</f>
        <v>0</v>
      </c>
      <c r="R401">
        <f>MD!R400</f>
        <v>0</v>
      </c>
      <c r="S401">
        <f>MD!S400</f>
        <v>0</v>
      </c>
      <c r="T401">
        <f>MD!T400</f>
        <v>0</v>
      </c>
      <c r="U401" s="4">
        <f>MD!U400+SF!U401</f>
        <v>0</v>
      </c>
    </row>
    <row r="402" spans="1:21" x14ac:dyDescent="0.25">
      <c r="A402">
        <f>MD!A401</f>
        <v>0</v>
      </c>
      <c r="B402">
        <f>MD!B401</f>
        <v>0</v>
      </c>
      <c r="C402">
        <f>MD!C401</f>
        <v>0</v>
      </c>
      <c r="D402">
        <f>MD!D401</f>
        <v>0</v>
      </c>
      <c r="E402">
        <f>MD!E401</f>
        <v>0</v>
      </c>
      <c r="F402">
        <f>MD!F401</f>
        <v>0</v>
      </c>
      <c r="G402">
        <f>MD!G401</f>
        <v>0</v>
      </c>
      <c r="H402">
        <f>MD!H401</f>
        <v>0</v>
      </c>
      <c r="I402">
        <f>MD!I401</f>
        <v>0</v>
      </c>
      <c r="J402">
        <f>MD!J401</f>
        <v>0</v>
      </c>
      <c r="K402">
        <f>MD!K401</f>
        <v>0</v>
      </c>
      <c r="L402">
        <f>MD!L401</f>
        <v>0</v>
      </c>
      <c r="M402">
        <f>MD!M401</f>
        <v>0</v>
      </c>
      <c r="N402">
        <f>MD!N401</f>
        <v>0</v>
      </c>
      <c r="O402">
        <f>MD!O401</f>
        <v>0</v>
      </c>
      <c r="P402">
        <f>MD!P401</f>
        <v>0</v>
      </c>
      <c r="Q402">
        <f>MD!Q401</f>
        <v>0</v>
      </c>
      <c r="R402">
        <f>MD!R401</f>
        <v>0</v>
      </c>
      <c r="S402">
        <f>MD!S401</f>
        <v>0</v>
      </c>
      <c r="T402">
        <f>MD!T401</f>
        <v>0</v>
      </c>
      <c r="U402" s="4">
        <f>MD!U401+SF!U402</f>
        <v>0</v>
      </c>
    </row>
    <row r="403" spans="1:21" x14ac:dyDescent="0.25">
      <c r="A403">
        <f>MD!A402</f>
        <v>0</v>
      </c>
      <c r="B403">
        <f>MD!B402</f>
        <v>0</v>
      </c>
      <c r="C403">
        <f>MD!C402</f>
        <v>0</v>
      </c>
      <c r="D403">
        <f>MD!D402</f>
        <v>0</v>
      </c>
      <c r="E403">
        <f>MD!E402</f>
        <v>0</v>
      </c>
      <c r="F403">
        <f>MD!F402</f>
        <v>0</v>
      </c>
      <c r="G403">
        <f>MD!G402</f>
        <v>0</v>
      </c>
      <c r="H403">
        <f>MD!H402</f>
        <v>0</v>
      </c>
      <c r="I403">
        <f>MD!I402</f>
        <v>0</v>
      </c>
      <c r="J403">
        <f>MD!J402</f>
        <v>0</v>
      </c>
      <c r="K403">
        <f>MD!K402</f>
        <v>0</v>
      </c>
      <c r="L403">
        <f>MD!L402</f>
        <v>0</v>
      </c>
      <c r="M403">
        <f>MD!M402</f>
        <v>0</v>
      </c>
      <c r="N403">
        <f>MD!N402</f>
        <v>0</v>
      </c>
      <c r="O403">
        <f>MD!O402</f>
        <v>0</v>
      </c>
      <c r="P403">
        <f>MD!P402</f>
        <v>0</v>
      </c>
      <c r="Q403">
        <f>MD!Q402</f>
        <v>0</v>
      </c>
      <c r="R403">
        <f>MD!R402</f>
        <v>0</v>
      </c>
      <c r="S403">
        <f>MD!S402</f>
        <v>0</v>
      </c>
      <c r="T403">
        <f>MD!T402</f>
        <v>0</v>
      </c>
      <c r="U403" s="4">
        <f>MD!U402+SF!U403</f>
        <v>0</v>
      </c>
    </row>
    <row r="404" spans="1:21" x14ac:dyDescent="0.25">
      <c r="A404">
        <f>MD!A403</f>
        <v>0</v>
      </c>
      <c r="B404">
        <f>MD!B403</f>
        <v>0</v>
      </c>
      <c r="C404">
        <f>MD!C403</f>
        <v>0</v>
      </c>
      <c r="D404">
        <f>MD!D403</f>
        <v>0</v>
      </c>
      <c r="E404">
        <f>MD!E403</f>
        <v>0</v>
      </c>
      <c r="F404">
        <f>MD!F403</f>
        <v>0</v>
      </c>
      <c r="G404">
        <f>MD!G403</f>
        <v>0</v>
      </c>
      <c r="H404">
        <f>MD!H403</f>
        <v>0</v>
      </c>
      <c r="I404">
        <f>MD!I403</f>
        <v>0</v>
      </c>
      <c r="J404">
        <f>MD!J403</f>
        <v>0</v>
      </c>
      <c r="K404">
        <f>MD!K403</f>
        <v>0</v>
      </c>
      <c r="L404">
        <f>MD!L403</f>
        <v>0</v>
      </c>
      <c r="M404">
        <f>MD!M403</f>
        <v>0</v>
      </c>
      <c r="N404">
        <f>MD!N403</f>
        <v>0</v>
      </c>
      <c r="O404">
        <f>MD!O403</f>
        <v>0</v>
      </c>
      <c r="P404">
        <f>MD!P403</f>
        <v>0</v>
      </c>
      <c r="Q404">
        <f>MD!Q403</f>
        <v>0</v>
      </c>
      <c r="R404">
        <f>MD!R403</f>
        <v>0</v>
      </c>
      <c r="S404">
        <f>MD!S403</f>
        <v>0</v>
      </c>
      <c r="T404">
        <f>MD!T403</f>
        <v>0</v>
      </c>
      <c r="U404" s="4">
        <f>MD!U403+SF!U404</f>
        <v>0</v>
      </c>
    </row>
    <row r="405" spans="1:21" x14ac:dyDescent="0.25">
      <c r="A405">
        <f>MD!A404</f>
        <v>0</v>
      </c>
      <c r="B405">
        <f>MD!B404</f>
        <v>0</v>
      </c>
      <c r="C405">
        <f>MD!C404</f>
        <v>0</v>
      </c>
      <c r="D405">
        <f>MD!D404</f>
        <v>0</v>
      </c>
      <c r="E405">
        <f>MD!E404</f>
        <v>0</v>
      </c>
      <c r="F405">
        <f>MD!F404</f>
        <v>0</v>
      </c>
      <c r="G405">
        <f>MD!G404</f>
        <v>0</v>
      </c>
      <c r="H405">
        <f>MD!H404</f>
        <v>0</v>
      </c>
      <c r="I405">
        <f>MD!I404</f>
        <v>0</v>
      </c>
      <c r="J405">
        <f>MD!J404</f>
        <v>0</v>
      </c>
      <c r="K405">
        <f>MD!K404</f>
        <v>0</v>
      </c>
      <c r="L405">
        <f>MD!L404</f>
        <v>0</v>
      </c>
      <c r="M405">
        <f>MD!M404</f>
        <v>0</v>
      </c>
      <c r="N405">
        <f>MD!N404</f>
        <v>0</v>
      </c>
      <c r="O405">
        <f>MD!O404</f>
        <v>0</v>
      </c>
      <c r="P405">
        <f>MD!P404</f>
        <v>0</v>
      </c>
      <c r="Q405">
        <f>MD!Q404</f>
        <v>0</v>
      </c>
      <c r="R405">
        <f>MD!R404</f>
        <v>0</v>
      </c>
      <c r="S405">
        <f>MD!S404</f>
        <v>0</v>
      </c>
      <c r="T405">
        <f>MD!T404</f>
        <v>0</v>
      </c>
      <c r="U405" s="4">
        <f>MD!U404+SF!U405</f>
        <v>0</v>
      </c>
    </row>
    <row r="406" spans="1:21" x14ac:dyDescent="0.25">
      <c r="A406">
        <f>MD!A405</f>
        <v>0</v>
      </c>
      <c r="B406">
        <f>MD!B405</f>
        <v>0</v>
      </c>
      <c r="C406">
        <f>MD!C405</f>
        <v>0</v>
      </c>
      <c r="D406">
        <f>MD!D405</f>
        <v>0</v>
      </c>
      <c r="E406">
        <f>MD!E405</f>
        <v>0</v>
      </c>
      <c r="F406">
        <f>MD!F405</f>
        <v>0</v>
      </c>
      <c r="G406">
        <f>MD!G405</f>
        <v>0</v>
      </c>
      <c r="H406">
        <f>MD!H405</f>
        <v>0</v>
      </c>
      <c r="I406">
        <f>MD!I405</f>
        <v>0</v>
      </c>
      <c r="J406">
        <f>MD!J405</f>
        <v>0</v>
      </c>
      <c r="K406">
        <f>MD!K405</f>
        <v>0</v>
      </c>
      <c r="L406">
        <f>MD!L405</f>
        <v>0</v>
      </c>
      <c r="M406">
        <f>MD!M405</f>
        <v>0</v>
      </c>
      <c r="N406">
        <f>MD!N405</f>
        <v>0</v>
      </c>
      <c r="O406">
        <f>MD!O405</f>
        <v>0</v>
      </c>
      <c r="P406">
        <f>MD!P405</f>
        <v>0</v>
      </c>
      <c r="Q406">
        <f>MD!Q405</f>
        <v>0</v>
      </c>
      <c r="R406">
        <f>MD!R405</f>
        <v>0</v>
      </c>
      <c r="S406">
        <f>MD!S405</f>
        <v>0</v>
      </c>
      <c r="T406">
        <f>MD!T405</f>
        <v>0</v>
      </c>
      <c r="U406" s="4">
        <f>MD!U405+SF!U406</f>
        <v>0</v>
      </c>
    </row>
    <row r="407" spans="1:21" x14ac:dyDescent="0.25">
      <c r="A407">
        <f>MD!A406</f>
        <v>0</v>
      </c>
      <c r="B407">
        <f>MD!B406</f>
        <v>0</v>
      </c>
      <c r="C407">
        <f>MD!C406</f>
        <v>0</v>
      </c>
      <c r="D407">
        <f>MD!D406</f>
        <v>0</v>
      </c>
      <c r="E407">
        <f>MD!E406</f>
        <v>0</v>
      </c>
      <c r="F407">
        <f>MD!F406</f>
        <v>0</v>
      </c>
      <c r="G407">
        <f>MD!G406</f>
        <v>0</v>
      </c>
      <c r="H407">
        <f>MD!H406</f>
        <v>0</v>
      </c>
      <c r="I407">
        <f>MD!I406</f>
        <v>0</v>
      </c>
      <c r="J407">
        <f>MD!J406</f>
        <v>0</v>
      </c>
      <c r="K407">
        <f>MD!K406</f>
        <v>0</v>
      </c>
      <c r="L407">
        <f>MD!L406</f>
        <v>0</v>
      </c>
      <c r="M407">
        <f>MD!M406</f>
        <v>0</v>
      </c>
      <c r="N407">
        <f>MD!N406</f>
        <v>0</v>
      </c>
      <c r="O407">
        <f>MD!O406</f>
        <v>0</v>
      </c>
      <c r="P407">
        <f>MD!P406</f>
        <v>0</v>
      </c>
      <c r="Q407">
        <f>MD!Q406</f>
        <v>0</v>
      </c>
      <c r="R407">
        <f>MD!R406</f>
        <v>0</v>
      </c>
      <c r="S407">
        <f>MD!S406</f>
        <v>0</v>
      </c>
      <c r="T407">
        <f>MD!T406</f>
        <v>0</v>
      </c>
      <c r="U407" s="4">
        <f>MD!U406+SF!U407</f>
        <v>0</v>
      </c>
    </row>
    <row r="408" spans="1:21" x14ac:dyDescent="0.25">
      <c r="A408">
        <f>MD!A407</f>
        <v>0</v>
      </c>
      <c r="B408">
        <f>MD!B407</f>
        <v>0</v>
      </c>
      <c r="C408">
        <f>MD!C407</f>
        <v>0</v>
      </c>
      <c r="D408">
        <f>MD!D407</f>
        <v>0</v>
      </c>
      <c r="E408">
        <f>MD!E407</f>
        <v>0</v>
      </c>
      <c r="F408">
        <f>MD!F407</f>
        <v>0</v>
      </c>
      <c r="G408">
        <f>MD!G407</f>
        <v>0</v>
      </c>
      <c r="H408">
        <f>MD!H407</f>
        <v>0</v>
      </c>
      <c r="I408">
        <f>MD!I407</f>
        <v>0</v>
      </c>
      <c r="J408">
        <f>MD!J407</f>
        <v>0</v>
      </c>
      <c r="K408">
        <f>MD!K407</f>
        <v>0</v>
      </c>
      <c r="L408">
        <f>MD!L407</f>
        <v>0</v>
      </c>
      <c r="M408">
        <f>MD!M407</f>
        <v>0</v>
      </c>
      <c r="N408">
        <f>MD!N407</f>
        <v>0</v>
      </c>
      <c r="O408">
        <f>MD!O407</f>
        <v>0</v>
      </c>
      <c r="P408">
        <f>MD!P407</f>
        <v>0</v>
      </c>
      <c r="Q408">
        <f>MD!Q407</f>
        <v>0</v>
      </c>
      <c r="R408">
        <f>MD!R407</f>
        <v>0</v>
      </c>
      <c r="S408">
        <f>MD!S407</f>
        <v>0</v>
      </c>
      <c r="T408">
        <f>MD!T407</f>
        <v>0</v>
      </c>
      <c r="U408" s="4">
        <f>MD!U407+SF!U408</f>
        <v>0</v>
      </c>
    </row>
    <row r="409" spans="1:21" x14ac:dyDescent="0.25">
      <c r="A409">
        <f>MD!A408</f>
        <v>0</v>
      </c>
      <c r="B409">
        <f>MD!B408</f>
        <v>0</v>
      </c>
      <c r="C409">
        <f>MD!C408</f>
        <v>0</v>
      </c>
      <c r="D409">
        <f>MD!D408</f>
        <v>0</v>
      </c>
      <c r="E409">
        <f>MD!E408</f>
        <v>0</v>
      </c>
      <c r="F409">
        <f>MD!F408</f>
        <v>0</v>
      </c>
      <c r="G409">
        <f>MD!G408</f>
        <v>0</v>
      </c>
      <c r="H409">
        <f>MD!H408</f>
        <v>0</v>
      </c>
      <c r="I409">
        <f>MD!I408</f>
        <v>0</v>
      </c>
      <c r="J409">
        <f>MD!J408</f>
        <v>0</v>
      </c>
      <c r="K409">
        <f>MD!K408</f>
        <v>0</v>
      </c>
      <c r="L409">
        <f>MD!L408</f>
        <v>0</v>
      </c>
      <c r="M409">
        <f>MD!M408</f>
        <v>0</v>
      </c>
      <c r="N409">
        <f>MD!N408</f>
        <v>0</v>
      </c>
      <c r="O409">
        <f>MD!O408</f>
        <v>0</v>
      </c>
      <c r="P409">
        <f>MD!P408</f>
        <v>0</v>
      </c>
      <c r="Q409">
        <f>MD!Q408</f>
        <v>0</v>
      </c>
      <c r="R409">
        <f>MD!R408</f>
        <v>0</v>
      </c>
      <c r="S409">
        <f>MD!S408</f>
        <v>0</v>
      </c>
      <c r="T409">
        <f>MD!T408</f>
        <v>0</v>
      </c>
      <c r="U409" s="4">
        <f>MD!U408+SF!U409</f>
        <v>0</v>
      </c>
    </row>
    <row r="410" spans="1:21" x14ac:dyDescent="0.25">
      <c r="A410">
        <f>MD!A409</f>
        <v>0</v>
      </c>
      <c r="B410">
        <f>MD!B409</f>
        <v>0</v>
      </c>
      <c r="C410">
        <f>MD!C409</f>
        <v>0</v>
      </c>
      <c r="D410">
        <f>MD!D409</f>
        <v>0</v>
      </c>
      <c r="E410">
        <f>MD!E409</f>
        <v>0</v>
      </c>
      <c r="F410">
        <f>MD!F409</f>
        <v>0</v>
      </c>
      <c r="G410">
        <f>MD!G409</f>
        <v>0</v>
      </c>
      <c r="H410">
        <f>MD!H409</f>
        <v>0</v>
      </c>
      <c r="I410">
        <f>MD!I409</f>
        <v>0</v>
      </c>
      <c r="J410">
        <f>MD!J409</f>
        <v>0</v>
      </c>
      <c r="K410">
        <f>MD!K409</f>
        <v>0</v>
      </c>
      <c r="L410">
        <f>MD!L409</f>
        <v>0</v>
      </c>
      <c r="M410">
        <f>MD!M409</f>
        <v>0</v>
      </c>
      <c r="N410">
        <f>MD!N409</f>
        <v>0</v>
      </c>
      <c r="O410">
        <f>MD!O409</f>
        <v>0</v>
      </c>
      <c r="P410">
        <f>MD!P409</f>
        <v>0</v>
      </c>
      <c r="Q410">
        <f>MD!Q409</f>
        <v>0</v>
      </c>
      <c r="R410">
        <f>MD!R409</f>
        <v>0</v>
      </c>
      <c r="S410">
        <f>MD!S409</f>
        <v>0</v>
      </c>
      <c r="T410">
        <f>MD!T409</f>
        <v>0</v>
      </c>
      <c r="U410" s="4">
        <f>MD!U409+SF!U410</f>
        <v>0</v>
      </c>
    </row>
    <row r="411" spans="1:21" x14ac:dyDescent="0.25">
      <c r="A411">
        <f>MD!A410</f>
        <v>0</v>
      </c>
      <c r="B411">
        <f>MD!B410</f>
        <v>0</v>
      </c>
      <c r="C411">
        <f>MD!C410</f>
        <v>0</v>
      </c>
      <c r="D411">
        <f>MD!D410</f>
        <v>0</v>
      </c>
      <c r="E411">
        <f>MD!E410</f>
        <v>0</v>
      </c>
      <c r="F411">
        <f>MD!F410</f>
        <v>0</v>
      </c>
      <c r="G411">
        <f>MD!G410</f>
        <v>0</v>
      </c>
      <c r="H411">
        <f>MD!H410</f>
        <v>0</v>
      </c>
      <c r="I411">
        <f>MD!I410</f>
        <v>0</v>
      </c>
      <c r="J411">
        <f>MD!J410</f>
        <v>0</v>
      </c>
      <c r="K411">
        <f>MD!K410</f>
        <v>0</v>
      </c>
      <c r="L411">
        <f>MD!L410</f>
        <v>0</v>
      </c>
      <c r="M411">
        <f>MD!M410</f>
        <v>0</v>
      </c>
      <c r="N411">
        <f>MD!N410</f>
        <v>0</v>
      </c>
      <c r="O411">
        <f>MD!O410</f>
        <v>0</v>
      </c>
      <c r="P411">
        <f>MD!P410</f>
        <v>0</v>
      </c>
      <c r="Q411">
        <f>MD!Q410</f>
        <v>0</v>
      </c>
      <c r="R411">
        <f>MD!R410</f>
        <v>0</v>
      </c>
      <c r="S411">
        <f>MD!S410</f>
        <v>0</v>
      </c>
      <c r="T411">
        <f>MD!T410</f>
        <v>0</v>
      </c>
      <c r="U411" s="4">
        <f>MD!U410+SF!U411</f>
        <v>0</v>
      </c>
    </row>
    <row r="412" spans="1:21" x14ac:dyDescent="0.25">
      <c r="A412">
        <f>MD!A411</f>
        <v>0</v>
      </c>
      <c r="B412">
        <f>MD!B411</f>
        <v>0</v>
      </c>
      <c r="C412">
        <f>MD!C411</f>
        <v>0</v>
      </c>
      <c r="D412">
        <f>MD!D411</f>
        <v>0</v>
      </c>
      <c r="E412">
        <f>MD!E411</f>
        <v>0</v>
      </c>
      <c r="F412">
        <f>MD!F411</f>
        <v>0</v>
      </c>
      <c r="G412">
        <f>MD!G411</f>
        <v>0</v>
      </c>
      <c r="H412">
        <f>MD!H411</f>
        <v>0</v>
      </c>
      <c r="I412">
        <f>MD!I411</f>
        <v>0</v>
      </c>
      <c r="J412">
        <f>MD!J411</f>
        <v>0</v>
      </c>
      <c r="K412">
        <f>MD!K411</f>
        <v>0</v>
      </c>
      <c r="L412">
        <f>MD!L411</f>
        <v>0</v>
      </c>
      <c r="M412">
        <f>MD!M411</f>
        <v>0</v>
      </c>
      <c r="N412">
        <f>MD!N411</f>
        <v>0</v>
      </c>
      <c r="O412">
        <f>MD!O411</f>
        <v>0</v>
      </c>
      <c r="P412">
        <f>MD!P411</f>
        <v>0</v>
      </c>
      <c r="Q412">
        <f>MD!Q411</f>
        <v>0</v>
      </c>
      <c r="R412">
        <f>MD!R411</f>
        <v>0</v>
      </c>
      <c r="S412">
        <f>MD!S411</f>
        <v>0</v>
      </c>
      <c r="T412">
        <f>MD!T411</f>
        <v>0</v>
      </c>
      <c r="U412" s="4">
        <f>MD!U411+SF!U412</f>
        <v>0</v>
      </c>
    </row>
    <row r="413" spans="1:21" x14ac:dyDescent="0.25">
      <c r="A413">
        <f>MD!A412</f>
        <v>0</v>
      </c>
      <c r="B413">
        <f>MD!B412</f>
        <v>0</v>
      </c>
      <c r="C413">
        <f>MD!C412</f>
        <v>0</v>
      </c>
      <c r="D413">
        <f>MD!D412</f>
        <v>0</v>
      </c>
      <c r="E413">
        <f>MD!E412</f>
        <v>0</v>
      </c>
      <c r="F413">
        <f>MD!F412</f>
        <v>0</v>
      </c>
      <c r="G413">
        <f>MD!G412</f>
        <v>0</v>
      </c>
      <c r="H413">
        <f>MD!H412</f>
        <v>0</v>
      </c>
      <c r="I413">
        <f>MD!I412</f>
        <v>0</v>
      </c>
      <c r="J413">
        <f>MD!J412</f>
        <v>0</v>
      </c>
      <c r="K413">
        <f>MD!K412</f>
        <v>0</v>
      </c>
      <c r="L413">
        <f>MD!L412</f>
        <v>0</v>
      </c>
      <c r="M413">
        <f>MD!M412</f>
        <v>0</v>
      </c>
      <c r="N413">
        <f>MD!N412</f>
        <v>0</v>
      </c>
      <c r="O413">
        <f>MD!O412</f>
        <v>0</v>
      </c>
      <c r="P413">
        <f>MD!P412</f>
        <v>0</v>
      </c>
      <c r="Q413">
        <f>MD!Q412</f>
        <v>0</v>
      </c>
      <c r="R413">
        <f>MD!R412</f>
        <v>0</v>
      </c>
      <c r="S413">
        <f>MD!S412</f>
        <v>0</v>
      </c>
      <c r="T413">
        <f>MD!T412</f>
        <v>0</v>
      </c>
      <c r="U413" s="4">
        <f>MD!U412+SF!U413</f>
        <v>0</v>
      </c>
    </row>
    <row r="414" spans="1:21" x14ac:dyDescent="0.25">
      <c r="A414">
        <f>MD!A413</f>
        <v>0</v>
      </c>
      <c r="B414">
        <f>MD!B413</f>
        <v>0</v>
      </c>
      <c r="C414">
        <f>MD!C413</f>
        <v>0</v>
      </c>
      <c r="D414">
        <f>MD!D413</f>
        <v>0</v>
      </c>
      <c r="E414">
        <f>MD!E413</f>
        <v>0</v>
      </c>
      <c r="F414">
        <f>MD!F413</f>
        <v>0</v>
      </c>
      <c r="G414">
        <f>MD!G413</f>
        <v>0</v>
      </c>
      <c r="H414">
        <f>MD!H413</f>
        <v>0</v>
      </c>
      <c r="I414">
        <f>MD!I413</f>
        <v>0</v>
      </c>
      <c r="J414">
        <f>MD!J413</f>
        <v>0</v>
      </c>
      <c r="K414">
        <f>MD!K413</f>
        <v>0</v>
      </c>
      <c r="L414">
        <f>MD!L413</f>
        <v>0</v>
      </c>
      <c r="M414">
        <f>MD!M413</f>
        <v>0</v>
      </c>
      <c r="N414">
        <f>MD!N413</f>
        <v>0</v>
      </c>
      <c r="O414">
        <f>MD!O413</f>
        <v>0</v>
      </c>
      <c r="P414">
        <f>MD!P413</f>
        <v>0</v>
      </c>
      <c r="Q414">
        <f>MD!Q413</f>
        <v>0</v>
      </c>
      <c r="R414">
        <f>MD!R413</f>
        <v>0</v>
      </c>
      <c r="S414">
        <f>MD!S413</f>
        <v>0</v>
      </c>
      <c r="T414">
        <f>MD!T413</f>
        <v>0</v>
      </c>
      <c r="U414" s="4">
        <f>MD!U413+SF!U414</f>
        <v>0</v>
      </c>
    </row>
    <row r="415" spans="1:21" x14ac:dyDescent="0.25">
      <c r="A415">
        <f>MD!A414</f>
        <v>0</v>
      </c>
      <c r="B415">
        <f>MD!B414</f>
        <v>0</v>
      </c>
      <c r="C415">
        <f>MD!C414</f>
        <v>0</v>
      </c>
      <c r="D415">
        <f>MD!D414</f>
        <v>0</v>
      </c>
      <c r="E415">
        <f>MD!E414</f>
        <v>0</v>
      </c>
      <c r="F415">
        <f>MD!F414</f>
        <v>0</v>
      </c>
      <c r="G415">
        <f>MD!G414</f>
        <v>0</v>
      </c>
      <c r="H415">
        <f>MD!H414</f>
        <v>0</v>
      </c>
      <c r="I415">
        <f>MD!I414</f>
        <v>0</v>
      </c>
      <c r="J415">
        <f>MD!J414</f>
        <v>0</v>
      </c>
      <c r="K415">
        <f>MD!K414</f>
        <v>0</v>
      </c>
      <c r="L415">
        <f>MD!L414</f>
        <v>0</v>
      </c>
      <c r="M415">
        <f>MD!M414</f>
        <v>0</v>
      </c>
      <c r="N415">
        <f>MD!N414</f>
        <v>0</v>
      </c>
      <c r="O415">
        <f>MD!O414</f>
        <v>0</v>
      </c>
      <c r="P415">
        <f>MD!P414</f>
        <v>0</v>
      </c>
      <c r="Q415">
        <f>MD!Q414</f>
        <v>0</v>
      </c>
      <c r="R415">
        <f>MD!R414</f>
        <v>0</v>
      </c>
      <c r="S415">
        <f>MD!S414</f>
        <v>0</v>
      </c>
      <c r="T415">
        <f>MD!T414</f>
        <v>0</v>
      </c>
      <c r="U415" s="4">
        <f>MD!U414+SF!U415</f>
        <v>0</v>
      </c>
    </row>
    <row r="416" spans="1:21" x14ac:dyDescent="0.25">
      <c r="A416">
        <f>MD!A415</f>
        <v>0</v>
      </c>
      <c r="B416">
        <f>MD!B415</f>
        <v>0</v>
      </c>
      <c r="C416">
        <f>MD!C415</f>
        <v>0</v>
      </c>
      <c r="D416">
        <f>MD!D415</f>
        <v>0</v>
      </c>
      <c r="E416">
        <f>MD!E415</f>
        <v>0</v>
      </c>
      <c r="F416">
        <f>MD!F415</f>
        <v>0</v>
      </c>
      <c r="G416">
        <f>MD!G415</f>
        <v>0</v>
      </c>
      <c r="H416">
        <f>MD!H415</f>
        <v>0</v>
      </c>
      <c r="I416">
        <f>MD!I415</f>
        <v>0</v>
      </c>
      <c r="J416">
        <f>MD!J415</f>
        <v>0</v>
      </c>
      <c r="K416">
        <f>MD!K415</f>
        <v>0</v>
      </c>
      <c r="L416">
        <f>MD!L415</f>
        <v>0</v>
      </c>
      <c r="M416">
        <f>MD!M415</f>
        <v>0</v>
      </c>
      <c r="N416">
        <f>MD!N415</f>
        <v>0</v>
      </c>
      <c r="O416">
        <f>MD!O415</f>
        <v>0</v>
      </c>
      <c r="P416">
        <f>MD!P415</f>
        <v>0</v>
      </c>
      <c r="Q416">
        <f>MD!Q415</f>
        <v>0</v>
      </c>
      <c r="R416">
        <f>MD!R415</f>
        <v>0</v>
      </c>
      <c r="S416">
        <f>MD!S415</f>
        <v>0</v>
      </c>
      <c r="T416">
        <f>MD!T415</f>
        <v>0</v>
      </c>
      <c r="U416" s="4">
        <f>MD!U415+SF!U416</f>
        <v>0</v>
      </c>
    </row>
    <row r="417" spans="1:21" x14ac:dyDescent="0.25">
      <c r="A417">
        <f>MD!A416</f>
        <v>0</v>
      </c>
      <c r="B417">
        <f>MD!B416</f>
        <v>0</v>
      </c>
      <c r="C417">
        <f>MD!C416</f>
        <v>0</v>
      </c>
      <c r="D417">
        <f>MD!D416</f>
        <v>0</v>
      </c>
      <c r="E417">
        <f>MD!E416</f>
        <v>0</v>
      </c>
      <c r="F417">
        <f>MD!F416</f>
        <v>0</v>
      </c>
      <c r="G417">
        <f>MD!G416</f>
        <v>0</v>
      </c>
      <c r="H417">
        <f>MD!H416</f>
        <v>0</v>
      </c>
      <c r="I417">
        <f>MD!I416</f>
        <v>0</v>
      </c>
      <c r="J417">
        <f>MD!J416</f>
        <v>0</v>
      </c>
      <c r="K417">
        <f>MD!K416</f>
        <v>0</v>
      </c>
      <c r="L417">
        <f>MD!L416</f>
        <v>0</v>
      </c>
      <c r="M417">
        <f>MD!M416</f>
        <v>0</v>
      </c>
      <c r="N417">
        <f>MD!N416</f>
        <v>0</v>
      </c>
      <c r="O417">
        <f>MD!O416</f>
        <v>0</v>
      </c>
      <c r="P417">
        <f>MD!P416</f>
        <v>0</v>
      </c>
      <c r="Q417">
        <f>MD!Q416</f>
        <v>0</v>
      </c>
      <c r="R417">
        <f>MD!R416</f>
        <v>0</v>
      </c>
      <c r="S417">
        <f>MD!S416</f>
        <v>0</v>
      </c>
      <c r="T417">
        <f>MD!T416</f>
        <v>0</v>
      </c>
      <c r="U417" s="4">
        <f>MD!U416+SF!U417</f>
        <v>0</v>
      </c>
    </row>
    <row r="418" spans="1:21" x14ac:dyDescent="0.25">
      <c r="A418">
        <f>MD!A417</f>
        <v>0</v>
      </c>
      <c r="B418">
        <f>MD!B417</f>
        <v>0</v>
      </c>
      <c r="C418">
        <f>MD!C417</f>
        <v>0</v>
      </c>
      <c r="D418">
        <f>MD!D417</f>
        <v>0</v>
      </c>
      <c r="E418">
        <f>MD!E417</f>
        <v>0</v>
      </c>
      <c r="F418">
        <f>MD!F417</f>
        <v>0</v>
      </c>
      <c r="G418">
        <f>MD!G417</f>
        <v>0</v>
      </c>
      <c r="H418">
        <f>MD!H417</f>
        <v>0</v>
      </c>
      <c r="I418">
        <f>MD!I417</f>
        <v>0</v>
      </c>
      <c r="J418">
        <f>MD!J417</f>
        <v>0</v>
      </c>
      <c r="K418">
        <f>MD!K417</f>
        <v>0</v>
      </c>
      <c r="L418">
        <f>MD!L417</f>
        <v>0</v>
      </c>
      <c r="M418">
        <f>MD!M417</f>
        <v>0</v>
      </c>
      <c r="N418">
        <f>MD!N417</f>
        <v>0</v>
      </c>
      <c r="O418">
        <f>MD!O417</f>
        <v>0</v>
      </c>
      <c r="P418">
        <f>MD!P417</f>
        <v>0</v>
      </c>
      <c r="Q418">
        <f>MD!Q417</f>
        <v>0</v>
      </c>
      <c r="R418">
        <f>MD!R417</f>
        <v>0</v>
      </c>
      <c r="S418">
        <f>MD!S417</f>
        <v>0</v>
      </c>
      <c r="T418">
        <f>MD!T417</f>
        <v>0</v>
      </c>
      <c r="U418" s="4">
        <f>MD!U417+SF!U418</f>
        <v>0</v>
      </c>
    </row>
    <row r="419" spans="1:21" x14ac:dyDescent="0.25">
      <c r="A419">
        <f>MD!A418</f>
        <v>0</v>
      </c>
      <c r="B419">
        <f>MD!B418</f>
        <v>0</v>
      </c>
      <c r="C419">
        <f>MD!C418</f>
        <v>0</v>
      </c>
      <c r="D419">
        <f>MD!D418</f>
        <v>0</v>
      </c>
      <c r="E419">
        <f>MD!E418</f>
        <v>0</v>
      </c>
      <c r="F419">
        <f>MD!F418</f>
        <v>0</v>
      </c>
      <c r="G419">
        <f>MD!G418</f>
        <v>0</v>
      </c>
      <c r="H419">
        <f>MD!H418</f>
        <v>0</v>
      </c>
      <c r="I419">
        <f>MD!I418</f>
        <v>0</v>
      </c>
      <c r="J419">
        <f>MD!J418</f>
        <v>0</v>
      </c>
      <c r="K419">
        <f>MD!K418</f>
        <v>0</v>
      </c>
      <c r="L419">
        <f>MD!L418</f>
        <v>0</v>
      </c>
      <c r="M419">
        <f>MD!M418</f>
        <v>0</v>
      </c>
      <c r="N419">
        <f>MD!N418</f>
        <v>0</v>
      </c>
      <c r="O419">
        <f>MD!O418</f>
        <v>0</v>
      </c>
      <c r="P419">
        <f>MD!P418</f>
        <v>0</v>
      </c>
      <c r="Q419">
        <f>MD!Q418</f>
        <v>0</v>
      </c>
      <c r="R419">
        <f>MD!R418</f>
        <v>0</v>
      </c>
      <c r="S419">
        <f>MD!S418</f>
        <v>0</v>
      </c>
      <c r="T419">
        <f>MD!T418</f>
        <v>0</v>
      </c>
      <c r="U419" s="4">
        <f>MD!U418+SF!U419</f>
        <v>0</v>
      </c>
    </row>
    <row r="420" spans="1:21" x14ac:dyDescent="0.25">
      <c r="A420">
        <f>MD!A419</f>
        <v>0</v>
      </c>
      <c r="B420">
        <f>MD!B419</f>
        <v>0</v>
      </c>
      <c r="C420">
        <f>MD!C419</f>
        <v>0</v>
      </c>
      <c r="D420">
        <f>MD!D419</f>
        <v>0</v>
      </c>
      <c r="E420">
        <f>MD!E419</f>
        <v>0</v>
      </c>
      <c r="F420">
        <f>MD!F419</f>
        <v>0</v>
      </c>
      <c r="G420">
        <f>MD!G419</f>
        <v>0</v>
      </c>
      <c r="H420">
        <f>MD!H419</f>
        <v>0</v>
      </c>
      <c r="I420">
        <f>MD!I419</f>
        <v>0</v>
      </c>
      <c r="J420">
        <f>MD!J419</f>
        <v>0</v>
      </c>
      <c r="K420">
        <f>MD!K419</f>
        <v>0</v>
      </c>
      <c r="L420">
        <f>MD!L419</f>
        <v>0</v>
      </c>
      <c r="M420">
        <f>MD!M419</f>
        <v>0</v>
      </c>
      <c r="N420">
        <f>MD!N419</f>
        <v>0</v>
      </c>
      <c r="O420">
        <f>MD!O419</f>
        <v>0</v>
      </c>
      <c r="P420">
        <f>MD!P419</f>
        <v>0</v>
      </c>
      <c r="Q420">
        <f>MD!Q419</f>
        <v>0</v>
      </c>
      <c r="R420">
        <f>MD!R419</f>
        <v>0</v>
      </c>
      <c r="S420">
        <f>MD!S419</f>
        <v>0</v>
      </c>
      <c r="T420">
        <f>MD!T419</f>
        <v>0</v>
      </c>
      <c r="U420" s="4">
        <f>MD!U419+SF!U420</f>
        <v>0</v>
      </c>
    </row>
    <row r="421" spans="1:21" x14ac:dyDescent="0.25">
      <c r="A421">
        <f>MD!A420</f>
        <v>0</v>
      </c>
      <c r="B421">
        <f>MD!B420</f>
        <v>0</v>
      </c>
      <c r="C421">
        <f>MD!C420</f>
        <v>0</v>
      </c>
      <c r="D421">
        <f>MD!D420</f>
        <v>0</v>
      </c>
      <c r="E421">
        <f>MD!E420</f>
        <v>0</v>
      </c>
      <c r="F421">
        <f>MD!F420</f>
        <v>0</v>
      </c>
      <c r="G421">
        <f>MD!G420</f>
        <v>0</v>
      </c>
      <c r="H421">
        <f>MD!H420</f>
        <v>0</v>
      </c>
      <c r="I421">
        <f>MD!I420</f>
        <v>0</v>
      </c>
      <c r="J421">
        <f>MD!J420</f>
        <v>0</v>
      </c>
      <c r="K421">
        <f>MD!K420</f>
        <v>0</v>
      </c>
      <c r="L421">
        <f>MD!L420</f>
        <v>0</v>
      </c>
      <c r="M421">
        <f>MD!M420</f>
        <v>0</v>
      </c>
      <c r="N421">
        <f>MD!N420</f>
        <v>0</v>
      </c>
      <c r="O421">
        <f>MD!O420</f>
        <v>0</v>
      </c>
      <c r="P421">
        <f>MD!P420</f>
        <v>0</v>
      </c>
      <c r="Q421">
        <f>MD!Q420</f>
        <v>0</v>
      </c>
      <c r="R421">
        <f>MD!R420</f>
        <v>0</v>
      </c>
      <c r="S421">
        <f>MD!S420</f>
        <v>0</v>
      </c>
      <c r="T421">
        <f>MD!T420</f>
        <v>0</v>
      </c>
      <c r="U421" s="4">
        <f>MD!U420+SF!U421</f>
        <v>0</v>
      </c>
    </row>
    <row r="422" spans="1:21" x14ac:dyDescent="0.25">
      <c r="A422">
        <f>MD!A421</f>
        <v>0</v>
      </c>
      <c r="B422">
        <f>MD!B421</f>
        <v>0</v>
      </c>
      <c r="C422">
        <f>MD!C421</f>
        <v>0</v>
      </c>
      <c r="D422">
        <f>MD!D421</f>
        <v>0</v>
      </c>
      <c r="E422">
        <f>MD!E421</f>
        <v>0</v>
      </c>
      <c r="F422">
        <f>MD!F421</f>
        <v>0</v>
      </c>
      <c r="G422">
        <f>MD!G421</f>
        <v>0</v>
      </c>
      <c r="H422">
        <f>MD!H421</f>
        <v>0</v>
      </c>
      <c r="I422">
        <f>MD!I421</f>
        <v>0</v>
      </c>
      <c r="J422">
        <f>MD!J421</f>
        <v>0</v>
      </c>
      <c r="K422">
        <f>MD!K421</f>
        <v>0</v>
      </c>
      <c r="L422">
        <f>MD!L421</f>
        <v>0</v>
      </c>
      <c r="M422">
        <f>MD!M421</f>
        <v>0</v>
      </c>
      <c r="N422">
        <f>MD!N421</f>
        <v>0</v>
      </c>
      <c r="O422">
        <f>MD!O421</f>
        <v>0</v>
      </c>
      <c r="P422">
        <f>MD!P421</f>
        <v>0</v>
      </c>
      <c r="Q422">
        <f>MD!Q421</f>
        <v>0</v>
      </c>
      <c r="R422">
        <f>MD!R421</f>
        <v>0</v>
      </c>
      <c r="S422">
        <f>MD!S421</f>
        <v>0</v>
      </c>
      <c r="T422">
        <f>MD!T421</f>
        <v>0</v>
      </c>
      <c r="U422" s="4">
        <f>MD!U421+SF!U422</f>
        <v>0</v>
      </c>
    </row>
    <row r="423" spans="1:21" x14ac:dyDescent="0.25">
      <c r="A423">
        <f>MD!A422</f>
        <v>0</v>
      </c>
      <c r="B423">
        <f>MD!B422</f>
        <v>0</v>
      </c>
      <c r="C423">
        <f>MD!C422</f>
        <v>0</v>
      </c>
      <c r="D423">
        <f>MD!D422</f>
        <v>0</v>
      </c>
      <c r="E423">
        <f>MD!E422</f>
        <v>0</v>
      </c>
      <c r="F423">
        <f>MD!F422</f>
        <v>0</v>
      </c>
      <c r="G423">
        <f>MD!G422</f>
        <v>0</v>
      </c>
      <c r="H423">
        <f>MD!H422</f>
        <v>0</v>
      </c>
      <c r="I423">
        <f>MD!I422</f>
        <v>0</v>
      </c>
      <c r="J423">
        <f>MD!J422</f>
        <v>0</v>
      </c>
      <c r="K423">
        <f>MD!K422</f>
        <v>0</v>
      </c>
      <c r="L423">
        <f>MD!L422</f>
        <v>0</v>
      </c>
      <c r="M423">
        <f>MD!M422</f>
        <v>0</v>
      </c>
      <c r="N423">
        <f>MD!N422</f>
        <v>0</v>
      </c>
      <c r="O423">
        <f>MD!O422</f>
        <v>0</v>
      </c>
      <c r="P423">
        <f>MD!P422</f>
        <v>0</v>
      </c>
      <c r="Q423">
        <f>MD!Q422</f>
        <v>0</v>
      </c>
      <c r="R423">
        <f>MD!R422</f>
        <v>0</v>
      </c>
      <c r="S423">
        <f>MD!S422</f>
        <v>0</v>
      </c>
      <c r="T423">
        <f>MD!T422</f>
        <v>0</v>
      </c>
      <c r="U423" s="4">
        <f>MD!U422+SF!U423</f>
        <v>0</v>
      </c>
    </row>
    <row r="424" spans="1:21" x14ac:dyDescent="0.25">
      <c r="A424">
        <f>MD!A423</f>
        <v>0</v>
      </c>
      <c r="B424">
        <f>MD!B423</f>
        <v>0</v>
      </c>
      <c r="C424">
        <f>MD!C423</f>
        <v>0</v>
      </c>
      <c r="D424">
        <f>MD!D423</f>
        <v>0</v>
      </c>
      <c r="E424">
        <f>MD!E423</f>
        <v>0</v>
      </c>
      <c r="F424">
        <f>MD!F423</f>
        <v>0</v>
      </c>
      <c r="G424">
        <f>MD!G423</f>
        <v>0</v>
      </c>
      <c r="H424">
        <f>MD!H423</f>
        <v>0</v>
      </c>
      <c r="I424">
        <f>MD!I423</f>
        <v>0</v>
      </c>
      <c r="J424">
        <f>MD!J423</f>
        <v>0</v>
      </c>
      <c r="K424">
        <f>MD!K423</f>
        <v>0</v>
      </c>
      <c r="L424">
        <f>MD!L423</f>
        <v>0</v>
      </c>
      <c r="M424">
        <f>MD!M423</f>
        <v>0</v>
      </c>
      <c r="N424">
        <f>MD!N423</f>
        <v>0</v>
      </c>
      <c r="O424">
        <f>MD!O423</f>
        <v>0</v>
      </c>
      <c r="P424">
        <f>MD!P423</f>
        <v>0</v>
      </c>
      <c r="Q424">
        <f>MD!Q423</f>
        <v>0</v>
      </c>
      <c r="R424">
        <f>MD!R423</f>
        <v>0</v>
      </c>
      <c r="S424">
        <f>MD!S423</f>
        <v>0</v>
      </c>
      <c r="T424">
        <f>MD!T423</f>
        <v>0</v>
      </c>
      <c r="U424" s="4">
        <f>MD!U423+SF!U424</f>
        <v>0</v>
      </c>
    </row>
    <row r="425" spans="1:21" x14ac:dyDescent="0.25">
      <c r="A425">
        <f>MD!A424</f>
        <v>0</v>
      </c>
      <c r="B425">
        <f>MD!B424</f>
        <v>0</v>
      </c>
      <c r="C425">
        <f>MD!C424</f>
        <v>0</v>
      </c>
      <c r="D425">
        <f>MD!D424</f>
        <v>0</v>
      </c>
      <c r="E425">
        <f>MD!E424</f>
        <v>0</v>
      </c>
      <c r="F425">
        <f>MD!F424</f>
        <v>0</v>
      </c>
      <c r="G425">
        <f>MD!G424</f>
        <v>0</v>
      </c>
      <c r="H425">
        <f>MD!H424</f>
        <v>0</v>
      </c>
      <c r="I425">
        <f>MD!I424</f>
        <v>0</v>
      </c>
      <c r="J425">
        <f>MD!J424</f>
        <v>0</v>
      </c>
      <c r="K425">
        <f>MD!K424</f>
        <v>0</v>
      </c>
      <c r="L425">
        <f>MD!L424</f>
        <v>0</v>
      </c>
      <c r="M425">
        <f>MD!M424</f>
        <v>0</v>
      </c>
      <c r="N425">
        <f>MD!N424</f>
        <v>0</v>
      </c>
      <c r="O425">
        <f>MD!O424</f>
        <v>0</v>
      </c>
      <c r="P425">
        <f>MD!P424</f>
        <v>0</v>
      </c>
      <c r="Q425">
        <f>MD!Q424</f>
        <v>0</v>
      </c>
      <c r="R425">
        <f>MD!R424</f>
        <v>0</v>
      </c>
      <c r="S425">
        <f>MD!S424</f>
        <v>0</v>
      </c>
      <c r="T425">
        <f>MD!T424</f>
        <v>0</v>
      </c>
      <c r="U425" s="4">
        <f>MD!U424+SF!U425</f>
        <v>0</v>
      </c>
    </row>
    <row r="426" spans="1:21" x14ac:dyDescent="0.25">
      <c r="A426">
        <f>MD!A425</f>
        <v>0</v>
      </c>
      <c r="B426">
        <f>MD!B425</f>
        <v>0</v>
      </c>
      <c r="C426">
        <f>MD!C425</f>
        <v>0</v>
      </c>
      <c r="D426">
        <f>MD!D425</f>
        <v>0</v>
      </c>
      <c r="E426">
        <f>MD!E425</f>
        <v>0</v>
      </c>
      <c r="F426">
        <f>MD!F425</f>
        <v>0</v>
      </c>
      <c r="G426">
        <f>MD!G425</f>
        <v>0</v>
      </c>
      <c r="H426">
        <f>MD!H425</f>
        <v>0</v>
      </c>
      <c r="I426">
        <f>MD!I425</f>
        <v>0</v>
      </c>
      <c r="J426">
        <f>MD!J425</f>
        <v>0</v>
      </c>
      <c r="K426">
        <f>MD!K425</f>
        <v>0</v>
      </c>
      <c r="L426">
        <f>MD!L425</f>
        <v>0</v>
      </c>
      <c r="M426">
        <f>MD!M425</f>
        <v>0</v>
      </c>
      <c r="N426">
        <f>MD!N425</f>
        <v>0</v>
      </c>
      <c r="O426">
        <f>MD!O425</f>
        <v>0</v>
      </c>
      <c r="P426">
        <f>MD!P425</f>
        <v>0</v>
      </c>
      <c r="Q426">
        <f>MD!Q425</f>
        <v>0</v>
      </c>
      <c r="R426">
        <f>MD!R425</f>
        <v>0</v>
      </c>
      <c r="S426">
        <f>MD!S425</f>
        <v>0</v>
      </c>
      <c r="T426">
        <f>MD!T425</f>
        <v>0</v>
      </c>
      <c r="U426" s="4">
        <f>MD!U425+SF!U426</f>
        <v>0</v>
      </c>
    </row>
    <row r="427" spans="1:21" x14ac:dyDescent="0.25">
      <c r="A427">
        <f>MD!A426</f>
        <v>0</v>
      </c>
      <c r="B427">
        <f>MD!B426</f>
        <v>0</v>
      </c>
      <c r="C427">
        <f>MD!C426</f>
        <v>0</v>
      </c>
      <c r="D427">
        <f>MD!D426</f>
        <v>0</v>
      </c>
      <c r="E427">
        <f>MD!E426</f>
        <v>0</v>
      </c>
      <c r="F427">
        <f>MD!F426</f>
        <v>0</v>
      </c>
      <c r="G427">
        <f>MD!G426</f>
        <v>0</v>
      </c>
      <c r="H427">
        <f>MD!H426</f>
        <v>0</v>
      </c>
      <c r="I427">
        <f>MD!I426</f>
        <v>0</v>
      </c>
      <c r="J427">
        <f>MD!J426</f>
        <v>0</v>
      </c>
      <c r="K427">
        <f>MD!K426</f>
        <v>0</v>
      </c>
      <c r="L427">
        <f>MD!L426</f>
        <v>0</v>
      </c>
      <c r="M427">
        <f>MD!M426</f>
        <v>0</v>
      </c>
      <c r="N427">
        <f>MD!N426</f>
        <v>0</v>
      </c>
      <c r="O427">
        <f>MD!O426</f>
        <v>0</v>
      </c>
      <c r="P427">
        <f>MD!P426</f>
        <v>0</v>
      </c>
      <c r="Q427">
        <f>MD!Q426</f>
        <v>0</v>
      </c>
      <c r="R427">
        <f>MD!R426</f>
        <v>0</v>
      </c>
      <c r="S427">
        <f>MD!S426</f>
        <v>0</v>
      </c>
      <c r="T427">
        <f>MD!T426</f>
        <v>0</v>
      </c>
      <c r="U427" s="4">
        <f>MD!U426+SF!U427</f>
        <v>0</v>
      </c>
    </row>
    <row r="428" spans="1:21" x14ac:dyDescent="0.25">
      <c r="A428">
        <f>MD!A427</f>
        <v>0</v>
      </c>
      <c r="B428">
        <f>MD!B427</f>
        <v>0</v>
      </c>
      <c r="C428">
        <f>MD!C427</f>
        <v>0</v>
      </c>
      <c r="D428">
        <f>MD!D427</f>
        <v>0</v>
      </c>
      <c r="E428">
        <f>MD!E427</f>
        <v>0</v>
      </c>
      <c r="F428">
        <f>MD!F427</f>
        <v>0</v>
      </c>
      <c r="G428">
        <f>MD!G427</f>
        <v>0</v>
      </c>
      <c r="H428">
        <f>MD!H427</f>
        <v>0</v>
      </c>
      <c r="I428">
        <f>MD!I427</f>
        <v>0</v>
      </c>
      <c r="J428">
        <f>MD!J427</f>
        <v>0</v>
      </c>
      <c r="K428">
        <f>MD!K427</f>
        <v>0</v>
      </c>
      <c r="L428">
        <f>MD!L427</f>
        <v>0</v>
      </c>
      <c r="M428">
        <f>MD!M427</f>
        <v>0</v>
      </c>
      <c r="N428">
        <f>MD!N427</f>
        <v>0</v>
      </c>
      <c r="O428">
        <f>MD!O427</f>
        <v>0</v>
      </c>
      <c r="P428">
        <f>MD!P427</f>
        <v>0</v>
      </c>
      <c r="Q428">
        <f>MD!Q427</f>
        <v>0</v>
      </c>
      <c r="R428">
        <f>MD!R427</f>
        <v>0</v>
      </c>
      <c r="S428">
        <f>MD!S427</f>
        <v>0</v>
      </c>
      <c r="T428">
        <f>MD!T427</f>
        <v>0</v>
      </c>
      <c r="U428" s="4">
        <f>MD!U427+SF!U428</f>
        <v>0</v>
      </c>
    </row>
    <row r="429" spans="1:21" x14ac:dyDescent="0.25">
      <c r="A429">
        <f>MD!A428</f>
        <v>0</v>
      </c>
      <c r="B429">
        <f>MD!B428</f>
        <v>0</v>
      </c>
      <c r="C429">
        <f>MD!C428</f>
        <v>0</v>
      </c>
      <c r="D429">
        <f>MD!D428</f>
        <v>0</v>
      </c>
      <c r="E429">
        <f>MD!E428</f>
        <v>0</v>
      </c>
      <c r="F429">
        <f>MD!F428</f>
        <v>0</v>
      </c>
      <c r="G429">
        <f>MD!G428</f>
        <v>0</v>
      </c>
      <c r="H429">
        <f>MD!H428</f>
        <v>0</v>
      </c>
      <c r="I429">
        <f>MD!I428</f>
        <v>0</v>
      </c>
      <c r="J429">
        <f>MD!J428</f>
        <v>0</v>
      </c>
      <c r="K429">
        <f>MD!K428</f>
        <v>0</v>
      </c>
      <c r="L429">
        <f>MD!L428</f>
        <v>0</v>
      </c>
      <c r="M429">
        <f>MD!M428</f>
        <v>0</v>
      </c>
      <c r="N429">
        <f>MD!N428</f>
        <v>0</v>
      </c>
      <c r="O429">
        <f>MD!O428</f>
        <v>0</v>
      </c>
      <c r="P429">
        <f>MD!P428</f>
        <v>0</v>
      </c>
      <c r="Q429">
        <f>MD!Q428</f>
        <v>0</v>
      </c>
      <c r="R429">
        <f>MD!R428</f>
        <v>0</v>
      </c>
      <c r="S429">
        <f>MD!S428</f>
        <v>0</v>
      </c>
      <c r="T429">
        <f>MD!T428</f>
        <v>0</v>
      </c>
      <c r="U429" s="4">
        <f>MD!U428+SF!U429</f>
        <v>0</v>
      </c>
    </row>
    <row r="430" spans="1:21" x14ac:dyDescent="0.25">
      <c r="A430">
        <f>MD!A429</f>
        <v>0</v>
      </c>
      <c r="B430">
        <f>MD!B429</f>
        <v>0</v>
      </c>
      <c r="C430">
        <f>MD!C429</f>
        <v>0</v>
      </c>
      <c r="D430">
        <f>MD!D429</f>
        <v>0</v>
      </c>
      <c r="E430">
        <f>MD!E429</f>
        <v>0</v>
      </c>
      <c r="F430">
        <f>MD!F429</f>
        <v>0</v>
      </c>
      <c r="G430">
        <f>MD!G429</f>
        <v>0</v>
      </c>
      <c r="H430">
        <f>MD!H429</f>
        <v>0</v>
      </c>
      <c r="I430">
        <f>MD!I429</f>
        <v>0</v>
      </c>
      <c r="J430">
        <f>MD!J429</f>
        <v>0</v>
      </c>
      <c r="K430">
        <f>MD!K429</f>
        <v>0</v>
      </c>
      <c r="L430">
        <f>MD!L429</f>
        <v>0</v>
      </c>
      <c r="M430">
        <f>MD!M429</f>
        <v>0</v>
      </c>
      <c r="N430">
        <f>MD!N429</f>
        <v>0</v>
      </c>
      <c r="O430">
        <f>MD!O429</f>
        <v>0</v>
      </c>
      <c r="P430">
        <f>MD!P429</f>
        <v>0</v>
      </c>
      <c r="Q430">
        <f>MD!Q429</f>
        <v>0</v>
      </c>
      <c r="R430">
        <f>MD!R429</f>
        <v>0</v>
      </c>
      <c r="S430">
        <f>MD!S429</f>
        <v>0</v>
      </c>
      <c r="T430">
        <f>MD!T429</f>
        <v>0</v>
      </c>
      <c r="U430" s="4">
        <f>MD!U429+SF!U430</f>
        <v>0</v>
      </c>
    </row>
    <row r="431" spans="1:21" x14ac:dyDescent="0.25">
      <c r="A431">
        <f>MD!A430</f>
        <v>0</v>
      </c>
      <c r="B431">
        <f>MD!B430</f>
        <v>0</v>
      </c>
      <c r="C431">
        <f>MD!C430</f>
        <v>0</v>
      </c>
      <c r="D431">
        <f>MD!D430</f>
        <v>0</v>
      </c>
      <c r="E431">
        <f>MD!E430</f>
        <v>0</v>
      </c>
      <c r="F431">
        <f>MD!F430</f>
        <v>0</v>
      </c>
      <c r="G431">
        <f>MD!G430</f>
        <v>0</v>
      </c>
      <c r="H431">
        <f>MD!H430</f>
        <v>0</v>
      </c>
      <c r="I431">
        <f>MD!I430</f>
        <v>0</v>
      </c>
      <c r="J431">
        <f>MD!J430</f>
        <v>0</v>
      </c>
      <c r="K431">
        <f>MD!K430</f>
        <v>0</v>
      </c>
      <c r="L431">
        <f>MD!L430</f>
        <v>0</v>
      </c>
      <c r="M431">
        <f>MD!M430</f>
        <v>0</v>
      </c>
      <c r="N431">
        <f>MD!N430</f>
        <v>0</v>
      </c>
      <c r="O431">
        <f>MD!O430</f>
        <v>0</v>
      </c>
      <c r="P431">
        <f>MD!P430</f>
        <v>0</v>
      </c>
      <c r="Q431">
        <f>MD!Q430</f>
        <v>0</v>
      </c>
      <c r="R431">
        <f>MD!R430</f>
        <v>0</v>
      </c>
      <c r="S431">
        <f>MD!S430</f>
        <v>0</v>
      </c>
      <c r="T431">
        <f>MD!T430</f>
        <v>0</v>
      </c>
      <c r="U431" s="4">
        <f>MD!U430+SF!U431</f>
        <v>0</v>
      </c>
    </row>
    <row r="432" spans="1:21" x14ac:dyDescent="0.25">
      <c r="A432">
        <f>MD!A431</f>
        <v>0</v>
      </c>
      <c r="B432">
        <f>MD!B431</f>
        <v>0</v>
      </c>
      <c r="C432">
        <f>MD!C431</f>
        <v>0</v>
      </c>
      <c r="D432">
        <f>MD!D431</f>
        <v>0</v>
      </c>
      <c r="E432">
        <f>MD!E431</f>
        <v>0</v>
      </c>
      <c r="F432">
        <f>MD!F431</f>
        <v>0</v>
      </c>
      <c r="G432">
        <f>MD!G431</f>
        <v>0</v>
      </c>
      <c r="H432">
        <f>MD!H431</f>
        <v>0</v>
      </c>
      <c r="I432">
        <f>MD!I431</f>
        <v>0</v>
      </c>
      <c r="J432">
        <f>MD!J431</f>
        <v>0</v>
      </c>
      <c r="K432">
        <f>MD!K431</f>
        <v>0</v>
      </c>
      <c r="L432">
        <f>MD!L431</f>
        <v>0</v>
      </c>
      <c r="M432">
        <f>MD!M431</f>
        <v>0</v>
      </c>
      <c r="N432">
        <f>MD!N431</f>
        <v>0</v>
      </c>
      <c r="O432">
        <f>MD!O431</f>
        <v>0</v>
      </c>
      <c r="P432">
        <f>MD!P431</f>
        <v>0</v>
      </c>
      <c r="Q432">
        <f>MD!Q431</f>
        <v>0</v>
      </c>
      <c r="R432">
        <f>MD!R431</f>
        <v>0</v>
      </c>
      <c r="S432">
        <f>MD!S431</f>
        <v>0</v>
      </c>
      <c r="T432">
        <f>MD!T431</f>
        <v>0</v>
      </c>
      <c r="U432" s="4">
        <f>MD!U431+SF!U432</f>
        <v>0</v>
      </c>
    </row>
    <row r="433" spans="1:21" x14ac:dyDescent="0.25">
      <c r="A433">
        <f>MD!A432</f>
        <v>0</v>
      </c>
      <c r="B433">
        <f>MD!B432</f>
        <v>0</v>
      </c>
      <c r="C433">
        <f>MD!C432</f>
        <v>0</v>
      </c>
      <c r="D433">
        <f>MD!D432</f>
        <v>0</v>
      </c>
      <c r="E433">
        <f>MD!E432</f>
        <v>0</v>
      </c>
      <c r="F433">
        <f>MD!F432</f>
        <v>0</v>
      </c>
      <c r="G433">
        <f>MD!G432</f>
        <v>0</v>
      </c>
      <c r="H433">
        <f>MD!H432</f>
        <v>0</v>
      </c>
      <c r="I433">
        <f>MD!I432</f>
        <v>0</v>
      </c>
      <c r="J433">
        <f>MD!J432</f>
        <v>0</v>
      </c>
      <c r="K433">
        <f>MD!K432</f>
        <v>0</v>
      </c>
      <c r="L433">
        <f>MD!L432</f>
        <v>0</v>
      </c>
      <c r="M433">
        <f>MD!M432</f>
        <v>0</v>
      </c>
      <c r="N433">
        <f>MD!N432</f>
        <v>0</v>
      </c>
      <c r="O433">
        <f>MD!O432</f>
        <v>0</v>
      </c>
      <c r="P433">
        <f>MD!P432</f>
        <v>0</v>
      </c>
      <c r="Q433">
        <f>MD!Q432</f>
        <v>0</v>
      </c>
      <c r="R433">
        <f>MD!R432</f>
        <v>0</v>
      </c>
      <c r="S433">
        <f>MD!S432</f>
        <v>0</v>
      </c>
      <c r="T433">
        <f>MD!T432</f>
        <v>0</v>
      </c>
      <c r="U433" s="4">
        <f>MD!U432+SF!U433</f>
        <v>0</v>
      </c>
    </row>
    <row r="434" spans="1:21" x14ac:dyDescent="0.25">
      <c r="A434">
        <f>MD!A433</f>
        <v>0</v>
      </c>
      <c r="B434">
        <f>MD!B433</f>
        <v>0</v>
      </c>
      <c r="C434">
        <f>MD!C433</f>
        <v>0</v>
      </c>
      <c r="D434">
        <f>MD!D433</f>
        <v>0</v>
      </c>
      <c r="E434">
        <f>MD!E433</f>
        <v>0</v>
      </c>
      <c r="F434">
        <f>MD!F433</f>
        <v>0</v>
      </c>
      <c r="G434">
        <f>MD!G433</f>
        <v>0</v>
      </c>
      <c r="H434">
        <f>MD!H433</f>
        <v>0</v>
      </c>
      <c r="I434">
        <f>MD!I433</f>
        <v>0</v>
      </c>
      <c r="J434">
        <f>MD!J433</f>
        <v>0</v>
      </c>
      <c r="K434">
        <f>MD!K433</f>
        <v>0</v>
      </c>
      <c r="L434">
        <f>MD!L433</f>
        <v>0</v>
      </c>
      <c r="M434">
        <f>MD!M433</f>
        <v>0</v>
      </c>
      <c r="N434">
        <f>MD!N433</f>
        <v>0</v>
      </c>
      <c r="O434">
        <f>MD!O433</f>
        <v>0</v>
      </c>
      <c r="P434">
        <f>MD!P433</f>
        <v>0</v>
      </c>
      <c r="Q434">
        <f>MD!Q433</f>
        <v>0</v>
      </c>
      <c r="R434">
        <f>MD!R433</f>
        <v>0</v>
      </c>
      <c r="S434">
        <f>MD!S433</f>
        <v>0</v>
      </c>
      <c r="T434">
        <f>MD!T433</f>
        <v>0</v>
      </c>
      <c r="U434" s="4">
        <f>MD!U433+SF!U434</f>
        <v>0</v>
      </c>
    </row>
    <row r="435" spans="1:21" x14ac:dyDescent="0.25">
      <c r="A435">
        <f>MD!A434</f>
        <v>0</v>
      </c>
      <c r="B435">
        <f>MD!B434</f>
        <v>0</v>
      </c>
      <c r="C435">
        <f>MD!C434</f>
        <v>0</v>
      </c>
      <c r="D435">
        <f>MD!D434</f>
        <v>0</v>
      </c>
      <c r="E435">
        <f>MD!E434</f>
        <v>0</v>
      </c>
      <c r="F435">
        <f>MD!F434</f>
        <v>0</v>
      </c>
      <c r="G435">
        <f>MD!G434</f>
        <v>0</v>
      </c>
      <c r="H435">
        <f>MD!H434</f>
        <v>0</v>
      </c>
      <c r="I435">
        <f>MD!I434</f>
        <v>0</v>
      </c>
      <c r="J435">
        <f>MD!J434</f>
        <v>0</v>
      </c>
      <c r="K435">
        <f>MD!K434</f>
        <v>0</v>
      </c>
      <c r="L435">
        <f>MD!L434</f>
        <v>0</v>
      </c>
      <c r="M435">
        <f>MD!M434</f>
        <v>0</v>
      </c>
      <c r="N435">
        <f>MD!N434</f>
        <v>0</v>
      </c>
      <c r="O435">
        <f>MD!O434</f>
        <v>0</v>
      </c>
      <c r="P435">
        <f>MD!P434</f>
        <v>0</v>
      </c>
      <c r="Q435">
        <f>MD!Q434</f>
        <v>0</v>
      </c>
      <c r="R435">
        <f>MD!R434</f>
        <v>0</v>
      </c>
      <c r="S435">
        <f>MD!S434</f>
        <v>0</v>
      </c>
      <c r="T435">
        <f>MD!T434</f>
        <v>0</v>
      </c>
      <c r="U435" s="4">
        <f>MD!U434+SF!U435</f>
        <v>0</v>
      </c>
    </row>
    <row r="436" spans="1:21" x14ac:dyDescent="0.25">
      <c r="A436">
        <f>MD!A435</f>
        <v>0</v>
      </c>
      <c r="B436">
        <f>MD!B435</f>
        <v>0</v>
      </c>
      <c r="C436">
        <f>MD!C435</f>
        <v>0</v>
      </c>
      <c r="D436">
        <f>MD!D435</f>
        <v>0</v>
      </c>
      <c r="E436">
        <f>MD!E435</f>
        <v>0</v>
      </c>
      <c r="F436">
        <f>MD!F435</f>
        <v>0</v>
      </c>
      <c r="G436">
        <f>MD!G435</f>
        <v>0</v>
      </c>
      <c r="H436">
        <f>MD!H435</f>
        <v>0</v>
      </c>
      <c r="I436">
        <f>MD!I435</f>
        <v>0</v>
      </c>
      <c r="J436">
        <f>MD!J435</f>
        <v>0</v>
      </c>
      <c r="K436">
        <f>MD!K435</f>
        <v>0</v>
      </c>
      <c r="L436">
        <f>MD!L435</f>
        <v>0</v>
      </c>
      <c r="M436">
        <f>MD!M435</f>
        <v>0</v>
      </c>
      <c r="N436">
        <f>MD!N435</f>
        <v>0</v>
      </c>
      <c r="O436">
        <f>MD!O435</f>
        <v>0</v>
      </c>
      <c r="P436">
        <f>MD!P435</f>
        <v>0</v>
      </c>
      <c r="Q436">
        <f>MD!Q435</f>
        <v>0</v>
      </c>
      <c r="R436">
        <f>MD!R435</f>
        <v>0</v>
      </c>
      <c r="S436">
        <f>MD!S435</f>
        <v>0</v>
      </c>
      <c r="T436">
        <f>MD!T435</f>
        <v>0</v>
      </c>
      <c r="U436" s="4">
        <f>MD!U435+SF!U436</f>
        <v>0</v>
      </c>
    </row>
    <row r="437" spans="1:21" x14ac:dyDescent="0.25">
      <c r="A437">
        <f>MD!A436</f>
        <v>0</v>
      </c>
      <c r="B437">
        <f>MD!B436</f>
        <v>0</v>
      </c>
      <c r="C437">
        <f>MD!C436</f>
        <v>0</v>
      </c>
      <c r="D437">
        <f>MD!D436</f>
        <v>0</v>
      </c>
      <c r="E437">
        <f>MD!E436</f>
        <v>0</v>
      </c>
      <c r="F437">
        <f>MD!F436</f>
        <v>0</v>
      </c>
      <c r="G437">
        <f>MD!G436</f>
        <v>0</v>
      </c>
      <c r="H437">
        <f>MD!H436</f>
        <v>0</v>
      </c>
      <c r="I437">
        <f>MD!I436</f>
        <v>0</v>
      </c>
      <c r="J437">
        <f>MD!J436</f>
        <v>0</v>
      </c>
      <c r="K437">
        <f>MD!K436</f>
        <v>0</v>
      </c>
      <c r="L437">
        <f>MD!L436</f>
        <v>0</v>
      </c>
      <c r="M437">
        <f>MD!M436</f>
        <v>0</v>
      </c>
      <c r="N437">
        <f>MD!N436</f>
        <v>0</v>
      </c>
      <c r="O437">
        <f>MD!O436</f>
        <v>0</v>
      </c>
      <c r="P437">
        <f>MD!P436</f>
        <v>0</v>
      </c>
      <c r="Q437">
        <f>MD!Q436</f>
        <v>0</v>
      </c>
      <c r="R437">
        <f>MD!R436</f>
        <v>0</v>
      </c>
      <c r="S437">
        <f>MD!S436</f>
        <v>0</v>
      </c>
      <c r="T437">
        <f>MD!T436</f>
        <v>0</v>
      </c>
      <c r="U437" s="4">
        <f>MD!U436+SF!U437</f>
        <v>0</v>
      </c>
    </row>
    <row r="438" spans="1:21" x14ac:dyDescent="0.25">
      <c r="A438">
        <f>MD!A437</f>
        <v>0</v>
      </c>
      <c r="B438">
        <f>MD!B437</f>
        <v>0</v>
      </c>
      <c r="C438">
        <f>MD!C437</f>
        <v>0</v>
      </c>
      <c r="D438">
        <f>MD!D437</f>
        <v>0</v>
      </c>
      <c r="E438">
        <f>MD!E437</f>
        <v>0</v>
      </c>
      <c r="F438">
        <f>MD!F437</f>
        <v>0</v>
      </c>
      <c r="G438">
        <f>MD!G437</f>
        <v>0</v>
      </c>
      <c r="H438">
        <f>MD!H437</f>
        <v>0</v>
      </c>
      <c r="I438">
        <f>MD!I437</f>
        <v>0</v>
      </c>
      <c r="J438">
        <f>MD!J437</f>
        <v>0</v>
      </c>
      <c r="K438">
        <f>MD!K437</f>
        <v>0</v>
      </c>
      <c r="L438">
        <f>MD!L437</f>
        <v>0</v>
      </c>
      <c r="M438">
        <f>MD!M437</f>
        <v>0</v>
      </c>
      <c r="N438">
        <f>MD!N437</f>
        <v>0</v>
      </c>
      <c r="O438">
        <f>MD!O437</f>
        <v>0</v>
      </c>
      <c r="P438">
        <f>MD!P437</f>
        <v>0</v>
      </c>
      <c r="Q438">
        <f>MD!Q437</f>
        <v>0</v>
      </c>
      <c r="R438">
        <f>MD!R437</f>
        <v>0</v>
      </c>
      <c r="S438">
        <f>MD!S437</f>
        <v>0</v>
      </c>
      <c r="T438">
        <f>MD!T437</f>
        <v>0</v>
      </c>
      <c r="U438" s="4">
        <f>MD!U437+SF!U438</f>
        <v>0</v>
      </c>
    </row>
    <row r="439" spans="1:21" x14ac:dyDescent="0.25">
      <c r="A439">
        <f>MD!A438</f>
        <v>0</v>
      </c>
      <c r="B439">
        <f>MD!B438</f>
        <v>0</v>
      </c>
      <c r="C439">
        <f>MD!C438</f>
        <v>0</v>
      </c>
      <c r="D439">
        <f>MD!D438</f>
        <v>0</v>
      </c>
      <c r="E439">
        <f>MD!E438</f>
        <v>0</v>
      </c>
      <c r="F439">
        <f>MD!F438</f>
        <v>0</v>
      </c>
      <c r="G439">
        <f>MD!G438</f>
        <v>0</v>
      </c>
      <c r="H439">
        <f>MD!H438</f>
        <v>0</v>
      </c>
      <c r="I439">
        <f>MD!I438</f>
        <v>0</v>
      </c>
      <c r="J439">
        <f>MD!J438</f>
        <v>0</v>
      </c>
      <c r="K439">
        <f>MD!K438</f>
        <v>0</v>
      </c>
      <c r="L439">
        <f>MD!L438</f>
        <v>0</v>
      </c>
      <c r="M439">
        <f>MD!M438</f>
        <v>0</v>
      </c>
      <c r="N439">
        <f>MD!N438</f>
        <v>0</v>
      </c>
      <c r="O439">
        <f>MD!O438</f>
        <v>0</v>
      </c>
      <c r="P439">
        <f>MD!P438</f>
        <v>0</v>
      </c>
      <c r="Q439">
        <f>MD!Q438</f>
        <v>0</v>
      </c>
      <c r="R439">
        <f>MD!R438</f>
        <v>0</v>
      </c>
      <c r="S439">
        <f>MD!S438</f>
        <v>0</v>
      </c>
      <c r="T439">
        <f>MD!T438</f>
        <v>0</v>
      </c>
      <c r="U439" s="4">
        <f>MD!U438+SF!U439</f>
        <v>0</v>
      </c>
    </row>
    <row r="440" spans="1:21" x14ac:dyDescent="0.25">
      <c r="A440">
        <f>MD!A439</f>
        <v>0</v>
      </c>
      <c r="B440">
        <f>MD!B439</f>
        <v>0</v>
      </c>
      <c r="C440">
        <f>MD!C439</f>
        <v>0</v>
      </c>
      <c r="D440">
        <f>MD!D439</f>
        <v>0</v>
      </c>
      <c r="E440">
        <f>MD!E439</f>
        <v>0</v>
      </c>
      <c r="F440">
        <f>MD!F439</f>
        <v>0</v>
      </c>
      <c r="G440">
        <f>MD!G439</f>
        <v>0</v>
      </c>
      <c r="H440">
        <f>MD!H439</f>
        <v>0</v>
      </c>
      <c r="I440">
        <f>MD!I439</f>
        <v>0</v>
      </c>
      <c r="J440">
        <f>MD!J439</f>
        <v>0</v>
      </c>
      <c r="K440">
        <f>MD!K439</f>
        <v>0</v>
      </c>
      <c r="L440">
        <f>MD!L439</f>
        <v>0</v>
      </c>
      <c r="M440">
        <f>MD!M439</f>
        <v>0</v>
      </c>
      <c r="N440">
        <f>MD!N439</f>
        <v>0</v>
      </c>
      <c r="O440">
        <f>MD!O439</f>
        <v>0</v>
      </c>
      <c r="P440">
        <f>MD!P439</f>
        <v>0</v>
      </c>
      <c r="Q440">
        <f>MD!Q439</f>
        <v>0</v>
      </c>
      <c r="R440">
        <f>MD!R439</f>
        <v>0</v>
      </c>
      <c r="S440">
        <f>MD!S439</f>
        <v>0</v>
      </c>
      <c r="T440">
        <f>MD!T439</f>
        <v>0</v>
      </c>
      <c r="U440" s="4">
        <f>MD!U439+SF!U440</f>
        <v>0</v>
      </c>
    </row>
    <row r="441" spans="1:21" x14ac:dyDescent="0.25">
      <c r="A441">
        <f>MD!A440</f>
        <v>0</v>
      </c>
      <c r="B441">
        <f>MD!B440</f>
        <v>0</v>
      </c>
      <c r="C441">
        <f>MD!C440</f>
        <v>0</v>
      </c>
      <c r="D441">
        <f>MD!D440</f>
        <v>0</v>
      </c>
      <c r="E441">
        <f>MD!E440</f>
        <v>0</v>
      </c>
      <c r="F441">
        <f>MD!F440</f>
        <v>0</v>
      </c>
      <c r="G441">
        <f>MD!G440</f>
        <v>0</v>
      </c>
      <c r="H441">
        <f>MD!H440</f>
        <v>0</v>
      </c>
      <c r="I441">
        <f>MD!I440</f>
        <v>0</v>
      </c>
      <c r="J441">
        <f>MD!J440</f>
        <v>0</v>
      </c>
      <c r="K441">
        <f>MD!K440</f>
        <v>0</v>
      </c>
      <c r="L441">
        <f>MD!L440</f>
        <v>0</v>
      </c>
      <c r="M441">
        <f>MD!M440</f>
        <v>0</v>
      </c>
      <c r="N441">
        <f>MD!N440</f>
        <v>0</v>
      </c>
      <c r="O441">
        <f>MD!O440</f>
        <v>0</v>
      </c>
      <c r="P441">
        <f>MD!P440</f>
        <v>0</v>
      </c>
      <c r="Q441">
        <f>MD!Q440</f>
        <v>0</v>
      </c>
      <c r="R441">
        <f>MD!R440</f>
        <v>0</v>
      </c>
      <c r="S441">
        <f>MD!S440</f>
        <v>0</v>
      </c>
      <c r="T441">
        <f>MD!T440</f>
        <v>0</v>
      </c>
      <c r="U441" s="4">
        <f>MD!U440+SF!U441</f>
        <v>0</v>
      </c>
    </row>
    <row r="442" spans="1:21" x14ac:dyDescent="0.25">
      <c r="A442">
        <f>MD!A441</f>
        <v>0</v>
      </c>
      <c r="B442">
        <f>MD!B441</f>
        <v>0</v>
      </c>
      <c r="C442">
        <f>MD!C441</f>
        <v>0</v>
      </c>
      <c r="D442">
        <f>MD!D441</f>
        <v>0</v>
      </c>
      <c r="E442">
        <f>MD!E441</f>
        <v>0</v>
      </c>
      <c r="F442">
        <f>MD!F441</f>
        <v>0</v>
      </c>
      <c r="G442">
        <f>MD!G441</f>
        <v>0</v>
      </c>
      <c r="H442">
        <f>MD!H441</f>
        <v>0</v>
      </c>
      <c r="I442">
        <f>MD!I441</f>
        <v>0</v>
      </c>
      <c r="J442">
        <f>MD!J441</f>
        <v>0</v>
      </c>
      <c r="K442">
        <f>MD!K441</f>
        <v>0</v>
      </c>
      <c r="L442">
        <f>MD!L441</f>
        <v>0</v>
      </c>
      <c r="M442">
        <f>MD!M441</f>
        <v>0</v>
      </c>
      <c r="N442">
        <f>MD!N441</f>
        <v>0</v>
      </c>
      <c r="O442">
        <f>MD!O441</f>
        <v>0</v>
      </c>
      <c r="P442">
        <f>MD!P441</f>
        <v>0</v>
      </c>
      <c r="Q442">
        <f>MD!Q441</f>
        <v>0</v>
      </c>
      <c r="R442">
        <f>MD!R441</f>
        <v>0</v>
      </c>
      <c r="S442">
        <f>MD!S441</f>
        <v>0</v>
      </c>
      <c r="T442">
        <f>MD!T441</f>
        <v>0</v>
      </c>
      <c r="U442" s="4">
        <f>MD!U441+SF!U442</f>
        <v>0</v>
      </c>
    </row>
    <row r="443" spans="1:21" x14ac:dyDescent="0.25">
      <c r="A443">
        <f>MD!A442</f>
        <v>0</v>
      </c>
      <c r="B443">
        <f>MD!B442</f>
        <v>0</v>
      </c>
      <c r="C443">
        <f>MD!C442</f>
        <v>0</v>
      </c>
      <c r="D443">
        <f>MD!D442</f>
        <v>0</v>
      </c>
      <c r="E443">
        <f>MD!E442</f>
        <v>0</v>
      </c>
      <c r="F443">
        <f>MD!F442</f>
        <v>0</v>
      </c>
      <c r="G443">
        <f>MD!G442</f>
        <v>0</v>
      </c>
      <c r="H443">
        <f>MD!H442</f>
        <v>0</v>
      </c>
      <c r="I443">
        <f>MD!I442</f>
        <v>0</v>
      </c>
      <c r="J443">
        <f>MD!J442</f>
        <v>0</v>
      </c>
      <c r="K443">
        <f>MD!K442</f>
        <v>0</v>
      </c>
      <c r="L443">
        <f>MD!L442</f>
        <v>0</v>
      </c>
      <c r="M443">
        <f>MD!M442</f>
        <v>0</v>
      </c>
      <c r="N443">
        <f>MD!N442</f>
        <v>0</v>
      </c>
      <c r="O443">
        <f>MD!O442</f>
        <v>0</v>
      </c>
      <c r="P443">
        <f>MD!P442</f>
        <v>0</v>
      </c>
      <c r="Q443">
        <f>MD!Q442</f>
        <v>0</v>
      </c>
      <c r="R443">
        <f>MD!R442</f>
        <v>0</v>
      </c>
      <c r="S443">
        <f>MD!S442</f>
        <v>0</v>
      </c>
      <c r="T443">
        <f>MD!T442</f>
        <v>0</v>
      </c>
      <c r="U443" s="4">
        <f>MD!U442+SF!U443</f>
        <v>0</v>
      </c>
    </row>
    <row r="444" spans="1:21" x14ac:dyDescent="0.25">
      <c r="A444">
        <f>MD!A443</f>
        <v>0</v>
      </c>
      <c r="B444">
        <f>MD!B443</f>
        <v>0</v>
      </c>
      <c r="C444">
        <f>MD!C443</f>
        <v>0</v>
      </c>
      <c r="D444">
        <f>MD!D443</f>
        <v>0</v>
      </c>
      <c r="E444">
        <f>MD!E443</f>
        <v>0</v>
      </c>
      <c r="F444">
        <f>MD!F443</f>
        <v>0</v>
      </c>
      <c r="G444">
        <f>MD!G443</f>
        <v>0</v>
      </c>
      <c r="H444">
        <f>MD!H443</f>
        <v>0</v>
      </c>
      <c r="I444">
        <f>MD!I443</f>
        <v>0</v>
      </c>
      <c r="J444">
        <f>MD!J443</f>
        <v>0</v>
      </c>
      <c r="K444">
        <f>MD!K443</f>
        <v>0</v>
      </c>
      <c r="L444">
        <f>MD!L443</f>
        <v>0</v>
      </c>
      <c r="M444">
        <f>MD!M443</f>
        <v>0</v>
      </c>
      <c r="N444">
        <f>MD!N443</f>
        <v>0</v>
      </c>
      <c r="O444">
        <f>MD!O443</f>
        <v>0</v>
      </c>
      <c r="P444">
        <f>MD!P443</f>
        <v>0</v>
      </c>
      <c r="Q444">
        <f>MD!Q443</f>
        <v>0</v>
      </c>
      <c r="R444">
        <f>MD!R443</f>
        <v>0</v>
      </c>
      <c r="S444">
        <f>MD!S443</f>
        <v>0</v>
      </c>
      <c r="T444">
        <f>MD!T443</f>
        <v>0</v>
      </c>
      <c r="U444" s="4">
        <f>MD!U443+SF!U444</f>
        <v>0</v>
      </c>
    </row>
    <row r="445" spans="1:21" x14ac:dyDescent="0.25">
      <c r="A445">
        <f>MD!A444</f>
        <v>0</v>
      </c>
      <c r="B445">
        <f>MD!B444</f>
        <v>0</v>
      </c>
      <c r="C445">
        <f>MD!C444</f>
        <v>0</v>
      </c>
      <c r="D445">
        <f>MD!D444</f>
        <v>0</v>
      </c>
      <c r="E445">
        <f>MD!E444</f>
        <v>0</v>
      </c>
      <c r="F445">
        <f>MD!F444</f>
        <v>0</v>
      </c>
      <c r="G445">
        <f>MD!G444</f>
        <v>0</v>
      </c>
      <c r="H445">
        <f>MD!H444</f>
        <v>0</v>
      </c>
      <c r="I445">
        <f>MD!I444</f>
        <v>0</v>
      </c>
      <c r="J445">
        <f>MD!J444</f>
        <v>0</v>
      </c>
      <c r="K445">
        <f>MD!K444</f>
        <v>0</v>
      </c>
      <c r="L445">
        <f>MD!L444</f>
        <v>0</v>
      </c>
      <c r="M445">
        <f>MD!M444</f>
        <v>0</v>
      </c>
      <c r="N445">
        <f>MD!N444</f>
        <v>0</v>
      </c>
      <c r="O445">
        <f>MD!O444</f>
        <v>0</v>
      </c>
      <c r="P445">
        <f>MD!P444</f>
        <v>0</v>
      </c>
      <c r="Q445">
        <f>MD!Q444</f>
        <v>0</v>
      </c>
      <c r="R445">
        <f>MD!R444</f>
        <v>0</v>
      </c>
      <c r="S445">
        <f>MD!S444</f>
        <v>0</v>
      </c>
      <c r="T445">
        <f>MD!T444</f>
        <v>0</v>
      </c>
      <c r="U445" s="4">
        <f>MD!U444+SF!U445</f>
        <v>0</v>
      </c>
    </row>
    <row r="446" spans="1:21" x14ac:dyDescent="0.25">
      <c r="A446">
        <f>MD!A445</f>
        <v>0</v>
      </c>
      <c r="B446">
        <f>MD!B445</f>
        <v>0</v>
      </c>
      <c r="C446">
        <f>MD!C445</f>
        <v>0</v>
      </c>
      <c r="D446">
        <f>MD!D445</f>
        <v>0</v>
      </c>
      <c r="E446">
        <f>MD!E445</f>
        <v>0</v>
      </c>
      <c r="F446">
        <f>MD!F445</f>
        <v>0</v>
      </c>
      <c r="G446">
        <f>MD!G445</f>
        <v>0</v>
      </c>
      <c r="H446">
        <f>MD!H445</f>
        <v>0</v>
      </c>
      <c r="I446">
        <f>MD!I445</f>
        <v>0</v>
      </c>
      <c r="J446">
        <f>MD!J445</f>
        <v>0</v>
      </c>
      <c r="K446">
        <f>MD!K445</f>
        <v>0</v>
      </c>
      <c r="L446">
        <f>MD!L445</f>
        <v>0</v>
      </c>
      <c r="M446">
        <f>MD!M445</f>
        <v>0</v>
      </c>
      <c r="N446">
        <f>MD!N445</f>
        <v>0</v>
      </c>
      <c r="O446">
        <f>MD!O445</f>
        <v>0</v>
      </c>
      <c r="P446">
        <f>MD!P445</f>
        <v>0</v>
      </c>
      <c r="Q446">
        <f>MD!Q445</f>
        <v>0</v>
      </c>
      <c r="R446">
        <f>MD!R445</f>
        <v>0</v>
      </c>
      <c r="S446">
        <f>MD!S445</f>
        <v>0</v>
      </c>
      <c r="T446">
        <f>MD!T445</f>
        <v>0</v>
      </c>
      <c r="U446" s="4">
        <f>MD!U445+SF!U446</f>
        <v>0</v>
      </c>
    </row>
    <row r="447" spans="1:21" x14ac:dyDescent="0.25">
      <c r="A447">
        <f>MD!A446</f>
        <v>0</v>
      </c>
      <c r="B447">
        <f>MD!B446</f>
        <v>0</v>
      </c>
      <c r="C447">
        <f>MD!C446</f>
        <v>0</v>
      </c>
      <c r="D447">
        <f>MD!D446</f>
        <v>0</v>
      </c>
      <c r="E447">
        <f>MD!E446</f>
        <v>0</v>
      </c>
      <c r="F447">
        <f>MD!F446</f>
        <v>0</v>
      </c>
      <c r="G447">
        <f>MD!G446</f>
        <v>0</v>
      </c>
      <c r="H447">
        <f>MD!H446</f>
        <v>0</v>
      </c>
      <c r="I447">
        <f>MD!I446</f>
        <v>0</v>
      </c>
      <c r="J447">
        <f>MD!J446</f>
        <v>0</v>
      </c>
      <c r="K447">
        <f>MD!K446</f>
        <v>0</v>
      </c>
      <c r="L447">
        <f>MD!L446</f>
        <v>0</v>
      </c>
      <c r="M447">
        <f>MD!M446</f>
        <v>0</v>
      </c>
      <c r="N447">
        <f>MD!N446</f>
        <v>0</v>
      </c>
      <c r="O447">
        <f>MD!O446</f>
        <v>0</v>
      </c>
      <c r="P447">
        <f>MD!P446</f>
        <v>0</v>
      </c>
      <c r="Q447">
        <f>MD!Q446</f>
        <v>0</v>
      </c>
      <c r="R447">
        <f>MD!R446</f>
        <v>0</v>
      </c>
      <c r="S447">
        <f>MD!S446</f>
        <v>0</v>
      </c>
      <c r="T447">
        <f>MD!T446</f>
        <v>0</v>
      </c>
      <c r="U447" s="4">
        <f>MD!U446+SF!U447</f>
        <v>0</v>
      </c>
    </row>
    <row r="448" spans="1:21" x14ac:dyDescent="0.25">
      <c r="A448">
        <f>MD!A447</f>
        <v>0</v>
      </c>
      <c r="B448">
        <f>MD!B447</f>
        <v>0</v>
      </c>
      <c r="C448">
        <f>MD!C447</f>
        <v>0</v>
      </c>
      <c r="D448">
        <f>MD!D447</f>
        <v>0</v>
      </c>
      <c r="E448">
        <f>MD!E447</f>
        <v>0</v>
      </c>
      <c r="F448">
        <f>MD!F447</f>
        <v>0</v>
      </c>
      <c r="G448">
        <f>MD!G447</f>
        <v>0</v>
      </c>
      <c r="H448">
        <f>MD!H447</f>
        <v>0</v>
      </c>
      <c r="I448">
        <f>MD!I447</f>
        <v>0</v>
      </c>
      <c r="J448">
        <f>MD!J447</f>
        <v>0</v>
      </c>
      <c r="K448">
        <f>MD!K447</f>
        <v>0</v>
      </c>
      <c r="L448">
        <f>MD!L447</f>
        <v>0</v>
      </c>
      <c r="M448">
        <f>MD!M447</f>
        <v>0</v>
      </c>
      <c r="N448">
        <f>MD!N447</f>
        <v>0</v>
      </c>
      <c r="O448">
        <f>MD!O447</f>
        <v>0</v>
      </c>
      <c r="P448">
        <f>MD!P447</f>
        <v>0</v>
      </c>
      <c r="Q448">
        <f>MD!Q447</f>
        <v>0</v>
      </c>
      <c r="R448">
        <f>MD!R447</f>
        <v>0</v>
      </c>
      <c r="S448">
        <f>MD!S447</f>
        <v>0</v>
      </c>
      <c r="T448">
        <f>MD!T447</f>
        <v>0</v>
      </c>
      <c r="U448" s="4">
        <f>MD!U447+SF!U448</f>
        <v>0</v>
      </c>
    </row>
    <row r="449" spans="1:21" x14ac:dyDescent="0.25">
      <c r="A449">
        <f>MD!A448</f>
        <v>0</v>
      </c>
      <c r="B449">
        <f>MD!B448</f>
        <v>0</v>
      </c>
      <c r="C449">
        <f>MD!C448</f>
        <v>0</v>
      </c>
      <c r="D449">
        <f>MD!D448</f>
        <v>0</v>
      </c>
      <c r="E449">
        <f>MD!E448</f>
        <v>0</v>
      </c>
      <c r="F449">
        <f>MD!F448</f>
        <v>0</v>
      </c>
      <c r="G449">
        <f>MD!G448</f>
        <v>0</v>
      </c>
      <c r="H449">
        <f>MD!H448</f>
        <v>0</v>
      </c>
      <c r="I449">
        <f>MD!I448</f>
        <v>0</v>
      </c>
      <c r="J449">
        <f>MD!J448</f>
        <v>0</v>
      </c>
      <c r="K449">
        <f>MD!K448</f>
        <v>0</v>
      </c>
      <c r="L449">
        <f>MD!L448</f>
        <v>0</v>
      </c>
      <c r="M449">
        <f>MD!M448</f>
        <v>0</v>
      </c>
      <c r="N449">
        <f>MD!N448</f>
        <v>0</v>
      </c>
      <c r="O449">
        <f>MD!O448</f>
        <v>0</v>
      </c>
      <c r="P449">
        <f>MD!P448</f>
        <v>0</v>
      </c>
      <c r="Q449">
        <f>MD!Q448</f>
        <v>0</v>
      </c>
      <c r="R449">
        <f>MD!R448</f>
        <v>0</v>
      </c>
      <c r="S449">
        <f>MD!S448</f>
        <v>0</v>
      </c>
      <c r="T449">
        <f>MD!T448</f>
        <v>0</v>
      </c>
      <c r="U449" s="4">
        <f>MD!U448+SF!U449</f>
        <v>0</v>
      </c>
    </row>
    <row r="450" spans="1:21" x14ac:dyDescent="0.25">
      <c r="A450">
        <f>MD!A449</f>
        <v>0</v>
      </c>
      <c r="B450">
        <f>MD!B449</f>
        <v>0</v>
      </c>
      <c r="C450">
        <f>MD!C449</f>
        <v>0</v>
      </c>
      <c r="D450">
        <f>MD!D449</f>
        <v>0</v>
      </c>
      <c r="E450">
        <f>MD!E449</f>
        <v>0</v>
      </c>
      <c r="F450">
        <f>MD!F449</f>
        <v>0</v>
      </c>
      <c r="G450">
        <f>MD!G449</f>
        <v>0</v>
      </c>
      <c r="H450">
        <f>MD!H449</f>
        <v>0</v>
      </c>
      <c r="I450">
        <f>MD!I449</f>
        <v>0</v>
      </c>
      <c r="J450">
        <f>MD!J449</f>
        <v>0</v>
      </c>
      <c r="K450">
        <f>MD!K449</f>
        <v>0</v>
      </c>
      <c r="L450">
        <f>MD!L449</f>
        <v>0</v>
      </c>
      <c r="M450">
        <f>MD!M449</f>
        <v>0</v>
      </c>
      <c r="N450">
        <f>MD!N449</f>
        <v>0</v>
      </c>
      <c r="O450">
        <f>MD!O449</f>
        <v>0</v>
      </c>
      <c r="P450">
        <f>MD!P449</f>
        <v>0</v>
      </c>
      <c r="Q450">
        <f>MD!Q449</f>
        <v>0</v>
      </c>
      <c r="R450">
        <f>MD!R449</f>
        <v>0</v>
      </c>
      <c r="S450">
        <f>MD!S449</f>
        <v>0</v>
      </c>
      <c r="T450">
        <f>MD!T449</f>
        <v>0</v>
      </c>
      <c r="U450" s="4">
        <f>MD!U449+SF!U450</f>
        <v>0</v>
      </c>
    </row>
    <row r="451" spans="1:21" x14ac:dyDescent="0.25">
      <c r="A451">
        <f>MD!A450</f>
        <v>0</v>
      </c>
      <c r="B451">
        <f>MD!B450</f>
        <v>0</v>
      </c>
      <c r="C451">
        <f>MD!C450</f>
        <v>0</v>
      </c>
      <c r="D451">
        <f>MD!D450</f>
        <v>0</v>
      </c>
      <c r="E451">
        <f>MD!E450</f>
        <v>0</v>
      </c>
      <c r="F451">
        <f>MD!F450</f>
        <v>0</v>
      </c>
      <c r="G451">
        <f>MD!G450</f>
        <v>0</v>
      </c>
      <c r="H451">
        <f>MD!H450</f>
        <v>0</v>
      </c>
      <c r="I451">
        <f>MD!I450</f>
        <v>0</v>
      </c>
      <c r="J451">
        <f>MD!J450</f>
        <v>0</v>
      </c>
      <c r="K451">
        <f>MD!K450</f>
        <v>0</v>
      </c>
      <c r="L451">
        <f>MD!L450</f>
        <v>0</v>
      </c>
      <c r="M451">
        <f>MD!M450</f>
        <v>0</v>
      </c>
      <c r="N451">
        <f>MD!N450</f>
        <v>0</v>
      </c>
      <c r="O451">
        <f>MD!O450</f>
        <v>0</v>
      </c>
      <c r="P451">
        <f>MD!P450</f>
        <v>0</v>
      </c>
      <c r="Q451">
        <f>MD!Q450</f>
        <v>0</v>
      </c>
      <c r="R451">
        <f>MD!R450</f>
        <v>0</v>
      </c>
      <c r="S451">
        <f>MD!S450</f>
        <v>0</v>
      </c>
      <c r="T451">
        <f>MD!T450</f>
        <v>0</v>
      </c>
      <c r="U451" s="4">
        <f>MD!U450+SF!U451</f>
        <v>0</v>
      </c>
    </row>
    <row r="452" spans="1:21" x14ac:dyDescent="0.25">
      <c r="A452">
        <f>MD!A451</f>
        <v>0</v>
      </c>
      <c r="B452">
        <f>MD!B451</f>
        <v>0</v>
      </c>
      <c r="C452">
        <f>MD!C451</f>
        <v>0</v>
      </c>
      <c r="D452">
        <f>MD!D451</f>
        <v>0</v>
      </c>
      <c r="E452">
        <f>MD!E451</f>
        <v>0</v>
      </c>
      <c r="F452">
        <f>MD!F451</f>
        <v>0</v>
      </c>
      <c r="G452">
        <f>MD!G451</f>
        <v>0</v>
      </c>
      <c r="H452">
        <f>MD!H451</f>
        <v>0</v>
      </c>
      <c r="I452">
        <f>MD!I451</f>
        <v>0</v>
      </c>
      <c r="J452">
        <f>MD!J451</f>
        <v>0</v>
      </c>
      <c r="K452">
        <f>MD!K451</f>
        <v>0</v>
      </c>
      <c r="L452">
        <f>MD!L451</f>
        <v>0</v>
      </c>
      <c r="M452">
        <f>MD!M451</f>
        <v>0</v>
      </c>
      <c r="N452">
        <f>MD!N451</f>
        <v>0</v>
      </c>
      <c r="O452">
        <f>MD!O451</f>
        <v>0</v>
      </c>
      <c r="P452">
        <f>MD!P451</f>
        <v>0</v>
      </c>
      <c r="Q452">
        <f>MD!Q451</f>
        <v>0</v>
      </c>
      <c r="R452">
        <f>MD!R451</f>
        <v>0</v>
      </c>
      <c r="S452">
        <f>MD!S451</f>
        <v>0</v>
      </c>
      <c r="T452">
        <f>MD!T451</f>
        <v>0</v>
      </c>
      <c r="U452" s="4">
        <f>MD!U451+SF!U452</f>
        <v>0</v>
      </c>
    </row>
    <row r="453" spans="1:21" x14ac:dyDescent="0.25">
      <c r="A453">
        <f>MD!A452</f>
        <v>0</v>
      </c>
      <c r="B453">
        <f>MD!B452</f>
        <v>0</v>
      </c>
      <c r="C453">
        <f>MD!C452</f>
        <v>0</v>
      </c>
      <c r="D453">
        <f>MD!D452</f>
        <v>0</v>
      </c>
      <c r="E453">
        <f>MD!E452</f>
        <v>0</v>
      </c>
      <c r="F453">
        <f>MD!F452</f>
        <v>0</v>
      </c>
      <c r="G453">
        <f>MD!G452</f>
        <v>0</v>
      </c>
      <c r="H453">
        <f>MD!H452</f>
        <v>0</v>
      </c>
      <c r="I453">
        <f>MD!I452</f>
        <v>0</v>
      </c>
      <c r="J453">
        <f>MD!J452</f>
        <v>0</v>
      </c>
      <c r="K453">
        <f>MD!K452</f>
        <v>0</v>
      </c>
      <c r="L453">
        <f>MD!L452</f>
        <v>0</v>
      </c>
      <c r="M453">
        <f>MD!M452</f>
        <v>0</v>
      </c>
      <c r="N453">
        <f>MD!N452</f>
        <v>0</v>
      </c>
      <c r="O453">
        <f>MD!O452</f>
        <v>0</v>
      </c>
      <c r="P453">
        <f>MD!P452</f>
        <v>0</v>
      </c>
      <c r="Q453">
        <f>MD!Q452</f>
        <v>0</v>
      </c>
      <c r="R453">
        <f>MD!R452</f>
        <v>0</v>
      </c>
      <c r="S453">
        <f>MD!S452</f>
        <v>0</v>
      </c>
      <c r="T453">
        <f>MD!T452</f>
        <v>0</v>
      </c>
      <c r="U453" s="4">
        <f>MD!U452+SF!U453</f>
        <v>0</v>
      </c>
    </row>
    <row r="454" spans="1:21" x14ac:dyDescent="0.25">
      <c r="A454">
        <f>MD!A453</f>
        <v>0</v>
      </c>
      <c r="B454">
        <f>MD!B453</f>
        <v>0</v>
      </c>
      <c r="C454">
        <f>MD!C453</f>
        <v>0</v>
      </c>
      <c r="D454">
        <f>MD!D453</f>
        <v>0</v>
      </c>
      <c r="E454">
        <f>MD!E453</f>
        <v>0</v>
      </c>
      <c r="F454">
        <f>MD!F453</f>
        <v>0</v>
      </c>
      <c r="G454">
        <f>MD!G453</f>
        <v>0</v>
      </c>
      <c r="H454">
        <f>MD!H453</f>
        <v>0</v>
      </c>
      <c r="I454">
        <f>MD!I453</f>
        <v>0</v>
      </c>
      <c r="J454">
        <f>MD!J453</f>
        <v>0</v>
      </c>
      <c r="K454">
        <f>MD!K453</f>
        <v>0</v>
      </c>
      <c r="L454">
        <f>MD!L453</f>
        <v>0</v>
      </c>
      <c r="M454">
        <f>MD!M453</f>
        <v>0</v>
      </c>
      <c r="N454">
        <f>MD!N453</f>
        <v>0</v>
      </c>
      <c r="O454">
        <f>MD!O453</f>
        <v>0</v>
      </c>
      <c r="P454">
        <f>MD!P453</f>
        <v>0</v>
      </c>
      <c r="Q454">
        <f>MD!Q453</f>
        <v>0</v>
      </c>
      <c r="R454">
        <f>MD!R453</f>
        <v>0</v>
      </c>
      <c r="S454">
        <f>MD!S453</f>
        <v>0</v>
      </c>
      <c r="T454">
        <f>MD!T453</f>
        <v>0</v>
      </c>
      <c r="U454" s="4">
        <f>MD!U453+SF!U454</f>
        <v>0</v>
      </c>
    </row>
    <row r="455" spans="1:21" x14ac:dyDescent="0.25">
      <c r="A455">
        <f>MD!A454</f>
        <v>0</v>
      </c>
      <c r="B455">
        <f>MD!B454</f>
        <v>0</v>
      </c>
      <c r="C455">
        <f>MD!C454</f>
        <v>0</v>
      </c>
      <c r="D455">
        <f>MD!D454</f>
        <v>0</v>
      </c>
      <c r="E455">
        <f>MD!E454</f>
        <v>0</v>
      </c>
      <c r="F455">
        <f>MD!F454</f>
        <v>0</v>
      </c>
      <c r="G455">
        <f>MD!G454</f>
        <v>0</v>
      </c>
      <c r="H455">
        <f>MD!H454</f>
        <v>0</v>
      </c>
      <c r="I455">
        <f>MD!I454</f>
        <v>0</v>
      </c>
      <c r="J455">
        <f>MD!J454</f>
        <v>0</v>
      </c>
      <c r="K455">
        <f>MD!K454</f>
        <v>0</v>
      </c>
      <c r="L455">
        <f>MD!L454</f>
        <v>0</v>
      </c>
      <c r="M455">
        <f>MD!M454</f>
        <v>0</v>
      </c>
      <c r="N455">
        <f>MD!N454</f>
        <v>0</v>
      </c>
      <c r="O455">
        <f>MD!O454</f>
        <v>0</v>
      </c>
      <c r="P455">
        <f>MD!P454</f>
        <v>0</v>
      </c>
      <c r="Q455">
        <f>MD!Q454</f>
        <v>0</v>
      </c>
      <c r="R455">
        <f>MD!R454</f>
        <v>0</v>
      </c>
      <c r="S455">
        <f>MD!S454</f>
        <v>0</v>
      </c>
      <c r="T455">
        <f>MD!T454</f>
        <v>0</v>
      </c>
      <c r="U455" s="4">
        <f>MD!U454+SF!U455</f>
        <v>0</v>
      </c>
    </row>
    <row r="456" spans="1:21" x14ac:dyDescent="0.25">
      <c r="A456">
        <f>MD!A455</f>
        <v>0</v>
      </c>
      <c r="B456">
        <f>MD!B455</f>
        <v>0</v>
      </c>
      <c r="C456">
        <f>MD!C455</f>
        <v>0</v>
      </c>
      <c r="D456">
        <f>MD!D455</f>
        <v>0</v>
      </c>
      <c r="E456">
        <f>MD!E455</f>
        <v>0</v>
      </c>
      <c r="F456">
        <f>MD!F455</f>
        <v>0</v>
      </c>
      <c r="G456">
        <f>MD!G455</f>
        <v>0</v>
      </c>
      <c r="H456">
        <f>MD!H455</f>
        <v>0</v>
      </c>
      <c r="I456">
        <f>MD!I455</f>
        <v>0</v>
      </c>
      <c r="J456">
        <f>MD!J455</f>
        <v>0</v>
      </c>
      <c r="K456">
        <f>MD!K455</f>
        <v>0</v>
      </c>
      <c r="L456">
        <f>MD!L455</f>
        <v>0</v>
      </c>
      <c r="M456">
        <f>MD!M455</f>
        <v>0</v>
      </c>
      <c r="N456">
        <f>MD!N455</f>
        <v>0</v>
      </c>
      <c r="O456">
        <f>MD!O455</f>
        <v>0</v>
      </c>
      <c r="P456">
        <f>MD!P455</f>
        <v>0</v>
      </c>
      <c r="Q456">
        <f>MD!Q455</f>
        <v>0</v>
      </c>
      <c r="R456">
        <f>MD!R455</f>
        <v>0</v>
      </c>
      <c r="S456">
        <f>MD!S455</f>
        <v>0</v>
      </c>
      <c r="T456">
        <f>MD!T455</f>
        <v>0</v>
      </c>
      <c r="U456" s="4">
        <f>MD!U455+SF!U456</f>
        <v>0</v>
      </c>
    </row>
    <row r="457" spans="1:21" x14ac:dyDescent="0.25">
      <c r="A457">
        <f>MD!A456</f>
        <v>0</v>
      </c>
      <c r="B457">
        <f>MD!B456</f>
        <v>0</v>
      </c>
      <c r="C457">
        <f>MD!C456</f>
        <v>0</v>
      </c>
      <c r="D457">
        <f>MD!D456</f>
        <v>0</v>
      </c>
      <c r="E457">
        <f>MD!E456</f>
        <v>0</v>
      </c>
      <c r="F457">
        <f>MD!F456</f>
        <v>0</v>
      </c>
      <c r="G457">
        <f>MD!G456</f>
        <v>0</v>
      </c>
      <c r="H457">
        <f>MD!H456</f>
        <v>0</v>
      </c>
      <c r="I457">
        <f>MD!I456</f>
        <v>0</v>
      </c>
      <c r="J457">
        <f>MD!J456</f>
        <v>0</v>
      </c>
      <c r="K457">
        <f>MD!K456</f>
        <v>0</v>
      </c>
      <c r="L457">
        <f>MD!L456</f>
        <v>0</v>
      </c>
      <c r="M457">
        <f>MD!M456</f>
        <v>0</v>
      </c>
      <c r="N457">
        <f>MD!N456</f>
        <v>0</v>
      </c>
      <c r="O457">
        <f>MD!O456</f>
        <v>0</v>
      </c>
      <c r="P457">
        <f>MD!P456</f>
        <v>0</v>
      </c>
      <c r="Q457">
        <f>MD!Q456</f>
        <v>0</v>
      </c>
      <c r="R457">
        <f>MD!R456</f>
        <v>0</v>
      </c>
      <c r="S457">
        <f>MD!S456</f>
        <v>0</v>
      </c>
      <c r="T457">
        <f>MD!T456</f>
        <v>0</v>
      </c>
      <c r="U457" s="4">
        <f>MD!U456+SF!U457</f>
        <v>0</v>
      </c>
    </row>
    <row r="458" spans="1:21" x14ac:dyDescent="0.25">
      <c r="A458">
        <f>MD!A457</f>
        <v>0</v>
      </c>
      <c r="B458">
        <f>MD!B457</f>
        <v>0</v>
      </c>
      <c r="C458">
        <f>MD!C457</f>
        <v>0</v>
      </c>
      <c r="D458">
        <f>MD!D457</f>
        <v>0</v>
      </c>
      <c r="E458">
        <f>MD!E457</f>
        <v>0</v>
      </c>
      <c r="F458">
        <f>MD!F457</f>
        <v>0</v>
      </c>
      <c r="G458">
        <f>MD!G457</f>
        <v>0</v>
      </c>
      <c r="H458">
        <f>MD!H457</f>
        <v>0</v>
      </c>
      <c r="I458">
        <f>MD!I457</f>
        <v>0</v>
      </c>
      <c r="J458">
        <f>MD!J457</f>
        <v>0</v>
      </c>
      <c r="K458">
        <f>MD!K457</f>
        <v>0</v>
      </c>
      <c r="L458">
        <f>MD!L457</f>
        <v>0</v>
      </c>
      <c r="M458">
        <f>MD!M457</f>
        <v>0</v>
      </c>
      <c r="N458">
        <f>MD!N457</f>
        <v>0</v>
      </c>
      <c r="O458">
        <f>MD!O457</f>
        <v>0</v>
      </c>
      <c r="P458">
        <f>MD!P457</f>
        <v>0</v>
      </c>
      <c r="Q458">
        <f>MD!Q457</f>
        <v>0</v>
      </c>
      <c r="R458">
        <f>MD!R457</f>
        <v>0</v>
      </c>
      <c r="S458">
        <f>MD!S457</f>
        <v>0</v>
      </c>
      <c r="T458">
        <f>MD!T457</f>
        <v>0</v>
      </c>
      <c r="U458" s="4">
        <f>MD!U457+SF!U458</f>
        <v>0</v>
      </c>
    </row>
    <row r="459" spans="1:21" x14ac:dyDescent="0.25">
      <c r="A459">
        <f>MD!A458</f>
        <v>0</v>
      </c>
      <c r="B459">
        <f>MD!B458</f>
        <v>0</v>
      </c>
      <c r="C459">
        <f>MD!C458</f>
        <v>0</v>
      </c>
      <c r="D459">
        <f>MD!D458</f>
        <v>0</v>
      </c>
      <c r="E459">
        <f>MD!E458</f>
        <v>0</v>
      </c>
      <c r="F459">
        <f>MD!F458</f>
        <v>0</v>
      </c>
      <c r="G459">
        <f>MD!G458</f>
        <v>0</v>
      </c>
      <c r="H459">
        <f>MD!H458</f>
        <v>0</v>
      </c>
      <c r="I459">
        <f>MD!I458</f>
        <v>0</v>
      </c>
      <c r="J459">
        <f>MD!J458</f>
        <v>0</v>
      </c>
      <c r="K459">
        <f>MD!K458</f>
        <v>0</v>
      </c>
      <c r="L459">
        <f>MD!L458</f>
        <v>0</v>
      </c>
      <c r="M459">
        <f>MD!M458</f>
        <v>0</v>
      </c>
      <c r="N459">
        <f>MD!N458</f>
        <v>0</v>
      </c>
      <c r="O459">
        <f>MD!O458</f>
        <v>0</v>
      </c>
      <c r="P459">
        <f>MD!P458</f>
        <v>0</v>
      </c>
      <c r="Q459">
        <f>MD!Q458</f>
        <v>0</v>
      </c>
      <c r="R459">
        <f>MD!R458</f>
        <v>0</v>
      </c>
      <c r="S459">
        <f>MD!S458</f>
        <v>0</v>
      </c>
      <c r="T459">
        <f>MD!T458</f>
        <v>0</v>
      </c>
      <c r="U459" s="4">
        <f>MD!U458+SF!U459</f>
        <v>0</v>
      </c>
    </row>
    <row r="460" spans="1:21" x14ac:dyDescent="0.25">
      <c r="A460">
        <f>MD!A459</f>
        <v>0</v>
      </c>
      <c r="B460">
        <f>MD!B459</f>
        <v>0</v>
      </c>
      <c r="C460">
        <f>MD!C459</f>
        <v>0</v>
      </c>
      <c r="D460">
        <f>MD!D459</f>
        <v>0</v>
      </c>
      <c r="E460">
        <f>MD!E459</f>
        <v>0</v>
      </c>
      <c r="F460">
        <f>MD!F459</f>
        <v>0</v>
      </c>
      <c r="G460">
        <f>MD!G459</f>
        <v>0</v>
      </c>
      <c r="H460">
        <f>MD!H459</f>
        <v>0</v>
      </c>
      <c r="I460">
        <f>MD!I459</f>
        <v>0</v>
      </c>
      <c r="J460">
        <f>MD!J459</f>
        <v>0</v>
      </c>
      <c r="K460">
        <f>MD!K459</f>
        <v>0</v>
      </c>
      <c r="L460">
        <f>MD!L459</f>
        <v>0</v>
      </c>
      <c r="M460">
        <f>MD!M459</f>
        <v>0</v>
      </c>
      <c r="N460">
        <f>MD!N459</f>
        <v>0</v>
      </c>
      <c r="O460">
        <f>MD!O459</f>
        <v>0</v>
      </c>
      <c r="P460">
        <f>MD!P459</f>
        <v>0</v>
      </c>
      <c r="Q460">
        <f>MD!Q459</f>
        <v>0</v>
      </c>
      <c r="R460">
        <f>MD!R459</f>
        <v>0</v>
      </c>
      <c r="S460">
        <f>MD!S459</f>
        <v>0</v>
      </c>
      <c r="T460">
        <f>MD!T459</f>
        <v>0</v>
      </c>
      <c r="U460" s="4">
        <f>MD!U459+SF!U460</f>
        <v>0</v>
      </c>
    </row>
    <row r="461" spans="1:21" x14ac:dyDescent="0.25">
      <c r="A461">
        <f>MD!A460</f>
        <v>0</v>
      </c>
      <c r="B461">
        <f>MD!B460</f>
        <v>0</v>
      </c>
      <c r="C461">
        <f>MD!C460</f>
        <v>0</v>
      </c>
      <c r="D461">
        <f>MD!D460</f>
        <v>0</v>
      </c>
      <c r="E461">
        <f>MD!E460</f>
        <v>0</v>
      </c>
      <c r="F461">
        <f>MD!F460</f>
        <v>0</v>
      </c>
      <c r="G461">
        <f>MD!G460</f>
        <v>0</v>
      </c>
      <c r="H461">
        <f>MD!H460</f>
        <v>0</v>
      </c>
      <c r="I461">
        <f>MD!I460</f>
        <v>0</v>
      </c>
      <c r="J461">
        <f>MD!J460</f>
        <v>0</v>
      </c>
      <c r="K461">
        <f>MD!K460</f>
        <v>0</v>
      </c>
      <c r="L461">
        <f>MD!L460</f>
        <v>0</v>
      </c>
      <c r="M461">
        <f>MD!M460</f>
        <v>0</v>
      </c>
      <c r="N461">
        <f>MD!N460</f>
        <v>0</v>
      </c>
      <c r="O461">
        <f>MD!O460</f>
        <v>0</v>
      </c>
      <c r="P461">
        <f>MD!P460</f>
        <v>0</v>
      </c>
      <c r="Q461">
        <f>MD!Q460</f>
        <v>0</v>
      </c>
      <c r="R461">
        <f>MD!R460</f>
        <v>0</v>
      </c>
      <c r="S461">
        <f>MD!S460</f>
        <v>0</v>
      </c>
      <c r="T461">
        <f>MD!T460</f>
        <v>0</v>
      </c>
      <c r="U461" s="4">
        <f>MD!U460+SF!U461</f>
        <v>0</v>
      </c>
    </row>
    <row r="462" spans="1:21" x14ac:dyDescent="0.25">
      <c r="A462">
        <f>MD!A461</f>
        <v>0</v>
      </c>
      <c r="B462">
        <f>MD!B461</f>
        <v>0</v>
      </c>
      <c r="C462">
        <f>MD!C461</f>
        <v>0</v>
      </c>
      <c r="D462">
        <f>MD!D461</f>
        <v>0</v>
      </c>
      <c r="E462">
        <f>MD!E461</f>
        <v>0</v>
      </c>
      <c r="F462">
        <f>MD!F461</f>
        <v>0</v>
      </c>
      <c r="G462">
        <f>MD!G461</f>
        <v>0</v>
      </c>
      <c r="H462">
        <f>MD!H461</f>
        <v>0</v>
      </c>
      <c r="I462">
        <f>MD!I461</f>
        <v>0</v>
      </c>
      <c r="J462">
        <f>MD!J461</f>
        <v>0</v>
      </c>
      <c r="K462">
        <f>MD!K461</f>
        <v>0</v>
      </c>
      <c r="L462">
        <f>MD!L461</f>
        <v>0</v>
      </c>
      <c r="M462">
        <f>MD!M461</f>
        <v>0</v>
      </c>
      <c r="N462">
        <f>MD!N461</f>
        <v>0</v>
      </c>
      <c r="O462">
        <f>MD!O461</f>
        <v>0</v>
      </c>
      <c r="P462">
        <f>MD!P461</f>
        <v>0</v>
      </c>
      <c r="Q462">
        <f>MD!Q461</f>
        <v>0</v>
      </c>
      <c r="R462">
        <f>MD!R461</f>
        <v>0</v>
      </c>
      <c r="S462">
        <f>MD!S461</f>
        <v>0</v>
      </c>
      <c r="T462">
        <f>MD!T461</f>
        <v>0</v>
      </c>
      <c r="U462" s="4">
        <f>MD!U461+SF!U462</f>
        <v>0</v>
      </c>
    </row>
    <row r="463" spans="1:21" x14ac:dyDescent="0.25">
      <c r="A463">
        <f>MD!A462</f>
        <v>0</v>
      </c>
      <c r="B463">
        <f>MD!B462</f>
        <v>0</v>
      </c>
      <c r="C463">
        <f>MD!C462</f>
        <v>0</v>
      </c>
      <c r="D463">
        <f>MD!D462</f>
        <v>0</v>
      </c>
      <c r="E463">
        <f>MD!E462</f>
        <v>0</v>
      </c>
      <c r="F463">
        <f>MD!F462</f>
        <v>0</v>
      </c>
      <c r="G463">
        <f>MD!G462</f>
        <v>0</v>
      </c>
      <c r="H463">
        <f>MD!H462</f>
        <v>0</v>
      </c>
      <c r="I463">
        <f>MD!I462</f>
        <v>0</v>
      </c>
      <c r="J463">
        <f>MD!J462</f>
        <v>0</v>
      </c>
      <c r="K463">
        <f>MD!K462</f>
        <v>0</v>
      </c>
      <c r="L463">
        <f>MD!L462</f>
        <v>0</v>
      </c>
      <c r="M463">
        <f>MD!M462</f>
        <v>0</v>
      </c>
      <c r="N463">
        <f>MD!N462</f>
        <v>0</v>
      </c>
      <c r="O463">
        <f>MD!O462</f>
        <v>0</v>
      </c>
      <c r="P463">
        <f>MD!P462</f>
        <v>0</v>
      </c>
      <c r="Q463">
        <f>MD!Q462</f>
        <v>0</v>
      </c>
      <c r="R463">
        <f>MD!R462</f>
        <v>0</v>
      </c>
      <c r="S463">
        <f>MD!S462</f>
        <v>0</v>
      </c>
      <c r="T463">
        <f>MD!T462</f>
        <v>0</v>
      </c>
      <c r="U463" s="4">
        <f>MD!U462+SF!U463</f>
        <v>0</v>
      </c>
    </row>
    <row r="464" spans="1:21" x14ac:dyDescent="0.25">
      <c r="A464">
        <f>MD!A463</f>
        <v>0</v>
      </c>
      <c r="B464">
        <f>MD!B463</f>
        <v>0</v>
      </c>
      <c r="C464">
        <f>MD!C463</f>
        <v>0</v>
      </c>
      <c r="D464">
        <f>MD!D463</f>
        <v>0</v>
      </c>
      <c r="E464">
        <f>MD!E463</f>
        <v>0</v>
      </c>
      <c r="F464">
        <f>MD!F463</f>
        <v>0</v>
      </c>
      <c r="G464">
        <f>MD!G463</f>
        <v>0</v>
      </c>
      <c r="H464">
        <f>MD!H463</f>
        <v>0</v>
      </c>
      <c r="I464">
        <f>MD!I463</f>
        <v>0</v>
      </c>
      <c r="J464">
        <f>MD!J463</f>
        <v>0</v>
      </c>
      <c r="K464">
        <f>MD!K463</f>
        <v>0</v>
      </c>
      <c r="L464">
        <f>MD!L463</f>
        <v>0</v>
      </c>
      <c r="M464">
        <f>MD!M463</f>
        <v>0</v>
      </c>
      <c r="N464">
        <f>MD!N463</f>
        <v>0</v>
      </c>
      <c r="O464">
        <f>MD!O463</f>
        <v>0</v>
      </c>
      <c r="P464">
        <f>MD!P463</f>
        <v>0</v>
      </c>
      <c r="Q464">
        <f>MD!Q463</f>
        <v>0</v>
      </c>
      <c r="R464">
        <f>MD!R463</f>
        <v>0</v>
      </c>
      <c r="S464">
        <f>MD!S463</f>
        <v>0</v>
      </c>
      <c r="T464">
        <f>MD!T463</f>
        <v>0</v>
      </c>
      <c r="U464" s="4">
        <f>MD!U463+SF!U464</f>
        <v>0</v>
      </c>
    </row>
    <row r="465" spans="1:21" x14ac:dyDescent="0.25">
      <c r="A465">
        <f>MD!A464</f>
        <v>0</v>
      </c>
      <c r="B465">
        <f>MD!B464</f>
        <v>0</v>
      </c>
      <c r="C465">
        <f>MD!C464</f>
        <v>0</v>
      </c>
      <c r="D465">
        <f>MD!D464</f>
        <v>0</v>
      </c>
      <c r="E465">
        <f>MD!E464</f>
        <v>0</v>
      </c>
      <c r="F465">
        <f>MD!F464</f>
        <v>0</v>
      </c>
      <c r="G465">
        <f>MD!G464</f>
        <v>0</v>
      </c>
      <c r="H465">
        <f>MD!H464</f>
        <v>0</v>
      </c>
      <c r="I465">
        <f>MD!I464</f>
        <v>0</v>
      </c>
      <c r="J465">
        <f>MD!J464</f>
        <v>0</v>
      </c>
      <c r="K465">
        <f>MD!K464</f>
        <v>0</v>
      </c>
      <c r="L465">
        <f>MD!L464</f>
        <v>0</v>
      </c>
      <c r="M465">
        <f>MD!M464</f>
        <v>0</v>
      </c>
      <c r="N465">
        <f>MD!N464</f>
        <v>0</v>
      </c>
      <c r="O465">
        <f>MD!O464</f>
        <v>0</v>
      </c>
      <c r="P465">
        <f>MD!P464</f>
        <v>0</v>
      </c>
      <c r="Q465">
        <f>MD!Q464</f>
        <v>0</v>
      </c>
      <c r="R465">
        <f>MD!R464</f>
        <v>0</v>
      </c>
      <c r="S465">
        <f>MD!S464</f>
        <v>0</v>
      </c>
      <c r="T465">
        <f>MD!T464</f>
        <v>0</v>
      </c>
      <c r="U465" s="4">
        <f>MD!U464+SF!U465</f>
        <v>0</v>
      </c>
    </row>
    <row r="466" spans="1:21" x14ac:dyDescent="0.25">
      <c r="A466">
        <f>MD!A465</f>
        <v>0</v>
      </c>
      <c r="B466">
        <f>MD!B465</f>
        <v>0</v>
      </c>
      <c r="C466">
        <f>MD!C465</f>
        <v>0</v>
      </c>
      <c r="D466">
        <f>MD!D465</f>
        <v>0</v>
      </c>
      <c r="E466">
        <f>MD!E465</f>
        <v>0</v>
      </c>
      <c r="F466">
        <f>MD!F465</f>
        <v>0</v>
      </c>
      <c r="G466">
        <f>MD!G465</f>
        <v>0</v>
      </c>
      <c r="H466">
        <f>MD!H465</f>
        <v>0</v>
      </c>
      <c r="I466">
        <f>MD!I465</f>
        <v>0</v>
      </c>
      <c r="J466">
        <f>MD!J465</f>
        <v>0</v>
      </c>
      <c r="K466">
        <f>MD!K465</f>
        <v>0</v>
      </c>
      <c r="L466">
        <f>MD!L465</f>
        <v>0</v>
      </c>
      <c r="M466">
        <f>MD!M465</f>
        <v>0</v>
      </c>
      <c r="N466">
        <f>MD!N465</f>
        <v>0</v>
      </c>
      <c r="O466">
        <f>MD!O465</f>
        <v>0</v>
      </c>
      <c r="P466">
        <f>MD!P465</f>
        <v>0</v>
      </c>
      <c r="Q466">
        <f>MD!Q465</f>
        <v>0</v>
      </c>
      <c r="R466">
        <f>MD!R465</f>
        <v>0</v>
      </c>
      <c r="S466">
        <f>MD!S465</f>
        <v>0</v>
      </c>
      <c r="T466">
        <f>MD!T465</f>
        <v>0</v>
      </c>
      <c r="U466" s="4">
        <f>MD!U465+SF!U466</f>
        <v>0</v>
      </c>
    </row>
    <row r="467" spans="1:21" x14ac:dyDescent="0.25">
      <c r="A467">
        <f>MD!A466</f>
        <v>0</v>
      </c>
      <c r="B467">
        <f>MD!B466</f>
        <v>0</v>
      </c>
      <c r="C467">
        <f>MD!C466</f>
        <v>0</v>
      </c>
      <c r="D467">
        <f>MD!D466</f>
        <v>0</v>
      </c>
      <c r="E467">
        <f>MD!E466</f>
        <v>0</v>
      </c>
      <c r="F467">
        <f>MD!F466</f>
        <v>0</v>
      </c>
      <c r="G467">
        <f>MD!G466</f>
        <v>0</v>
      </c>
      <c r="H467">
        <f>MD!H466</f>
        <v>0</v>
      </c>
      <c r="I467">
        <f>MD!I466</f>
        <v>0</v>
      </c>
      <c r="J467">
        <f>MD!J466</f>
        <v>0</v>
      </c>
      <c r="K467">
        <f>MD!K466</f>
        <v>0</v>
      </c>
      <c r="L467">
        <f>MD!L466</f>
        <v>0</v>
      </c>
      <c r="M467">
        <f>MD!M466</f>
        <v>0</v>
      </c>
      <c r="N467">
        <f>MD!N466</f>
        <v>0</v>
      </c>
      <c r="O467">
        <f>MD!O466</f>
        <v>0</v>
      </c>
      <c r="P467">
        <f>MD!P466</f>
        <v>0</v>
      </c>
      <c r="Q467">
        <f>MD!Q466</f>
        <v>0</v>
      </c>
      <c r="R467">
        <f>MD!R466</f>
        <v>0</v>
      </c>
      <c r="S467">
        <f>MD!S466</f>
        <v>0</v>
      </c>
      <c r="T467">
        <f>MD!T466</f>
        <v>0</v>
      </c>
      <c r="U467" s="4">
        <f>MD!U466+SF!U467</f>
        <v>0</v>
      </c>
    </row>
    <row r="468" spans="1:21" x14ac:dyDescent="0.25">
      <c r="A468">
        <f>MD!A467</f>
        <v>0</v>
      </c>
      <c r="B468">
        <f>MD!B467</f>
        <v>0</v>
      </c>
      <c r="C468">
        <f>MD!C467</f>
        <v>0</v>
      </c>
      <c r="D468">
        <f>MD!D467</f>
        <v>0</v>
      </c>
      <c r="E468">
        <f>MD!E467</f>
        <v>0</v>
      </c>
      <c r="F468">
        <f>MD!F467</f>
        <v>0</v>
      </c>
      <c r="G468">
        <f>MD!G467</f>
        <v>0</v>
      </c>
      <c r="H468">
        <f>MD!H467</f>
        <v>0</v>
      </c>
      <c r="I468">
        <f>MD!I467</f>
        <v>0</v>
      </c>
      <c r="J468">
        <f>MD!J467</f>
        <v>0</v>
      </c>
      <c r="K468">
        <f>MD!K467</f>
        <v>0</v>
      </c>
      <c r="L468">
        <f>MD!L467</f>
        <v>0</v>
      </c>
      <c r="M468">
        <f>MD!M467</f>
        <v>0</v>
      </c>
      <c r="N468">
        <f>MD!N467</f>
        <v>0</v>
      </c>
      <c r="O468">
        <f>MD!O467</f>
        <v>0</v>
      </c>
      <c r="P468">
        <f>MD!P467</f>
        <v>0</v>
      </c>
      <c r="Q468">
        <f>MD!Q467</f>
        <v>0</v>
      </c>
      <c r="R468">
        <f>MD!R467</f>
        <v>0</v>
      </c>
      <c r="S468">
        <f>MD!S467</f>
        <v>0</v>
      </c>
      <c r="T468">
        <f>MD!T467</f>
        <v>0</v>
      </c>
      <c r="U468" s="4">
        <f>MD!U467+SF!U468</f>
        <v>0</v>
      </c>
    </row>
    <row r="469" spans="1:21" x14ac:dyDescent="0.25">
      <c r="A469">
        <f>MD!A468</f>
        <v>0</v>
      </c>
      <c r="B469">
        <f>MD!B468</f>
        <v>0</v>
      </c>
      <c r="C469">
        <f>MD!C468</f>
        <v>0</v>
      </c>
      <c r="D469">
        <f>MD!D468</f>
        <v>0</v>
      </c>
      <c r="E469">
        <f>MD!E468</f>
        <v>0</v>
      </c>
      <c r="F469">
        <f>MD!F468</f>
        <v>0</v>
      </c>
      <c r="G469">
        <f>MD!G468</f>
        <v>0</v>
      </c>
      <c r="H469">
        <f>MD!H468</f>
        <v>0</v>
      </c>
      <c r="I469">
        <f>MD!I468</f>
        <v>0</v>
      </c>
      <c r="J469">
        <f>MD!J468</f>
        <v>0</v>
      </c>
      <c r="K469">
        <f>MD!K468</f>
        <v>0</v>
      </c>
      <c r="L469">
        <f>MD!L468</f>
        <v>0</v>
      </c>
      <c r="M469">
        <f>MD!M468</f>
        <v>0</v>
      </c>
      <c r="N469">
        <f>MD!N468</f>
        <v>0</v>
      </c>
      <c r="O469">
        <f>MD!O468</f>
        <v>0</v>
      </c>
      <c r="P469">
        <f>MD!P468</f>
        <v>0</v>
      </c>
      <c r="Q469">
        <f>MD!Q468</f>
        <v>0</v>
      </c>
      <c r="R469">
        <f>MD!R468</f>
        <v>0</v>
      </c>
      <c r="S469">
        <f>MD!S468</f>
        <v>0</v>
      </c>
      <c r="T469">
        <f>MD!T468</f>
        <v>0</v>
      </c>
      <c r="U469" s="4">
        <f>MD!U468+SF!U469</f>
        <v>0</v>
      </c>
    </row>
    <row r="470" spans="1:21" x14ac:dyDescent="0.25">
      <c r="A470">
        <f>MD!A469</f>
        <v>0</v>
      </c>
      <c r="B470">
        <f>MD!B469</f>
        <v>0</v>
      </c>
      <c r="C470">
        <f>MD!C469</f>
        <v>0</v>
      </c>
      <c r="D470">
        <f>MD!D469</f>
        <v>0</v>
      </c>
      <c r="E470">
        <f>MD!E469</f>
        <v>0</v>
      </c>
      <c r="F470">
        <f>MD!F469</f>
        <v>0</v>
      </c>
      <c r="G470">
        <f>MD!G469</f>
        <v>0</v>
      </c>
      <c r="H470">
        <f>MD!H469</f>
        <v>0</v>
      </c>
      <c r="I470">
        <f>MD!I469</f>
        <v>0</v>
      </c>
      <c r="J470">
        <f>MD!J469</f>
        <v>0</v>
      </c>
      <c r="K470">
        <f>MD!K469</f>
        <v>0</v>
      </c>
      <c r="L470">
        <f>MD!L469</f>
        <v>0</v>
      </c>
      <c r="M470">
        <f>MD!M469</f>
        <v>0</v>
      </c>
      <c r="N470">
        <f>MD!N469</f>
        <v>0</v>
      </c>
      <c r="O470">
        <f>MD!O469</f>
        <v>0</v>
      </c>
      <c r="P470">
        <f>MD!P469</f>
        <v>0</v>
      </c>
      <c r="Q470">
        <f>MD!Q469</f>
        <v>0</v>
      </c>
      <c r="R470">
        <f>MD!R469</f>
        <v>0</v>
      </c>
      <c r="S470">
        <f>MD!S469</f>
        <v>0</v>
      </c>
      <c r="T470">
        <f>MD!T469</f>
        <v>0</v>
      </c>
      <c r="U470" s="4">
        <f>MD!U469+SF!U470</f>
        <v>0</v>
      </c>
    </row>
    <row r="471" spans="1:21" x14ac:dyDescent="0.25">
      <c r="A471">
        <f>MD!A470</f>
        <v>0</v>
      </c>
      <c r="B471">
        <f>MD!B470</f>
        <v>0</v>
      </c>
      <c r="C471">
        <f>MD!C470</f>
        <v>0</v>
      </c>
      <c r="D471">
        <f>MD!D470</f>
        <v>0</v>
      </c>
      <c r="E471">
        <f>MD!E470</f>
        <v>0</v>
      </c>
      <c r="F471">
        <f>MD!F470</f>
        <v>0</v>
      </c>
      <c r="G471">
        <f>MD!G470</f>
        <v>0</v>
      </c>
      <c r="H471">
        <f>MD!H470</f>
        <v>0</v>
      </c>
      <c r="I471">
        <f>MD!I470</f>
        <v>0</v>
      </c>
      <c r="J471">
        <f>MD!J470</f>
        <v>0</v>
      </c>
      <c r="K471">
        <f>MD!K470</f>
        <v>0</v>
      </c>
      <c r="L471">
        <f>MD!L470</f>
        <v>0</v>
      </c>
      <c r="M471">
        <f>MD!M470</f>
        <v>0</v>
      </c>
      <c r="N471">
        <f>MD!N470</f>
        <v>0</v>
      </c>
      <c r="O471">
        <f>MD!O470</f>
        <v>0</v>
      </c>
      <c r="P471">
        <f>MD!P470</f>
        <v>0</v>
      </c>
      <c r="Q471">
        <f>MD!Q470</f>
        <v>0</v>
      </c>
      <c r="R471">
        <f>MD!R470</f>
        <v>0</v>
      </c>
      <c r="S471">
        <f>MD!S470</f>
        <v>0</v>
      </c>
      <c r="T471">
        <f>MD!T470</f>
        <v>0</v>
      </c>
      <c r="U471" s="4">
        <f>MD!U470+SF!U471</f>
        <v>0</v>
      </c>
    </row>
    <row r="472" spans="1:21" x14ac:dyDescent="0.25">
      <c r="A472">
        <f>MD!A471</f>
        <v>0</v>
      </c>
      <c r="B472">
        <f>MD!B471</f>
        <v>0</v>
      </c>
      <c r="C472">
        <f>MD!C471</f>
        <v>0</v>
      </c>
      <c r="D472">
        <f>MD!D471</f>
        <v>0</v>
      </c>
      <c r="E472">
        <f>MD!E471</f>
        <v>0</v>
      </c>
      <c r="F472">
        <f>MD!F471</f>
        <v>0</v>
      </c>
      <c r="G472">
        <f>MD!G471</f>
        <v>0</v>
      </c>
      <c r="H472">
        <f>MD!H471</f>
        <v>0</v>
      </c>
      <c r="I472">
        <f>MD!I471</f>
        <v>0</v>
      </c>
      <c r="J472">
        <f>MD!J471</f>
        <v>0</v>
      </c>
      <c r="K472">
        <f>MD!K471</f>
        <v>0</v>
      </c>
      <c r="L472">
        <f>MD!L471</f>
        <v>0</v>
      </c>
      <c r="M472">
        <f>MD!M471</f>
        <v>0</v>
      </c>
      <c r="N472">
        <f>MD!N471</f>
        <v>0</v>
      </c>
      <c r="O472">
        <f>MD!O471</f>
        <v>0</v>
      </c>
      <c r="P472">
        <f>MD!P471</f>
        <v>0</v>
      </c>
      <c r="Q472">
        <f>MD!Q471</f>
        <v>0</v>
      </c>
      <c r="R472">
        <f>MD!R471</f>
        <v>0</v>
      </c>
      <c r="S472">
        <f>MD!S471</f>
        <v>0</v>
      </c>
      <c r="T472">
        <f>MD!T471</f>
        <v>0</v>
      </c>
      <c r="U472" s="4">
        <f>MD!U471+SF!U472</f>
        <v>0</v>
      </c>
    </row>
    <row r="473" spans="1:21" x14ac:dyDescent="0.25">
      <c r="A473">
        <f>MD!A472</f>
        <v>0</v>
      </c>
      <c r="B473">
        <f>MD!B472</f>
        <v>0</v>
      </c>
      <c r="C473">
        <f>MD!C472</f>
        <v>0</v>
      </c>
      <c r="D473">
        <f>MD!D472</f>
        <v>0</v>
      </c>
      <c r="E473">
        <f>MD!E472</f>
        <v>0</v>
      </c>
      <c r="F473">
        <f>MD!F472</f>
        <v>0</v>
      </c>
      <c r="G473">
        <f>MD!G472</f>
        <v>0</v>
      </c>
      <c r="H473">
        <f>MD!H472</f>
        <v>0</v>
      </c>
      <c r="I473">
        <f>MD!I472</f>
        <v>0</v>
      </c>
      <c r="J473">
        <f>MD!J472</f>
        <v>0</v>
      </c>
      <c r="K473">
        <f>MD!K472</f>
        <v>0</v>
      </c>
      <c r="L473">
        <f>MD!L472</f>
        <v>0</v>
      </c>
      <c r="M473">
        <f>MD!M472</f>
        <v>0</v>
      </c>
      <c r="N473">
        <f>MD!N472</f>
        <v>0</v>
      </c>
      <c r="O473">
        <f>MD!O472</f>
        <v>0</v>
      </c>
      <c r="P473">
        <f>MD!P472</f>
        <v>0</v>
      </c>
      <c r="Q473">
        <f>MD!Q472</f>
        <v>0</v>
      </c>
      <c r="R473">
        <f>MD!R472</f>
        <v>0</v>
      </c>
      <c r="S473">
        <f>MD!S472</f>
        <v>0</v>
      </c>
      <c r="T473">
        <f>MD!T472</f>
        <v>0</v>
      </c>
      <c r="U473" s="4">
        <f>MD!U472+SF!U473</f>
        <v>0</v>
      </c>
    </row>
    <row r="474" spans="1:21" x14ac:dyDescent="0.25">
      <c r="A474">
        <f>MD!A473</f>
        <v>0</v>
      </c>
      <c r="B474">
        <f>MD!B473</f>
        <v>0</v>
      </c>
      <c r="C474">
        <f>MD!C473</f>
        <v>0</v>
      </c>
      <c r="D474">
        <f>MD!D473</f>
        <v>0</v>
      </c>
      <c r="E474">
        <f>MD!E473</f>
        <v>0</v>
      </c>
      <c r="F474">
        <f>MD!F473</f>
        <v>0</v>
      </c>
      <c r="G474">
        <f>MD!G473</f>
        <v>0</v>
      </c>
      <c r="H474">
        <f>MD!H473</f>
        <v>0</v>
      </c>
      <c r="I474">
        <f>MD!I473</f>
        <v>0</v>
      </c>
      <c r="J474">
        <f>MD!J473</f>
        <v>0</v>
      </c>
      <c r="K474">
        <f>MD!K473</f>
        <v>0</v>
      </c>
      <c r="L474">
        <f>MD!L473</f>
        <v>0</v>
      </c>
      <c r="M474">
        <f>MD!M473</f>
        <v>0</v>
      </c>
      <c r="N474">
        <f>MD!N473</f>
        <v>0</v>
      </c>
      <c r="O474">
        <f>MD!O473</f>
        <v>0</v>
      </c>
      <c r="P474">
        <f>MD!P473</f>
        <v>0</v>
      </c>
      <c r="Q474">
        <f>MD!Q473</f>
        <v>0</v>
      </c>
      <c r="R474">
        <f>MD!R473</f>
        <v>0</v>
      </c>
      <c r="S474">
        <f>MD!S473</f>
        <v>0</v>
      </c>
      <c r="T474">
        <f>MD!T473</f>
        <v>0</v>
      </c>
      <c r="U474" s="4">
        <f>MD!U473+SF!U474</f>
        <v>0</v>
      </c>
    </row>
    <row r="475" spans="1:21" x14ac:dyDescent="0.25">
      <c r="A475">
        <f>MD!A474</f>
        <v>0</v>
      </c>
      <c r="B475">
        <f>MD!B474</f>
        <v>0</v>
      </c>
      <c r="C475">
        <f>MD!C474</f>
        <v>0</v>
      </c>
      <c r="D475">
        <f>MD!D474</f>
        <v>0</v>
      </c>
      <c r="E475">
        <f>MD!E474</f>
        <v>0</v>
      </c>
      <c r="F475">
        <f>MD!F474</f>
        <v>0</v>
      </c>
      <c r="G475">
        <f>MD!G474</f>
        <v>0</v>
      </c>
      <c r="H475">
        <f>MD!H474</f>
        <v>0</v>
      </c>
      <c r="I475">
        <f>MD!I474</f>
        <v>0</v>
      </c>
      <c r="J475">
        <f>MD!J474</f>
        <v>0</v>
      </c>
      <c r="K475">
        <f>MD!K474</f>
        <v>0</v>
      </c>
      <c r="L475">
        <f>MD!L474</f>
        <v>0</v>
      </c>
      <c r="M475">
        <f>MD!M474</f>
        <v>0</v>
      </c>
      <c r="N475">
        <f>MD!N474</f>
        <v>0</v>
      </c>
      <c r="O475">
        <f>MD!O474</f>
        <v>0</v>
      </c>
      <c r="P475">
        <f>MD!P474</f>
        <v>0</v>
      </c>
      <c r="Q475">
        <f>MD!Q474</f>
        <v>0</v>
      </c>
      <c r="R475">
        <f>MD!R474</f>
        <v>0</v>
      </c>
      <c r="S475">
        <f>MD!S474</f>
        <v>0</v>
      </c>
      <c r="T475">
        <f>MD!T474</f>
        <v>0</v>
      </c>
      <c r="U475" s="4">
        <f>MD!U474+SF!U475</f>
        <v>0</v>
      </c>
    </row>
    <row r="476" spans="1:21" x14ac:dyDescent="0.25">
      <c r="A476">
        <f>MD!A475</f>
        <v>0</v>
      </c>
      <c r="B476">
        <f>MD!B475</f>
        <v>0</v>
      </c>
      <c r="C476">
        <f>MD!C475</f>
        <v>0</v>
      </c>
      <c r="D476">
        <f>MD!D475</f>
        <v>0</v>
      </c>
      <c r="E476">
        <f>MD!E475</f>
        <v>0</v>
      </c>
      <c r="F476">
        <f>MD!F475</f>
        <v>0</v>
      </c>
      <c r="G476">
        <f>MD!G475</f>
        <v>0</v>
      </c>
      <c r="H476">
        <f>MD!H475</f>
        <v>0</v>
      </c>
      <c r="I476">
        <f>MD!I475</f>
        <v>0</v>
      </c>
      <c r="J476">
        <f>MD!J475</f>
        <v>0</v>
      </c>
      <c r="K476">
        <f>MD!K475</f>
        <v>0</v>
      </c>
      <c r="L476">
        <f>MD!L475</f>
        <v>0</v>
      </c>
      <c r="M476">
        <f>MD!M475</f>
        <v>0</v>
      </c>
      <c r="N476">
        <f>MD!N475</f>
        <v>0</v>
      </c>
      <c r="O476">
        <f>MD!O475</f>
        <v>0</v>
      </c>
      <c r="P476">
        <f>MD!P475</f>
        <v>0</v>
      </c>
      <c r="Q476">
        <f>MD!Q475</f>
        <v>0</v>
      </c>
      <c r="R476">
        <f>MD!R475</f>
        <v>0</v>
      </c>
      <c r="S476">
        <f>MD!S475</f>
        <v>0</v>
      </c>
      <c r="T476">
        <f>MD!T475</f>
        <v>0</v>
      </c>
      <c r="U476" s="4">
        <f>MD!U475+SF!U476</f>
        <v>0</v>
      </c>
    </row>
    <row r="477" spans="1:21" x14ac:dyDescent="0.25">
      <c r="A477">
        <f>MD!A476</f>
        <v>0</v>
      </c>
      <c r="B477">
        <f>MD!B476</f>
        <v>0</v>
      </c>
      <c r="C477">
        <f>MD!C476</f>
        <v>0</v>
      </c>
      <c r="D477">
        <f>MD!D476</f>
        <v>0</v>
      </c>
      <c r="E477">
        <f>MD!E476</f>
        <v>0</v>
      </c>
      <c r="F477">
        <f>MD!F476</f>
        <v>0</v>
      </c>
      <c r="G477">
        <f>MD!G476</f>
        <v>0</v>
      </c>
      <c r="H477">
        <f>MD!H476</f>
        <v>0</v>
      </c>
      <c r="I477">
        <f>MD!I476</f>
        <v>0</v>
      </c>
      <c r="J477">
        <f>MD!J476</f>
        <v>0</v>
      </c>
      <c r="K477">
        <f>MD!K476</f>
        <v>0</v>
      </c>
      <c r="L477">
        <f>MD!L476</f>
        <v>0</v>
      </c>
      <c r="M477">
        <f>MD!M476</f>
        <v>0</v>
      </c>
      <c r="N477">
        <f>MD!N476</f>
        <v>0</v>
      </c>
      <c r="O477">
        <f>MD!O476</f>
        <v>0</v>
      </c>
      <c r="P477">
        <f>MD!P476</f>
        <v>0</v>
      </c>
      <c r="Q477">
        <f>MD!Q476</f>
        <v>0</v>
      </c>
      <c r="R477">
        <f>MD!R476</f>
        <v>0</v>
      </c>
      <c r="S477">
        <f>MD!S476</f>
        <v>0</v>
      </c>
      <c r="T477">
        <f>MD!T476</f>
        <v>0</v>
      </c>
      <c r="U477" s="4">
        <f>MD!U476+SF!U477</f>
        <v>0</v>
      </c>
    </row>
    <row r="478" spans="1:21" x14ac:dyDescent="0.25">
      <c r="A478">
        <f>MD!A477</f>
        <v>0</v>
      </c>
      <c r="B478">
        <f>MD!B477</f>
        <v>0</v>
      </c>
      <c r="C478">
        <f>MD!C477</f>
        <v>0</v>
      </c>
      <c r="D478">
        <f>MD!D477</f>
        <v>0</v>
      </c>
      <c r="E478">
        <f>MD!E477</f>
        <v>0</v>
      </c>
      <c r="F478">
        <f>MD!F477</f>
        <v>0</v>
      </c>
      <c r="G478">
        <f>MD!G477</f>
        <v>0</v>
      </c>
      <c r="H478">
        <f>MD!H477</f>
        <v>0</v>
      </c>
      <c r="I478">
        <f>MD!I477</f>
        <v>0</v>
      </c>
      <c r="J478">
        <f>MD!J477</f>
        <v>0</v>
      </c>
      <c r="K478">
        <f>MD!K477</f>
        <v>0</v>
      </c>
      <c r="L478">
        <f>MD!L477</f>
        <v>0</v>
      </c>
      <c r="M478">
        <f>MD!M477</f>
        <v>0</v>
      </c>
      <c r="N478">
        <f>MD!N477</f>
        <v>0</v>
      </c>
      <c r="O478">
        <f>MD!O477</f>
        <v>0</v>
      </c>
      <c r="P478">
        <f>MD!P477</f>
        <v>0</v>
      </c>
      <c r="Q478">
        <f>MD!Q477</f>
        <v>0</v>
      </c>
      <c r="R478">
        <f>MD!R477</f>
        <v>0</v>
      </c>
      <c r="S478">
        <f>MD!S477</f>
        <v>0</v>
      </c>
      <c r="T478">
        <f>MD!T477</f>
        <v>0</v>
      </c>
      <c r="U478" s="4">
        <f>MD!U477+SF!U478</f>
        <v>0</v>
      </c>
    </row>
    <row r="479" spans="1:21" x14ac:dyDescent="0.25">
      <c r="A479">
        <f>MD!A478</f>
        <v>0</v>
      </c>
      <c r="B479">
        <f>MD!B478</f>
        <v>0</v>
      </c>
      <c r="C479">
        <f>MD!C478</f>
        <v>0</v>
      </c>
      <c r="D479">
        <f>MD!D478</f>
        <v>0</v>
      </c>
      <c r="E479">
        <f>MD!E478</f>
        <v>0</v>
      </c>
      <c r="F479">
        <f>MD!F478</f>
        <v>0</v>
      </c>
      <c r="G479">
        <f>MD!G478</f>
        <v>0</v>
      </c>
      <c r="H479">
        <f>MD!H478</f>
        <v>0</v>
      </c>
      <c r="I479">
        <f>MD!I478</f>
        <v>0</v>
      </c>
      <c r="J479">
        <f>MD!J478</f>
        <v>0</v>
      </c>
      <c r="K479">
        <f>MD!K478</f>
        <v>0</v>
      </c>
      <c r="L479">
        <f>MD!L478</f>
        <v>0</v>
      </c>
      <c r="M479">
        <f>MD!M478</f>
        <v>0</v>
      </c>
      <c r="N479">
        <f>MD!N478</f>
        <v>0</v>
      </c>
      <c r="O479">
        <f>MD!O478</f>
        <v>0</v>
      </c>
      <c r="P479">
        <f>MD!P478</f>
        <v>0</v>
      </c>
      <c r="Q479">
        <f>MD!Q478</f>
        <v>0</v>
      </c>
      <c r="R479">
        <f>MD!R478</f>
        <v>0</v>
      </c>
      <c r="S479">
        <f>MD!S478</f>
        <v>0</v>
      </c>
      <c r="T479">
        <f>MD!T478</f>
        <v>0</v>
      </c>
      <c r="U479" s="4">
        <f>MD!U478+SF!U479</f>
        <v>0</v>
      </c>
    </row>
    <row r="480" spans="1:21" x14ac:dyDescent="0.25">
      <c r="A480">
        <f>MD!A479</f>
        <v>0</v>
      </c>
      <c r="B480">
        <f>MD!B479</f>
        <v>0</v>
      </c>
      <c r="C480">
        <f>MD!C479</f>
        <v>0</v>
      </c>
      <c r="D480">
        <f>MD!D479</f>
        <v>0</v>
      </c>
      <c r="E480">
        <f>MD!E479</f>
        <v>0</v>
      </c>
      <c r="F480">
        <f>MD!F479</f>
        <v>0</v>
      </c>
      <c r="G480">
        <f>MD!G479</f>
        <v>0</v>
      </c>
      <c r="H480">
        <f>MD!H479</f>
        <v>0</v>
      </c>
      <c r="I480">
        <f>MD!I479</f>
        <v>0</v>
      </c>
      <c r="J480">
        <f>MD!J479</f>
        <v>0</v>
      </c>
      <c r="K480">
        <f>MD!K479</f>
        <v>0</v>
      </c>
      <c r="L480">
        <f>MD!L479</f>
        <v>0</v>
      </c>
      <c r="M480">
        <f>MD!M479</f>
        <v>0</v>
      </c>
      <c r="N480">
        <f>MD!N479</f>
        <v>0</v>
      </c>
      <c r="O480">
        <f>MD!O479</f>
        <v>0</v>
      </c>
      <c r="P480">
        <f>MD!P479</f>
        <v>0</v>
      </c>
      <c r="Q480">
        <f>MD!Q479</f>
        <v>0</v>
      </c>
      <c r="R480">
        <f>MD!R479</f>
        <v>0</v>
      </c>
      <c r="S480">
        <f>MD!S479</f>
        <v>0</v>
      </c>
      <c r="T480">
        <f>MD!T479</f>
        <v>0</v>
      </c>
      <c r="U480" s="4">
        <f>MD!U479+SF!U480</f>
        <v>0</v>
      </c>
    </row>
    <row r="481" spans="1:21" x14ac:dyDescent="0.25">
      <c r="A481">
        <f>MD!A480</f>
        <v>0</v>
      </c>
      <c r="B481">
        <f>MD!B480</f>
        <v>0</v>
      </c>
      <c r="C481">
        <f>MD!C480</f>
        <v>0</v>
      </c>
      <c r="D481">
        <f>MD!D480</f>
        <v>0</v>
      </c>
      <c r="E481">
        <f>MD!E480</f>
        <v>0</v>
      </c>
      <c r="F481">
        <f>MD!F480</f>
        <v>0</v>
      </c>
      <c r="G481">
        <f>MD!G480</f>
        <v>0</v>
      </c>
      <c r="H481">
        <f>MD!H480</f>
        <v>0</v>
      </c>
      <c r="I481">
        <f>MD!I480</f>
        <v>0</v>
      </c>
      <c r="J481">
        <f>MD!J480</f>
        <v>0</v>
      </c>
      <c r="K481">
        <f>MD!K480</f>
        <v>0</v>
      </c>
      <c r="L481">
        <f>MD!L480</f>
        <v>0</v>
      </c>
      <c r="M481">
        <f>MD!M480</f>
        <v>0</v>
      </c>
      <c r="N481">
        <f>MD!N480</f>
        <v>0</v>
      </c>
      <c r="O481">
        <f>MD!O480</f>
        <v>0</v>
      </c>
      <c r="P481">
        <f>MD!P480</f>
        <v>0</v>
      </c>
      <c r="Q481">
        <f>MD!Q480</f>
        <v>0</v>
      </c>
      <c r="R481">
        <f>MD!R480</f>
        <v>0</v>
      </c>
      <c r="S481">
        <f>MD!S480</f>
        <v>0</v>
      </c>
      <c r="T481">
        <f>MD!T480</f>
        <v>0</v>
      </c>
      <c r="U481" s="4">
        <f>MD!U480+SF!U481</f>
        <v>0</v>
      </c>
    </row>
    <row r="482" spans="1:21" x14ac:dyDescent="0.25">
      <c r="A482">
        <f>MD!A481</f>
        <v>0</v>
      </c>
      <c r="B482">
        <f>MD!B481</f>
        <v>0</v>
      </c>
      <c r="C482">
        <f>MD!C481</f>
        <v>0</v>
      </c>
      <c r="D482">
        <f>MD!D481</f>
        <v>0</v>
      </c>
      <c r="E482">
        <f>MD!E481</f>
        <v>0</v>
      </c>
      <c r="F482">
        <f>MD!F481</f>
        <v>0</v>
      </c>
      <c r="G482">
        <f>MD!G481</f>
        <v>0</v>
      </c>
      <c r="H482">
        <f>MD!H481</f>
        <v>0</v>
      </c>
      <c r="I482">
        <f>MD!I481</f>
        <v>0</v>
      </c>
      <c r="J482">
        <f>MD!J481</f>
        <v>0</v>
      </c>
      <c r="K482">
        <f>MD!K481</f>
        <v>0</v>
      </c>
      <c r="L482">
        <f>MD!L481</f>
        <v>0</v>
      </c>
      <c r="M482">
        <f>MD!M481</f>
        <v>0</v>
      </c>
      <c r="N482">
        <f>MD!N481</f>
        <v>0</v>
      </c>
      <c r="O482">
        <f>MD!O481</f>
        <v>0</v>
      </c>
      <c r="P482">
        <f>MD!P481</f>
        <v>0</v>
      </c>
      <c r="Q482">
        <f>MD!Q481</f>
        <v>0</v>
      </c>
      <c r="R482">
        <f>MD!R481</f>
        <v>0</v>
      </c>
      <c r="S482">
        <f>MD!S481</f>
        <v>0</v>
      </c>
      <c r="T482">
        <f>MD!T481</f>
        <v>0</v>
      </c>
      <c r="U482" s="4">
        <f>MD!U481+SF!U482</f>
        <v>0</v>
      </c>
    </row>
    <row r="483" spans="1:21" x14ac:dyDescent="0.25">
      <c r="A483">
        <f>MD!A482</f>
        <v>0</v>
      </c>
      <c r="B483">
        <f>MD!B482</f>
        <v>0</v>
      </c>
      <c r="C483">
        <f>MD!C482</f>
        <v>0</v>
      </c>
      <c r="D483">
        <f>MD!D482</f>
        <v>0</v>
      </c>
      <c r="E483">
        <f>MD!E482</f>
        <v>0</v>
      </c>
      <c r="F483">
        <f>MD!F482</f>
        <v>0</v>
      </c>
      <c r="G483">
        <f>MD!G482</f>
        <v>0</v>
      </c>
      <c r="H483">
        <f>MD!H482</f>
        <v>0</v>
      </c>
      <c r="I483">
        <f>MD!I482</f>
        <v>0</v>
      </c>
      <c r="J483">
        <f>MD!J482</f>
        <v>0</v>
      </c>
      <c r="K483">
        <f>MD!K482</f>
        <v>0</v>
      </c>
      <c r="L483">
        <f>MD!L482</f>
        <v>0</v>
      </c>
      <c r="M483">
        <f>MD!M482</f>
        <v>0</v>
      </c>
      <c r="N483">
        <f>MD!N482</f>
        <v>0</v>
      </c>
      <c r="O483">
        <f>MD!O482</f>
        <v>0</v>
      </c>
      <c r="P483">
        <f>MD!P482</f>
        <v>0</v>
      </c>
      <c r="Q483">
        <f>MD!Q482</f>
        <v>0</v>
      </c>
      <c r="R483">
        <f>MD!R482</f>
        <v>0</v>
      </c>
      <c r="S483">
        <f>MD!S482</f>
        <v>0</v>
      </c>
      <c r="T483">
        <f>MD!T482</f>
        <v>0</v>
      </c>
      <c r="U483" s="4">
        <f>MD!U482+SF!U483</f>
        <v>0</v>
      </c>
    </row>
    <row r="484" spans="1:21" x14ac:dyDescent="0.25">
      <c r="A484">
        <f>MD!A483</f>
        <v>0</v>
      </c>
      <c r="B484">
        <f>MD!B483</f>
        <v>0</v>
      </c>
      <c r="C484">
        <f>MD!C483</f>
        <v>0</v>
      </c>
      <c r="D484">
        <f>MD!D483</f>
        <v>0</v>
      </c>
      <c r="E484">
        <f>MD!E483</f>
        <v>0</v>
      </c>
      <c r="F484">
        <f>MD!F483</f>
        <v>0</v>
      </c>
      <c r="G484">
        <f>MD!G483</f>
        <v>0</v>
      </c>
      <c r="H484">
        <f>MD!H483</f>
        <v>0</v>
      </c>
      <c r="I484">
        <f>MD!I483</f>
        <v>0</v>
      </c>
      <c r="J484">
        <f>MD!J483</f>
        <v>0</v>
      </c>
      <c r="K484">
        <f>MD!K483</f>
        <v>0</v>
      </c>
      <c r="L484">
        <f>MD!L483</f>
        <v>0</v>
      </c>
      <c r="M484">
        <f>MD!M483</f>
        <v>0</v>
      </c>
      <c r="N484">
        <f>MD!N483</f>
        <v>0</v>
      </c>
      <c r="O484">
        <f>MD!O483</f>
        <v>0</v>
      </c>
      <c r="P484">
        <f>MD!P483</f>
        <v>0</v>
      </c>
      <c r="Q484">
        <f>MD!Q483</f>
        <v>0</v>
      </c>
      <c r="R484">
        <f>MD!R483</f>
        <v>0</v>
      </c>
      <c r="S484">
        <f>MD!S483</f>
        <v>0</v>
      </c>
      <c r="T484">
        <f>MD!T483</f>
        <v>0</v>
      </c>
      <c r="U484" s="4">
        <f>MD!U483+SF!U484</f>
        <v>0</v>
      </c>
    </row>
    <row r="485" spans="1:21" x14ac:dyDescent="0.25">
      <c r="A485">
        <f>MD!A484</f>
        <v>0</v>
      </c>
      <c r="B485">
        <f>MD!B484</f>
        <v>0</v>
      </c>
      <c r="C485">
        <f>MD!C484</f>
        <v>0</v>
      </c>
      <c r="D485">
        <f>MD!D484</f>
        <v>0</v>
      </c>
      <c r="E485">
        <f>MD!E484</f>
        <v>0</v>
      </c>
      <c r="F485">
        <f>MD!F484</f>
        <v>0</v>
      </c>
      <c r="G485">
        <f>MD!G484</f>
        <v>0</v>
      </c>
      <c r="H485">
        <f>MD!H484</f>
        <v>0</v>
      </c>
      <c r="I485">
        <f>MD!I484</f>
        <v>0</v>
      </c>
      <c r="J485">
        <f>MD!J484</f>
        <v>0</v>
      </c>
      <c r="K485">
        <f>MD!K484</f>
        <v>0</v>
      </c>
      <c r="L485">
        <f>MD!L484</f>
        <v>0</v>
      </c>
      <c r="M485">
        <f>MD!M484</f>
        <v>0</v>
      </c>
      <c r="N485">
        <f>MD!N484</f>
        <v>0</v>
      </c>
      <c r="O485">
        <f>MD!O484</f>
        <v>0</v>
      </c>
      <c r="P485">
        <f>MD!P484</f>
        <v>0</v>
      </c>
      <c r="Q485">
        <f>MD!Q484</f>
        <v>0</v>
      </c>
      <c r="R485">
        <f>MD!R484</f>
        <v>0</v>
      </c>
      <c r="S485">
        <f>MD!S484</f>
        <v>0</v>
      </c>
      <c r="T485">
        <f>MD!T484</f>
        <v>0</v>
      </c>
      <c r="U485" s="4">
        <f>MD!U484+SF!U485</f>
        <v>0</v>
      </c>
    </row>
    <row r="486" spans="1:21" x14ac:dyDescent="0.25">
      <c r="A486">
        <f>MD!A485</f>
        <v>0</v>
      </c>
      <c r="B486">
        <f>MD!B485</f>
        <v>0</v>
      </c>
      <c r="C486">
        <f>MD!C485</f>
        <v>0</v>
      </c>
      <c r="D486">
        <f>MD!D485</f>
        <v>0</v>
      </c>
      <c r="E486">
        <f>MD!E485</f>
        <v>0</v>
      </c>
      <c r="F486">
        <f>MD!F485</f>
        <v>0</v>
      </c>
      <c r="G486">
        <f>MD!G485</f>
        <v>0</v>
      </c>
      <c r="H486">
        <f>MD!H485</f>
        <v>0</v>
      </c>
      <c r="I486">
        <f>MD!I485</f>
        <v>0</v>
      </c>
      <c r="J486">
        <f>MD!J485</f>
        <v>0</v>
      </c>
      <c r="K486">
        <f>MD!K485</f>
        <v>0</v>
      </c>
      <c r="L486">
        <f>MD!L485</f>
        <v>0</v>
      </c>
      <c r="M486">
        <f>MD!M485</f>
        <v>0</v>
      </c>
      <c r="N486">
        <f>MD!N485</f>
        <v>0</v>
      </c>
      <c r="O486">
        <f>MD!O485</f>
        <v>0</v>
      </c>
      <c r="P486">
        <f>MD!P485</f>
        <v>0</v>
      </c>
      <c r="Q486">
        <f>MD!Q485</f>
        <v>0</v>
      </c>
      <c r="R486">
        <f>MD!R485</f>
        <v>0</v>
      </c>
      <c r="S486">
        <f>MD!S485</f>
        <v>0</v>
      </c>
      <c r="T486">
        <f>MD!T485</f>
        <v>0</v>
      </c>
      <c r="U486" s="4">
        <f>MD!U485+SF!U486</f>
        <v>0</v>
      </c>
    </row>
    <row r="487" spans="1:21" x14ac:dyDescent="0.25">
      <c r="A487">
        <f>MD!A486</f>
        <v>0</v>
      </c>
      <c r="B487">
        <f>MD!B486</f>
        <v>0</v>
      </c>
      <c r="C487">
        <f>MD!C486</f>
        <v>0</v>
      </c>
      <c r="D487">
        <f>MD!D486</f>
        <v>0</v>
      </c>
      <c r="E487">
        <f>MD!E486</f>
        <v>0</v>
      </c>
      <c r="F487">
        <f>MD!F486</f>
        <v>0</v>
      </c>
      <c r="G487">
        <f>MD!G486</f>
        <v>0</v>
      </c>
      <c r="H487">
        <f>MD!H486</f>
        <v>0</v>
      </c>
      <c r="I487">
        <f>MD!I486</f>
        <v>0</v>
      </c>
      <c r="J487">
        <f>MD!J486</f>
        <v>0</v>
      </c>
      <c r="K487">
        <f>MD!K486</f>
        <v>0</v>
      </c>
      <c r="L487">
        <f>MD!L486</f>
        <v>0</v>
      </c>
      <c r="M487">
        <f>MD!M486</f>
        <v>0</v>
      </c>
      <c r="N487">
        <f>MD!N486</f>
        <v>0</v>
      </c>
      <c r="O487">
        <f>MD!O486</f>
        <v>0</v>
      </c>
      <c r="P487">
        <f>MD!P486</f>
        <v>0</v>
      </c>
      <c r="Q487">
        <f>MD!Q486</f>
        <v>0</v>
      </c>
      <c r="R487">
        <f>MD!R486</f>
        <v>0</v>
      </c>
      <c r="S487">
        <f>MD!S486</f>
        <v>0</v>
      </c>
      <c r="T487">
        <f>MD!T486</f>
        <v>0</v>
      </c>
      <c r="U487" s="4">
        <f>MD!U486+SF!U487</f>
        <v>0</v>
      </c>
    </row>
    <row r="488" spans="1:21" x14ac:dyDescent="0.25">
      <c r="A488">
        <f>MD!A487</f>
        <v>0</v>
      </c>
      <c r="B488">
        <f>MD!B487</f>
        <v>0</v>
      </c>
      <c r="C488">
        <f>MD!C487</f>
        <v>0</v>
      </c>
      <c r="D488">
        <f>MD!D487</f>
        <v>0</v>
      </c>
      <c r="E488">
        <f>MD!E487</f>
        <v>0</v>
      </c>
      <c r="F488">
        <f>MD!F487</f>
        <v>0</v>
      </c>
      <c r="G488">
        <f>MD!G487</f>
        <v>0</v>
      </c>
      <c r="H488">
        <f>MD!H487</f>
        <v>0</v>
      </c>
      <c r="I488">
        <f>MD!I487</f>
        <v>0</v>
      </c>
      <c r="J488">
        <f>MD!J487</f>
        <v>0</v>
      </c>
      <c r="K488">
        <f>MD!K487</f>
        <v>0</v>
      </c>
      <c r="L488">
        <f>MD!L487</f>
        <v>0</v>
      </c>
      <c r="M488">
        <f>MD!M487</f>
        <v>0</v>
      </c>
      <c r="N488">
        <f>MD!N487</f>
        <v>0</v>
      </c>
      <c r="O488">
        <f>MD!O487</f>
        <v>0</v>
      </c>
      <c r="P488">
        <f>MD!P487</f>
        <v>0</v>
      </c>
      <c r="Q488">
        <f>MD!Q487</f>
        <v>0</v>
      </c>
      <c r="R488">
        <f>MD!R487</f>
        <v>0</v>
      </c>
      <c r="S488">
        <f>MD!S487</f>
        <v>0</v>
      </c>
      <c r="T488">
        <f>MD!T487</f>
        <v>0</v>
      </c>
      <c r="U488" s="4">
        <f>MD!U487+SF!U488</f>
        <v>0</v>
      </c>
    </row>
    <row r="489" spans="1:21" x14ac:dyDescent="0.25">
      <c r="A489">
        <f>MD!A488</f>
        <v>0</v>
      </c>
      <c r="B489">
        <f>MD!B488</f>
        <v>0</v>
      </c>
      <c r="C489">
        <f>MD!C488</f>
        <v>0</v>
      </c>
      <c r="D489">
        <f>MD!D488</f>
        <v>0</v>
      </c>
      <c r="E489">
        <f>MD!E488</f>
        <v>0</v>
      </c>
      <c r="F489">
        <f>MD!F488</f>
        <v>0</v>
      </c>
      <c r="G489">
        <f>MD!G488</f>
        <v>0</v>
      </c>
      <c r="H489">
        <f>MD!H488</f>
        <v>0</v>
      </c>
      <c r="I489">
        <f>MD!I488</f>
        <v>0</v>
      </c>
      <c r="J489">
        <f>MD!J488</f>
        <v>0</v>
      </c>
      <c r="K489">
        <f>MD!K488</f>
        <v>0</v>
      </c>
      <c r="L489">
        <f>MD!L488</f>
        <v>0</v>
      </c>
      <c r="M489">
        <f>MD!M488</f>
        <v>0</v>
      </c>
      <c r="N489">
        <f>MD!N488</f>
        <v>0</v>
      </c>
      <c r="O489">
        <f>MD!O488</f>
        <v>0</v>
      </c>
      <c r="P489">
        <f>MD!P488</f>
        <v>0</v>
      </c>
      <c r="Q489">
        <f>MD!Q488</f>
        <v>0</v>
      </c>
      <c r="R489">
        <f>MD!R488</f>
        <v>0</v>
      </c>
      <c r="S489">
        <f>MD!S488</f>
        <v>0</v>
      </c>
      <c r="T489">
        <f>MD!T488</f>
        <v>0</v>
      </c>
      <c r="U489" s="4">
        <f>MD!U488+SF!U489</f>
        <v>0</v>
      </c>
    </row>
    <row r="490" spans="1:21" x14ac:dyDescent="0.25">
      <c r="A490">
        <f>MD!A489</f>
        <v>0</v>
      </c>
      <c r="B490">
        <f>MD!B489</f>
        <v>0</v>
      </c>
      <c r="C490">
        <f>MD!C489</f>
        <v>0</v>
      </c>
      <c r="D490">
        <f>MD!D489</f>
        <v>0</v>
      </c>
      <c r="E490">
        <f>MD!E489</f>
        <v>0</v>
      </c>
      <c r="F490">
        <f>MD!F489</f>
        <v>0</v>
      </c>
      <c r="G490">
        <f>MD!G489</f>
        <v>0</v>
      </c>
      <c r="H490">
        <f>MD!H489</f>
        <v>0</v>
      </c>
      <c r="I490">
        <f>MD!I489</f>
        <v>0</v>
      </c>
      <c r="J490">
        <f>MD!J489</f>
        <v>0</v>
      </c>
      <c r="K490">
        <f>MD!K489</f>
        <v>0</v>
      </c>
      <c r="L490">
        <f>MD!L489</f>
        <v>0</v>
      </c>
      <c r="M490">
        <f>MD!M489</f>
        <v>0</v>
      </c>
      <c r="N490">
        <f>MD!N489</f>
        <v>0</v>
      </c>
      <c r="O490">
        <f>MD!O489</f>
        <v>0</v>
      </c>
      <c r="P490">
        <f>MD!P489</f>
        <v>0</v>
      </c>
      <c r="Q490">
        <f>MD!Q489</f>
        <v>0</v>
      </c>
      <c r="R490">
        <f>MD!R489</f>
        <v>0</v>
      </c>
      <c r="S490">
        <f>MD!S489</f>
        <v>0</v>
      </c>
      <c r="T490">
        <f>MD!T489</f>
        <v>0</v>
      </c>
      <c r="U490" s="4">
        <f>MD!U489+SF!U490</f>
        <v>0</v>
      </c>
    </row>
    <row r="491" spans="1:21" x14ac:dyDescent="0.25">
      <c r="A491">
        <f>MD!A490</f>
        <v>0</v>
      </c>
      <c r="B491">
        <f>MD!B490</f>
        <v>0</v>
      </c>
      <c r="C491">
        <f>MD!C490</f>
        <v>0</v>
      </c>
      <c r="D491">
        <f>MD!D490</f>
        <v>0</v>
      </c>
      <c r="E491">
        <f>MD!E490</f>
        <v>0</v>
      </c>
      <c r="F491">
        <f>MD!F490</f>
        <v>0</v>
      </c>
      <c r="G491">
        <f>MD!G490</f>
        <v>0</v>
      </c>
      <c r="H491">
        <f>MD!H490</f>
        <v>0</v>
      </c>
      <c r="I491">
        <f>MD!I490</f>
        <v>0</v>
      </c>
      <c r="J491">
        <f>MD!J490</f>
        <v>0</v>
      </c>
      <c r="K491">
        <f>MD!K490</f>
        <v>0</v>
      </c>
      <c r="L491">
        <f>MD!L490</f>
        <v>0</v>
      </c>
      <c r="M491">
        <f>MD!M490</f>
        <v>0</v>
      </c>
      <c r="N491">
        <f>MD!N490</f>
        <v>0</v>
      </c>
      <c r="O491">
        <f>MD!O490</f>
        <v>0</v>
      </c>
      <c r="P491">
        <f>MD!P490</f>
        <v>0</v>
      </c>
      <c r="Q491">
        <f>MD!Q490</f>
        <v>0</v>
      </c>
      <c r="R491">
        <f>MD!R490</f>
        <v>0</v>
      </c>
      <c r="S491">
        <f>MD!S490</f>
        <v>0</v>
      </c>
      <c r="T491">
        <f>MD!T490</f>
        <v>0</v>
      </c>
      <c r="U491" s="4">
        <f>MD!U490+SF!U491</f>
        <v>0</v>
      </c>
    </row>
    <row r="492" spans="1:21" x14ac:dyDescent="0.25">
      <c r="A492">
        <f>MD!A491</f>
        <v>0</v>
      </c>
      <c r="B492">
        <f>MD!B491</f>
        <v>0</v>
      </c>
      <c r="C492">
        <f>MD!C491</f>
        <v>0</v>
      </c>
      <c r="D492">
        <f>MD!D491</f>
        <v>0</v>
      </c>
      <c r="E492">
        <f>MD!E491</f>
        <v>0</v>
      </c>
      <c r="F492">
        <f>MD!F491</f>
        <v>0</v>
      </c>
      <c r="G492">
        <f>MD!G491</f>
        <v>0</v>
      </c>
      <c r="H492">
        <f>MD!H491</f>
        <v>0</v>
      </c>
      <c r="I492">
        <f>MD!I491</f>
        <v>0</v>
      </c>
      <c r="J492">
        <f>MD!J491</f>
        <v>0</v>
      </c>
      <c r="K492">
        <f>MD!K491</f>
        <v>0</v>
      </c>
      <c r="L492">
        <f>MD!L491</f>
        <v>0</v>
      </c>
      <c r="M492">
        <f>MD!M491</f>
        <v>0</v>
      </c>
      <c r="N492">
        <f>MD!N491</f>
        <v>0</v>
      </c>
      <c r="O492">
        <f>MD!O491</f>
        <v>0</v>
      </c>
      <c r="P492">
        <f>MD!P491</f>
        <v>0</v>
      </c>
      <c r="Q492">
        <f>MD!Q491</f>
        <v>0</v>
      </c>
      <c r="R492">
        <f>MD!R491</f>
        <v>0</v>
      </c>
      <c r="S492">
        <f>MD!S491</f>
        <v>0</v>
      </c>
      <c r="T492">
        <f>MD!T491</f>
        <v>0</v>
      </c>
      <c r="U492" s="4">
        <f>MD!U491+SF!U492</f>
        <v>0</v>
      </c>
    </row>
    <row r="493" spans="1:21" x14ac:dyDescent="0.25">
      <c r="A493">
        <f>MD!A492</f>
        <v>0</v>
      </c>
      <c r="B493">
        <f>MD!B492</f>
        <v>0</v>
      </c>
      <c r="C493">
        <f>MD!C492</f>
        <v>0</v>
      </c>
      <c r="D493">
        <f>MD!D492</f>
        <v>0</v>
      </c>
      <c r="E493">
        <f>MD!E492</f>
        <v>0</v>
      </c>
      <c r="F493">
        <f>MD!F492</f>
        <v>0</v>
      </c>
      <c r="G493">
        <f>MD!G492</f>
        <v>0</v>
      </c>
      <c r="H493">
        <f>MD!H492</f>
        <v>0</v>
      </c>
      <c r="I493">
        <f>MD!I492</f>
        <v>0</v>
      </c>
      <c r="J493">
        <f>MD!J492</f>
        <v>0</v>
      </c>
      <c r="K493">
        <f>MD!K492</f>
        <v>0</v>
      </c>
      <c r="L493">
        <f>MD!L492</f>
        <v>0</v>
      </c>
      <c r="M493">
        <f>MD!M492</f>
        <v>0</v>
      </c>
      <c r="N493">
        <f>MD!N492</f>
        <v>0</v>
      </c>
      <c r="O493">
        <f>MD!O492</f>
        <v>0</v>
      </c>
      <c r="P493">
        <f>MD!P492</f>
        <v>0</v>
      </c>
      <c r="Q493">
        <f>MD!Q492</f>
        <v>0</v>
      </c>
      <c r="R493">
        <f>MD!R492</f>
        <v>0</v>
      </c>
      <c r="S493">
        <f>MD!S492</f>
        <v>0</v>
      </c>
      <c r="T493">
        <f>MD!T492</f>
        <v>0</v>
      </c>
      <c r="U493" s="4">
        <f>MD!U492+SF!U493</f>
        <v>0</v>
      </c>
    </row>
    <row r="494" spans="1:21" x14ac:dyDescent="0.25">
      <c r="A494">
        <f>MD!A493</f>
        <v>0</v>
      </c>
      <c r="B494">
        <f>MD!B493</f>
        <v>0</v>
      </c>
      <c r="C494">
        <f>MD!C493</f>
        <v>0</v>
      </c>
      <c r="D494">
        <f>MD!D493</f>
        <v>0</v>
      </c>
      <c r="E494">
        <f>MD!E493</f>
        <v>0</v>
      </c>
      <c r="F494">
        <f>MD!F493</f>
        <v>0</v>
      </c>
      <c r="G494">
        <f>MD!G493</f>
        <v>0</v>
      </c>
      <c r="H494">
        <f>MD!H493</f>
        <v>0</v>
      </c>
      <c r="I494">
        <f>MD!I493</f>
        <v>0</v>
      </c>
      <c r="J494">
        <f>MD!J493</f>
        <v>0</v>
      </c>
      <c r="K494">
        <f>MD!K493</f>
        <v>0</v>
      </c>
      <c r="L494">
        <f>MD!L493</f>
        <v>0</v>
      </c>
      <c r="M494">
        <f>MD!M493</f>
        <v>0</v>
      </c>
      <c r="N494">
        <f>MD!N493</f>
        <v>0</v>
      </c>
      <c r="O494">
        <f>MD!O493</f>
        <v>0</v>
      </c>
      <c r="P494">
        <f>MD!P493</f>
        <v>0</v>
      </c>
      <c r="Q494">
        <f>MD!Q493</f>
        <v>0</v>
      </c>
      <c r="R494">
        <f>MD!R493</f>
        <v>0</v>
      </c>
      <c r="S494">
        <f>MD!S493</f>
        <v>0</v>
      </c>
      <c r="T494">
        <f>MD!T493</f>
        <v>0</v>
      </c>
      <c r="U494" s="4">
        <f>MD!U493+SF!U494</f>
        <v>0</v>
      </c>
    </row>
    <row r="495" spans="1:21" x14ac:dyDescent="0.25">
      <c r="A495">
        <f>MD!A494</f>
        <v>0</v>
      </c>
      <c r="B495">
        <f>MD!B494</f>
        <v>0</v>
      </c>
      <c r="C495">
        <f>MD!C494</f>
        <v>0</v>
      </c>
      <c r="D495">
        <f>MD!D494</f>
        <v>0</v>
      </c>
      <c r="E495">
        <f>MD!E494</f>
        <v>0</v>
      </c>
      <c r="F495">
        <f>MD!F494</f>
        <v>0</v>
      </c>
      <c r="G495">
        <f>MD!G494</f>
        <v>0</v>
      </c>
      <c r="H495">
        <f>MD!H494</f>
        <v>0</v>
      </c>
      <c r="I495">
        <f>MD!I494</f>
        <v>0</v>
      </c>
      <c r="J495">
        <f>MD!J494</f>
        <v>0</v>
      </c>
      <c r="K495">
        <f>MD!K494</f>
        <v>0</v>
      </c>
      <c r="L495">
        <f>MD!L494</f>
        <v>0</v>
      </c>
      <c r="M495">
        <f>MD!M494</f>
        <v>0</v>
      </c>
      <c r="N495">
        <f>MD!N494</f>
        <v>0</v>
      </c>
      <c r="O495">
        <f>MD!O494</f>
        <v>0</v>
      </c>
      <c r="P495">
        <f>MD!P494</f>
        <v>0</v>
      </c>
      <c r="Q495">
        <f>MD!Q494</f>
        <v>0</v>
      </c>
      <c r="R495">
        <f>MD!R494</f>
        <v>0</v>
      </c>
      <c r="S495">
        <f>MD!S494</f>
        <v>0</v>
      </c>
      <c r="T495">
        <f>MD!T494</f>
        <v>0</v>
      </c>
      <c r="U495" s="4">
        <f>MD!U494+SF!U495</f>
        <v>0</v>
      </c>
    </row>
    <row r="496" spans="1:21" x14ac:dyDescent="0.25">
      <c r="A496">
        <f>MD!A495</f>
        <v>0</v>
      </c>
      <c r="B496">
        <f>MD!B495</f>
        <v>0</v>
      </c>
      <c r="C496">
        <f>MD!C495</f>
        <v>0</v>
      </c>
      <c r="D496">
        <f>MD!D495</f>
        <v>0</v>
      </c>
      <c r="E496">
        <f>MD!E495</f>
        <v>0</v>
      </c>
      <c r="F496">
        <f>MD!F495</f>
        <v>0</v>
      </c>
      <c r="G496">
        <f>MD!G495</f>
        <v>0</v>
      </c>
      <c r="H496">
        <f>MD!H495</f>
        <v>0</v>
      </c>
      <c r="I496">
        <f>MD!I495</f>
        <v>0</v>
      </c>
      <c r="J496">
        <f>MD!J495</f>
        <v>0</v>
      </c>
      <c r="K496">
        <f>MD!K495</f>
        <v>0</v>
      </c>
      <c r="L496">
        <f>MD!L495</f>
        <v>0</v>
      </c>
      <c r="M496">
        <f>MD!M495</f>
        <v>0</v>
      </c>
      <c r="N496">
        <f>MD!N495</f>
        <v>0</v>
      </c>
      <c r="O496">
        <f>MD!O495</f>
        <v>0</v>
      </c>
      <c r="P496">
        <f>MD!P495</f>
        <v>0</v>
      </c>
      <c r="Q496">
        <f>MD!Q495</f>
        <v>0</v>
      </c>
      <c r="R496">
        <f>MD!R495</f>
        <v>0</v>
      </c>
      <c r="S496">
        <f>MD!S495</f>
        <v>0</v>
      </c>
      <c r="T496">
        <f>MD!T495</f>
        <v>0</v>
      </c>
      <c r="U496" s="4">
        <f>MD!U495+SF!U496</f>
        <v>0</v>
      </c>
    </row>
    <row r="497" spans="1:21" x14ac:dyDescent="0.25">
      <c r="A497">
        <f>MD!A496</f>
        <v>0</v>
      </c>
      <c r="B497">
        <f>MD!B496</f>
        <v>0</v>
      </c>
      <c r="C497">
        <f>MD!C496</f>
        <v>0</v>
      </c>
      <c r="D497">
        <f>MD!D496</f>
        <v>0</v>
      </c>
      <c r="E497">
        <f>MD!E496</f>
        <v>0</v>
      </c>
      <c r="F497">
        <f>MD!F496</f>
        <v>0</v>
      </c>
      <c r="G497">
        <f>MD!G496</f>
        <v>0</v>
      </c>
      <c r="H497">
        <f>MD!H496</f>
        <v>0</v>
      </c>
      <c r="I497">
        <f>MD!I496</f>
        <v>0</v>
      </c>
      <c r="J497">
        <f>MD!J496</f>
        <v>0</v>
      </c>
      <c r="K497">
        <f>MD!K496</f>
        <v>0</v>
      </c>
      <c r="L497">
        <f>MD!L496</f>
        <v>0</v>
      </c>
      <c r="M497">
        <f>MD!M496</f>
        <v>0</v>
      </c>
      <c r="N497">
        <f>MD!N496</f>
        <v>0</v>
      </c>
      <c r="O497">
        <f>MD!O496</f>
        <v>0</v>
      </c>
      <c r="P497">
        <f>MD!P496</f>
        <v>0</v>
      </c>
      <c r="Q497">
        <f>MD!Q496</f>
        <v>0</v>
      </c>
      <c r="R497">
        <f>MD!R496</f>
        <v>0</v>
      </c>
      <c r="S497">
        <f>MD!S496</f>
        <v>0</v>
      </c>
      <c r="T497">
        <f>MD!T496</f>
        <v>0</v>
      </c>
      <c r="U497" s="4">
        <f>MD!U496+SF!U497</f>
        <v>0</v>
      </c>
    </row>
    <row r="498" spans="1:21" x14ac:dyDescent="0.25">
      <c r="A498">
        <f>MD!A497</f>
        <v>0</v>
      </c>
      <c r="B498">
        <f>MD!B497</f>
        <v>0</v>
      </c>
      <c r="C498">
        <f>MD!C497</f>
        <v>0</v>
      </c>
      <c r="D498">
        <f>MD!D497</f>
        <v>0</v>
      </c>
      <c r="E498">
        <f>MD!E497</f>
        <v>0</v>
      </c>
      <c r="F498">
        <f>MD!F497</f>
        <v>0</v>
      </c>
      <c r="G498">
        <f>MD!G497</f>
        <v>0</v>
      </c>
      <c r="H498">
        <f>MD!H497</f>
        <v>0</v>
      </c>
      <c r="I498">
        <f>MD!I497</f>
        <v>0</v>
      </c>
      <c r="J498">
        <f>MD!J497</f>
        <v>0</v>
      </c>
      <c r="K498">
        <f>MD!K497</f>
        <v>0</v>
      </c>
      <c r="L498">
        <f>MD!L497</f>
        <v>0</v>
      </c>
      <c r="M498">
        <f>MD!M497</f>
        <v>0</v>
      </c>
      <c r="N498">
        <f>MD!N497</f>
        <v>0</v>
      </c>
      <c r="O498">
        <f>MD!O497</f>
        <v>0</v>
      </c>
      <c r="P498">
        <f>MD!P497</f>
        <v>0</v>
      </c>
      <c r="Q498">
        <f>MD!Q497</f>
        <v>0</v>
      </c>
      <c r="R498">
        <f>MD!R497</f>
        <v>0</v>
      </c>
      <c r="S498">
        <f>MD!S497</f>
        <v>0</v>
      </c>
      <c r="T498">
        <f>MD!T497</f>
        <v>0</v>
      </c>
      <c r="U498" s="4">
        <f>MD!U497+SF!U498</f>
        <v>0</v>
      </c>
    </row>
    <row r="499" spans="1:21" x14ac:dyDescent="0.25">
      <c r="A499">
        <f>MD!A498</f>
        <v>0</v>
      </c>
      <c r="B499">
        <f>MD!B498</f>
        <v>0</v>
      </c>
      <c r="C499">
        <f>MD!C498</f>
        <v>0</v>
      </c>
      <c r="D499">
        <f>MD!D498</f>
        <v>0</v>
      </c>
      <c r="E499">
        <f>MD!E498</f>
        <v>0</v>
      </c>
      <c r="F499">
        <f>MD!F498</f>
        <v>0</v>
      </c>
      <c r="G499">
        <f>MD!G498</f>
        <v>0</v>
      </c>
      <c r="H499">
        <f>MD!H498</f>
        <v>0</v>
      </c>
      <c r="I499">
        <f>MD!I498</f>
        <v>0</v>
      </c>
      <c r="J499">
        <f>MD!J498</f>
        <v>0</v>
      </c>
      <c r="K499">
        <f>MD!K498</f>
        <v>0</v>
      </c>
      <c r="L499">
        <f>MD!L498</f>
        <v>0</v>
      </c>
      <c r="M499">
        <f>MD!M498</f>
        <v>0</v>
      </c>
      <c r="N499">
        <f>MD!N498</f>
        <v>0</v>
      </c>
      <c r="O499">
        <f>MD!O498</f>
        <v>0</v>
      </c>
      <c r="P499">
        <f>MD!P498</f>
        <v>0</v>
      </c>
      <c r="Q499">
        <f>MD!Q498</f>
        <v>0</v>
      </c>
      <c r="R499">
        <f>MD!R498</f>
        <v>0</v>
      </c>
      <c r="S499">
        <f>MD!S498</f>
        <v>0</v>
      </c>
      <c r="T499">
        <f>MD!T498</f>
        <v>0</v>
      </c>
      <c r="U499" s="4">
        <f>MD!U498+SF!U499</f>
        <v>0</v>
      </c>
    </row>
    <row r="500" spans="1:21" x14ac:dyDescent="0.25">
      <c r="A500">
        <f>MD!A499</f>
        <v>0</v>
      </c>
      <c r="B500">
        <f>MD!B499</f>
        <v>0</v>
      </c>
      <c r="C500">
        <f>MD!C499</f>
        <v>0</v>
      </c>
      <c r="D500">
        <f>MD!D499</f>
        <v>0</v>
      </c>
      <c r="E500">
        <f>MD!E499</f>
        <v>0</v>
      </c>
      <c r="F500">
        <f>MD!F499</f>
        <v>0</v>
      </c>
      <c r="G500">
        <f>MD!G499</f>
        <v>0</v>
      </c>
      <c r="H500">
        <f>MD!H499</f>
        <v>0</v>
      </c>
      <c r="I500">
        <f>MD!I499</f>
        <v>0</v>
      </c>
      <c r="J500">
        <f>MD!J499</f>
        <v>0</v>
      </c>
      <c r="K500">
        <f>MD!K499</f>
        <v>0</v>
      </c>
      <c r="L500">
        <f>MD!L499</f>
        <v>0</v>
      </c>
      <c r="M500">
        <f>MD!M499</f>
        <v>0</v>
      </c>
      <c r="N500">
        <f>MD!N499</f>
        <v>0</v>
      </c>
      <c r="O500">
        <f>MD!O499</f>
        <v>0</v>
      </c>
      <c r="P500">
        <f>MD!P499</f>
        <v>0</v>
      </c>
      <c r="Q500">
        <f>MD!Q499</f>
        <v>0</v>
      </c>
      <c r="R500">
        <f>MD!R499</f>
        <v>0</v>
      </c>
      <c r="S500">
        <f>MD!S499</f>
        <v>0</v>
      </c>
      <c r="T500">
        <f>MD!T499</f>
        <v>0</v>
      </c>
      <c r="U500" s="4">
        <f>MD!U499+SF!U500</f>
        <v>0</v>
      </c>
    </row>
    <row r="501" spans="1:21" x14ac:dyDescent="0.25">
      <c r="A501">
        <f>MD!A500</f>
        <v>0</v>
      </c>
      <c r="B501">
        <f>MD!B500</f>
        <v>0</v>
      </c>
      <c r="C501">
        <f>MD!C500</f>
        <v>0</v>
      </c>
      <c r="D501">
        <f>MD!D500</f>
        <v>0</v>
      </c>
      <c r="E501">
        <f>MD!E500</f>
        <v>0</v>
      </c>
      <c r="F501">
        <f>MD!F500</f>
        <v>0</v>
      </c>
      <c r="G501">
        <f>MD!G500</f>
        <v>0</v>
      </c>
      <c r="H501">
        <f>MD!H500</f>
        <v>0</v>
      </c>
      <c r="I501">
        <f>MD!I500</f>
        <v>0</v>
      </c>
      <c r="J501">
        <f>MD!J500</f>
        <v>0</v>
      </c>
      <c r="K501">
        <f>MD!K500</f>
        <v>0</v>
      </c>
      <c r="L501">
        <f>MD!L500</f>
        <v>0</v>
      </c>
      <c r="M501">
        <f>MD!M500</f>
        <v>0</v>
      </c>
      <c r="N501">
        <f>MD!N500</f>
        <v>0</v>
      </c>
      <c r="O501">
        <f>MD!O500</f>
        <v>0</v>
      </c>
      <c r="P501">
        <f>MD!P500</f>
        <v>0</v>
      </c>
      <c r="Q501">
        <f>MD!Q500</f>
        <v>0</v>
      </c>
      <c r="R501">
        <f>MD!R500</f>
        <v>0</v>
      </c>
      <c r="S501">
        <f>MD!S500</f>
        <v>0</v>
      </c>
      <c r="T501">
        <f>MD!T500</f>
        <v>0</v>
      </c>
      <c r="U501" s="4">
        <f>MD!U500+SF!U501</f>
        <v>0</v>
      </c>
    </row>
    <row r="502" spans="1:21" x14ac:dyDescent="0.25">
      <c r="A502">
        <f>MD!A501</f>
        <v>0</v>
      </c>
      <c r="B502">
        <f>MD!B501</f>
        <v>0</v>
      </c>
      <c r="C502">
        <f>MD!C501</f>
        <v>0</v>
      </c>
      <c r="D502">
        <f>MD!D501</f>
        <v>0</v>
      </c>
      <c r="E502">
        <f>MD!E501</f>
        <v>0</v>
      </c>
      <c r="F502">
        <f>MD!F501</f>
        <v>0</v>
      </c>
      <c r="G502">
        <f>MD!G501</f>
        <v>0</v>
      </c>
      <c r="H502">
        <f>MD!H501</f>
        <v>0</v>
      </c>
      <c r="I502">
        <f>MD!I501</f>
        <v>0</v>
      </c>
      <c r="J502">
        <f>MD!J501</f>
        <v>0</v>
      </c>
      <c r="K502">
        <f>MD!K501</f>
        <v>0</v>
      </c>
      <c r="L502">
        <f>MD!L501</f>
        <v>0</v>
      </c>
      <c r="M502">
        <f>MD!M501</f>
        <v>0</v>
      </c>
      <c r="N502">
        <f>MD!N501</f>
        <v>0</v>
      </c>
      <c r="O502">
        <f>MD!O501</f>
        <v>0</v>
      </c>
      <c r="P502">
        <f>MD!P501</f>
        <v>0</v>
      </c>
      <c r="Q502">
        <f>MD!Q501</f>
        <v>0</v>
      </c>
      <c r="R502">
        <f>MD!R501</f>
        <v>0</v>
      </c>
      <c r="S502">
        <f>MD!S501</f>
        <v>0</v>
      </c>
      <c r="T502">
        <f>MD!T501</f>
        <v>0</v>
      </c>
      <c r="U502" s="4">
        <f>MD!U501+SF!U502</f>
        <v>0</v>
      </c>
    </row>
    <row r="503" spans="1:21" x14ac:dyDescent="0.25">
      <c r="A503">
        <f>MD!A502</f>
        <v>0</v>
      </c>
      <c r="B503">
        <f>MD!B502</f>
        <v>0</v>
      </c>
      <c r="C503">
        <f>MD!C502</f>
        <v>0</v>
      </c>
      <c r="D503">
        <f>MD!D502</f>
        <v>0</v>
      </c>
      <c r="E503">
        <f>MD!E502</f>
        <v>0</v>
      </c>
      <c r="F503">
        <f>MD!F502</f>
        <v>0</v>
      </c>
      <c r="G503">
        <f>MD!G502</f>
        <v>0</v>
      </c>
      <c r="H503">
        <f>MD!H502</f>
        <v>0</v>
      </c>
      <c r="I503">
        <f>MD!I502</f>
        <v>0</v>
      </c>
      <c r="J503">
        <f>MD!J502</f>
        <v>0</v>
      </c>
      <c r="K503">
        <f>MD!K502</f>
        <v>0</v>
      </c>
      <c r="L503">
        <f>MD!L502</f>
        <v>0</v>
      </c>
      <c r="M503">
        <f>MD!M502</f>
        <v>0</v>
      </c>
      <c r="N503">
        <f>MD!N502</f>
        <v>0</v>
      </c>
      <c r="O503">
        <f>MD!O502</f>
        <v>0</v>
      </c>
      <c r="P503">
        <f>MD!P502</f>
        <v>0</v>
      </c>
      <c r="Q503">
        <f>MD!Q502</f>
        <v>0</v>
      </c>
      <c r="R503">
        <f>MD!R502</f>
        <v>0</v>
      </c>
      <c r="S503">
        <f>MD!S502</f>
        <v>0</v>
      </c>
      <c r="T503">
        <f>MD!T502</f>
        <v>0</v>
      </c>
      <c r="U503" s="4">
        <f>MD!U502+SF!U503</f>
        <v>0</v>
      </c>
    </row>
    <row r="504" spans="1:21" x14ac:dyDescent="0.25">
      <c r="A504">
        <f>MD!A503</f>
        <v>0</v>
      </c>
      <c r="B504">
        <f>MD!B503</f>
        <v>0</v>
      </c>
      <c r="C504">
        <f>MD!C503</f>
        <v>0</v>
      </c>
      <c r="D504">
        <f>MD!D503</f>
        <v>0</v>
      </c>
      <c r="E504">
        <f>MD!E503</f>
        <v>0</v>
      </c>
      <c r="F504">
        <f>MD!F503</f>
        <v>0</v>
      </c>
      <c r="G504">
        <f>MD!G503</f>
        <v>0</v>
      </c>
      <c r="H504">
        <f>MD!H503</f>
        <v>0</v>
      </c>
      <c r="I504">
        <f>MD!I503</f>
        <v>0</v>
      </c>
      <c r="J504">
        <f>MD!J503</f>
        <v>0</v>
      </c>
      <c r="K504">
        <f>MD!K503</f>
        <v>0</v>
      </c>
      <c r="L504">
        <f>MD!L503</f>
        <v>0</v>
      </c>
      <c r="M504">
        <f>MD!M503</f>
        <v>0</v>
      </c>
      <c r="N504">
        <f>MD!N503</f>
        <v>0</v>
      </c>
      <c r="O504">
        <f>MD!O503</f>
        <v>0</v>
      </c>
      <c r="P504">
        <f>MD!P503</f>
        <v>0</v>
      </c>
      <c r="Q504">
        <f>MD!Q503</f>
        <v>0</v>
      </c>
      <c r="R504">
        <f>MD!R503</f>
        <v>0</v>
      </c>
      <c r="S504">
        <f>MD!S503</f>
        <v>0</v>
      </c>
      <c r="T504">
        <f>MD!T503</f>
        <v>0</v>
      </c>
      <c r="U504" s="4">
        <f>MD!U503+SF!U504</f>
        <v>0</v>
      </c>
    </row>
    <row r="505" spans="1:21" x14ac:dyDescent="0.25">
      <c r="A505">
        <f>MD!A504</f>
        <v>0</v>
      </c>
      <c r="B505">
        <f>MD!B504</f>
        <v>0</v>
      </c>
      <c r="C505">
        <f>MD!C504</f>
        <v>0</v>
      </c>
      <c r="D505">
        <f>MD!D504</f>
        <v>0</v>
      </c>
      <c r="E505">
        <f>MD!E504</f>
        <v>0</v>
      </c>
      <c r="F505">
        <f>MD!F504</f>
        <v>0</v>
      </c>
      <c r="G505">
        <f>MD!G504</f>
        <v>0</v>
      </c>
      <c r="H505">
        <f>MD!H504</f>
        <v>0</v>
      </c>
      <c r="I505">
        <f>MD!I504</f>
        <v>0</v>
      </c>
      <c r="J505">
        <f>MD!J504</f>
        <v>0</v>
      </c>
      <c r="K505">
        <f>MD!K504</f>
        <v>0</v>
      </c>
      <c r="L505">
        <f>MD!L504</f>
        <v>0</v>
      </c>
      <c r="M505">
        <f>MD!M504</f>
        <v>0</v>
      </c>
      <c r="N505">
        <f>MD!N504</f>
        <v>0</v>
      </c>
      <c r="O505">
        <f>MD!O504</f>
        <v>0</v>
      </c>
      <c r="P505">
        <f>MD!P504</f>
        <v>0</v>
      </c>
      <c r="Q505">
        <f>MD!Q504</f>
        <v>0</v>
      </c>
      <c r="R505">
        <f>MD!R504</f>
        <v>0</v>
      </c>
      <c r="S505">
        <f>MD!S504</f>
        <v>0</v>
      </c>
      <c r="T505">
        <f>MD!T504</f>
        <v>0</v>
      </c>
      <c r="U505" s="4">
        <f>MD!U504+SF!U505</f>
        <v>0</v>
      </c>
    </row>
    <row r="506" spans="1:21" x14ac:dyDescent="0.25">
      <c r="A506">
        <f>MD!A505</f>
        <v>0</v>
      </c>
      <c r="B506">
        <f>MD!B505</f>
        <v>0</v>
      </c>
      <c r="C506">
        <f>MD!C505</f>
        <v>0</v>
      </c>
      <c r="D506">
        <f>MD!D505</f>
        <v>0</v>
      </c>
      <c r="E506">
        <f>MD!E505</f>
        <v>0</v>
      </c>
      <c r="F506">
        <f>MD!F505</f>
        <v>0</v>
      </c>
      <c r="G506">
        <f>MD!G505</f>
        <v>0</v>
      </c>
      <c r="H506">
        <f>MD!H505</f>
        <v>0</v>
      </c>
      <c r="I506">
        <f>MD!I505</f>
        <v>0</v>
      </c>
      <c r="J506">
        <f>MD!J505</f>
        <v>0</v>
      </c>
      <c r="K506">
        <f>MD!K505</f>
        <v>0</v>
      </c>
      <c r="L506">
        <f>MD!L505</f>
        <v>0</v>
      </c>
      <c r="M506">
        <f>MD!M505</f>
        <v>0</v>
      </c>
      <c r="N506">
        <f>MD!N505</f>
        <v>0</v>
      </c>
      <c r="O506">
        <f>MD!O505</f>
        <v>0</v>
      </c>
      <c r="P506">
        <f>MD!P505</f>
        <v>0</v>
      </c>
      <c r="Q506">
        <f>MD!Q505</f>
        <v>0</v>
      </c>
      <c r="R506">
        <f>MD!R505</f>
        <v>0</v>
      </c>
      <c r="S506">
        <f>MD!S505</f>
        <v>0</v>
      </c>
      <c r="T506">
        <f>MD!T505</f>
        <v>0</v>
      </c>
      <c r="U506" s="4">
        <f>MD!U505+SF!U506</f>
        <v>0</v>
      </c>
    </row>
    <row r="507" spans="1:21" x14ac:dyDescent="0.25">
      <c r="A507">
        <f>MD!A506</f>
        <v>0</v>
      </c>
      <c r="B507">
        <f>MD!B506</f>
        <v>0</v>
      </c>
      <c r="C507">
        <f>MD!C506</f>
        <v>0</v>
      </c>
      <c r="D507">
        <f>MD!D506</f>
        <v>0</v>
      </c>
      <c r="E507">
        <f>MD!E506</f>
        <v>0</v>
      </c>
      <c r="F507">
        <f>MD!F506</f>
        <v>0</v>
      </c>
      <c r="G507">
        <f>MD!G506</f>
        <v>0</v>
      </c>
      <c r="H507">
        <f>MD!H506</f>
        <v>0</v>
      </c>
      <c r="I507">
        <f>MD!I506</f>
        <v>0</v>
      </c>
      <c r="J507">
        <f>MD!J506</f>
        <v>0</v>
      </c>
      <c r="K507">
        <f>MD!K506</f>
        <v>0</v>
      </c>
      <c r="L507">
        <f>MD!L506</f>
        <v>0</v>
      </c>
      <c r="M507">
        <f>MD!M506</f>
        <v>0</v>
      </c>
      <c r="N507">
        <f>MD!N506</f>
        <v>0</v>
      </c>
      <c r="O507">
        <f>MD!O506</f>
        <v>0</v>
      </c>
      <c r="P507">
        <f>MD!P506</f>
        <v>0</v>
      </c>
      <c r="Q507">
        <f>MD!Q506</f>
        <v>0</v>
      </c>
      <c r="R507">
        <f>MD!R506</f>
        <v>0</v>
      </c>
      <c r="S507">
        <f>MD!S506</f>
        <v>0</v>
      </c>
      <c r="T507">
        <f>MD!T506</f>
        <v>0</v>
      </c>
      <c r="U507" s="4">
        <f>MD!U506+SF!U507</f>
        <v>0</v>
      </c>
    </row>
    <row r="508" spans="1:21" x14ac:dyDescent="0.25">
      <c r="A508">
        <f>MD!A507</f>
        <v>0</v>
      </c>
      <c r="B508">
        <f>MD!B507</f>
        <v>0</v>
      </c>
      <c r="C508">
        <f>MD!C507</f>
        <v>0</v>
      </c>
      <c r="D508">
        <f>MD!D507</f>
        <v>0</v>
      </c>
      <c r="E508">
        <f>MD!E507</f>
        <v>0</v>
      </c>
      <c r="F508">
        <f>MD!F507</f>
        <v>0</v>
      </c>
      <c r="G508">
        <f>MD!G507</f>
        <v>0</v>
      </c>
      <c r="H508">
        <f>MD!H507</f>
        <v>0</v>
      </c>
      <c r="I508">
        <f>MD!I507</f>
        <v>0</v>
      </c>
      <c r="J508">
        <f>MD!J507</f>
        <v>0</v>
      </c>
      <c r="K508">
        <f>MD!K507</f>
        <v>0</v>
      </c>
      <c r="L508">
        <f>MD!L507</f>
        <v>0</v>
      </c>
      <c r="M508">
        <f>MD!M507</f>
        <v>0</v>
      </c>
      <c r="N508">
        <f>MD!N507</f>
        <v>0</v>
      </c>
      <c r="O508">
        <f>MD!O507</f>
        <v>0</v>
      </c>
      <c r="P508">
        <f>MD!P507</f>
        <v>0</v>
      </c>
      <c r="Q508">
        <f>MD!Q507</f>
        <v>0</v>
      </c>
      <c r="R508">
        <f>MD!R507</f>
        <v>0</v>
      </c>
      <c r="S508">
        <f>MD!S507</f>
        <v>0</v>
      </c>
      <c r="T508">
        <f>MD!T507</f>
        <v>0</v>
      </c>
      <c r="U508" s="4">
        <f>MD!U507+SF!U508</f>
        <v>0</v>
      </c>
    </row>
    <row r="509" spans="1:21" x14ac:dyDescent="0.25">
      <c r="A509">
        <f>MD!A508</f>
        <v>0</v>
      </c>
      <c r="B509">
        <f>MD!B508</f>
        <v>0</v>
      </c>
      <c r="C509">
        <f>MD!C508</f>
        <v>0</v>
      </c>
      <c r="D509">
        <f>MD!D508</f>
        <v>0</v>
      </c>
      <c r="E509">
        <f>MD!E508</f>
        <v>0</v>
      </c>
      <c r="F509">
        <f>MD!F508</f>
        <v>0</v>
      </c>
      <c r="G509">
        <f>MD!G508</f>
        <v>0</v>
      </c>
      <c r="H509">
        <f>MD!H508</f>
        <v>0</v>
      </c>
      <c r="I509">
        <f>MD!I508</f>
        <v>0</v>
      </c>
      <c r="J509">
        <f>MD!J508</f>
        <v>0</v>
      </c>
      <c r="K509">
        <f>MD!K508</f>
        <v>0</v>
      </c>
      <c r="L509">
        <f>MD!L508</f>
        <v>0</v>
      </c>
      <c r="M509">
        <f>MD!M508</f>
        <v>0</v>
      </c>
      <c r="N509">
        <f>MD!N508</f>
        <v>0</v>
      </c>
      <c r="O509">
        <f>MD!O508</f>
        <v>0</v>
      </c>
      <c r="P509">
        <f>MD!P508</f>
        <v>0</v>
      </c>
      <c r="Q509">
        <f>MD!Q508</f>
        <v>0</v>
      </c>
      <c r="R509">
        <f>MD!R508</f>
        <v>0</v>
      </c>
      <c r="S509">
        <f>MD!S508</f>
        <v>0</v>
      </c>
      <c r="T509">
        <f>MD!T508</f>
        <v>0</v>
      </c>
      <c r="U509" s="4">
        <f>MD!U508+SF!U509</f>
        <v>0</v>
      </c>
    </row>
    <row r="510" spans="1:21" x14ac:dyDescent="0.25">
      <c r="A510">
        <f>MD!A509</f>
        <v>0</v>
      </c>
      <c r="B510">
        <f>MD!B509</f>
        <v>0</v>
      </c>
      <c r="C510">
        <f>MD!C509</f>
        <v>0</v>
      </c>
      <c r="D510">
        <f>MD!D509</f>
        <v>0</v>
      </c>
      <c r="E510">
        <f>MD!E509</f>
        <v>0</v>
      </c>
      <c r="F510">
        <f>MD!F509</f>
        <v>0</v>
      </c>
      <c r="G510">
        <f>MD!G509</f>
        <v>0</v>
      </c>
      <c r="H510">
        <f>MD!H509</f>
        <v>0</v>
      </c>
      <c r="I510">
        <f>MD!I509</f>
        <v>0</v>
      </c>
      <c r="J510">
        <f>MD!J509</f>
        <v>0</v>
      </c>
      <c r="K510">
        <f>MD!K509</f>
        <v>0</v>
      </c>
      <c r="L510">
        <f>MD!L509</f>
        <v>0</v>
      </c>
      <c r="M510">
        <f>MD!M509</f>
        <v>0</v>
      </c>
      <c r="N510">
        <f>MD!N509</f>
        <v>0</v>
      </c>
      <c r="O510">
        <f>MD!O509</f>
        <v>0</v>
      </c>
      <c r="P510">
        <f>MD!P509</f>
        <v>0</v>
      </c>
      <c r="Q510">
        <f>MD!Q509</f>
        <v>0</v>
      </c>
      <c r="R510">
        <f>MD!R509</f>
        <v>0</v>
      </c>
      <c r="S510">
        <f>MD!S509</f>
        <v>0</v>
      </c>
      <c r="T510">
        <f>MD!T509</f>
        <v>0</v>
      </c>
      <c r="U510" s="4">
        <f>MD!U509+SF!U510</f>
        <v>0</v>
      </c>
    </row>
    <row r="511" spans="1:21" x14ac:dyDescent="0.25">
      <c r="A511">
        <f>MD!A510</f>
        <v>0</v>
      </c>
      <c r="B511">
        <f>MD!B510</f>
        <v>0</v>
      </c>
      <c r="C511">
        <f>MD!C510</f>
        <v>0</v>
      </c>
      <c r="D511">
        <f>MD!D510</f>
        <v>0</v>
      </c>
      <c r="E511">
        <f>MD!E510</f>
        <v>0</v>
      </c>
      <c r="F511">
        <f>MD!F510</f>
        <v>0</v>
      </c>
      <c r="G511">
        <f>MD!G510</f>
        <v>0</v>
      </c>
      <c r="H511">
        <f>MD!H510</f>
        <v>0</v>
      </c>
      <c r="I511">
        <f>MD!I510</f>
        <v>0</v>
      </c>
      <c r="J511">
        <f>MD!J510</f>
        <v>0</v>
      </c>
      <c r="K511">
        <f>MD!K510</f>
        <v>0</v>
      </c>
      <c r="L511">
        <f>MD!L510</f>
        <v>0</v>
      </c>
      <c r="M511">
        <f>MD!M510</f>
        <v>0</v>
      </c>
      <c r="N511">
        <f>MD!N510</f>
        <v>0</v>
      </c>
      <c r="O511">
        <f>MD!O510</f>
        <v>0</v>
      </c>
      <c r="P511">
        <f>MD!P510</f>
        <v>0</v>
      </c>
      <c r="Q511">
        <f>MD!Q510</f>
        <v>0</v>
      </c>
      <c r="R511">
        <f>MD!R510</f>
        <v>0</v>
      </c>
      <c r="S511">
        <f>MD!S510</f>
        <v>0</v>
      </c>
      <c r="T511">
        <f>MD!T510</f>
        <v>0</v>
      </c>
      <c r="U511" s="4">
        <f>MD!U510+SF!U511</f>
        <v>0</v>
      </c>
    </row>
    <row r="512" spans="1:21" x14ac:dyDescent="0.25">
      <c r="A512">
        <f>MD!A511</f>
        <v>0</v>
      </c>
      <c r="B512">
        <f>MD!B511</f>
        <v>0</v>
      </c>
      <c r="C512">
        <f>MD!C511</f>
        <v>0</v>
      </c>
      <c r="D512">
        <f>MD!D511</f>
        <v>0</v>
      </c>
      <c r="E512">
        <f>MD!E511</f>
        <v>0</v>
      </c>
      <c r="F512">
        <f>MD!F511</f>
        <v>0</v>
      </c>
      <c r="G512">
        <f>MD!G511</f>
        <v>0</v>
      </c>
      <c r="H512">
        <f>MD!H511</f>
        <v>0</v>
      </c>
      <c r="I512">
        <f>MD!I511</f>
        <v>0</v>
      </c>
      <c r="J512">
        <f>MD!J511</f>
        <v>0</v>
      </c>
      <c r="K512">
        <f>MD!K511</f>
        <v>0</v>
      </c>
      <c r="L512">
        <f>MD!L511</f>
        <v>0</v>
      </c>
      <c r="M512">
        <f>MD!M511</f>
        <v>0</v>
      </c>
      <c r="N512">
        <f>MD!N511</f>
        <v>0</v>
      </c>
      <c r="O512">
        <f>MD!O511</f>
        <v>0</v>
      </c>
      <c r="P512">
        <f>MD!P511</f>
        <v>0</v>
      </c>
      <c r="Q512">
        <f>MD!Q511</f>
        <v>0</v>
      </c>
      <c r="R512">
        <f>MD!R511</f>
        <v>0</v>
      </c>
      <c r="S512">
        <f>MD!S511</f>
        <v>0</v>
      </c>
      <c r="T512">
        <f>MD!T511</f>
        <v>0</v>
      </c>
      <c r="U512" s="4">
        <f>MD!U511+SF!U512</f>
        <v>0</v>
      </c>
    </row>
    <row r="513" spans="1:21" x14ac:dyDescent="0.25">
      <c r="A513">
        <f>MD!A512</f>
        <v>0</v>
      </c>
      <c r="B513">
        <f>MD!B512</f>
        <v>0</v>
      </c>
      <c r="C513">
        <f>MD!C512</f>
        <v>0</v>
      </c>
      <c r="D513">
        <f>MD!D512</f>
        <v>0</v>
      </c>
      <c r="E513">
        <f>MD!E512</f>
        <v>0</v>
      </c>
      <c r="F513">
        <f>MD!F512</f>
        <v>0</v>
      </c>
      <c r="G513">
        <f>MD!G512</f>
        <v>0</v>
      </c>
      <c r="H513">
        <f>MD!H512</f>
        <v>0</v>
      </c>
      <c r="I513">
        <f>MD!I512</f>
        <v>0</v>
      </c>
      <c r="J513">
        <f>MD!J512</f>
        <v>0</v>
      </c>
      <c r="K513">
        <f>MD!K512</f>
        <v>0</v>
      </c>
      <c r="L513">
        <f>MD!L512</f>
        <v>0</v>
      </c>
      <c r="M513">
        <f>MD!M512</f>
        <v>0</v>
      </c>
      <c r="N513">
        <f>MD!N512</f>
        <v>0</v>
      </c>
      <c r="O513">
        <f>MD!O512</f>
        <v>0</v>
      </c>
      <c r="P513">
        <f>MD!P512</f>
        <v>0</v>
      </c>
      <c r="Q513">
        <f>MD!Q512</f>
        <v>0</v>
      </c>
      <c r="R513">
        <f>MD!R512</f>
        <v>0</v>
      </c>
      <c r="S513">
        <f>MD!S512</f>
        <v>0</v>
      </c>
      <c r="T513">
        <f>MD!T512</f>
        <v>0</v>
      </c>
      <c r="U513" s="4">
        <f>MD!U512+SF!U513</f>
        <v>0</v>
      </c>
    </row>
    <row r="514" spans="1:21" x14ac:dyDescent="0.25">
      <c r="A514">
        <f>MD!A513</f>
        <v>0</v>
      </c>
      <c r="B514">
        <f>MD!B513</f>
        <v>0</v>
      </c>
      <c r="C514">
        <f>MD!C513</f>
        <v>0</v>
      </c>
      <c r="D514">
        <f>MD!D513</f>
        <v>0</v>
      </c>
      <c r="E514">
        <f>MD!E513</f>
        <v>0</v>
      </c>
      <c r="F514">
        <f>MD!F513</f>
        <v>0</v>
      </c>
      <c r="G514">
        <f>MD!G513</f>
        <v>0</v>
      </c>
      <c r="H514">
        <f>MD!H513</f>
        <v>0</v>
      </c>
      <c r="I514">
        <f>MD!I513</f>
        <v>0</v>
      </c>
      <c r="J514">
        <f>MD!J513</f>
        <v>0</v>
      </c>
      <c r="K514">
        <f>MD!K513</f>
        <v>0</v>
      </c>
      <c r="L514">
        <f>MD!L513</f>
        <v>0</v>
      </c>
      <c r="M514">
        <f>MD!M513</f>
        <v>0</v>
      </c>
      <c r="N514">
        <f>MD!N513</f>
        <v>0</v>
      </c>
      <c r="O514">
        <f>MD!O513</f>
        <v>0</v>
      </c>
      <c r="P514">
        <f>MD!P513</f>
        <v>0</v>
      </c>
      <c r="Q514">
        <f>MD!Q513</f>
        <v>0</v>
      </c>
      <c r="R514">
        <f>MD!R513</f>
        <v>0</v>
      </c>
      <c r="S514">
        <f>MD!S513</f>
        <v>0</v>
      </c>
      <c r="T514">
        <f>MD!T513</f>
        <v>0</v>
      </c>
      <c r="U514" s="4">
        <f>MD!U513+SF!U514</f>
        <v>0</v>
      </c>
    </row>
    <row r="515" spans="1:21" x14ac:dyDescent="0.25">
      <c r="A515">
        <f>MD!A514</f>
        <v>0</v>
      </c>
      <c r="B515">
        <f>MD!B514</f>
        <v>0</v>
      </c>
      <c r="C515">
        <f>MD!C514</f>
        <v>0</v>
      </c>
      <c r="D515">
        <f>MD!D514</f>
        <v>0</v>
      </c>
      <c r="E515">
        <f>MD!E514</f>
        <v>0</v>
      </c>
      <c r="F515">
        <f>MD!F514</f>
        <v>0</v>
      </c>
      <c r="G515">
        <f>MD!G514</f>
        <v>0</v>
      </c>
      <c r="H515">
        <f>MD!H514</f>
        <v>0</v>
      </c>
      <c r="I515">
        <f>MD!I514</f>
        <v>0</v>
      </c>
      <c r="J515">
        <f>MD!J514</f>
        <v>0</v>
      </c>
      <c r="K515">
        <f>MD!K514</f>
        <v>0</v>
      </c>
      <c r="L515">
        <f>MD!L514</f>
        <v>0</v>
      </c>
      <c r="M515">
        <f>MD!M514</f>
        <v>0</v>
      </c>
      <c r="N515">
        <f>MD!N514</f>
        <v>0</v>
      </c>
      <c r="O515">
        <f>MD!O514</f>
        <v>0</v>
      </c>
      <c r="P515">
        <f>MD!P514</f>
        <v>0</v>
      </c>
      <c r="Q515">
        <f>MD!Q514</f>
        <v>0</v>
      </c>
      <c r="R515">
        <f>MD!R514</f>
        <v>0</v>
      </c>
      <c r="S515">
        <f>MD!S514</f>
        <v>0</v>
      </c>
      <c r="T515">
        <f>MD!T514</f>
        <v>0</v>
      </c>
      <c r="U515" s="4">
        <f>MD!U514+SF!U515</f>
        <v>0</v>
      </c>
    </row>
    <row r="516" spans="1:21" x14ac:dyDescent="0.25">
      <c r="A516">
        <f>MD!A515</f>
        <v>0</v>
      </c>
      <c r="B516">
        <f>MD!B515</f>
        <v>0</v>
      </c>
      <c r="C516">
        <f>MD!C515</f>
        <v>0</v>
      </c>
      <c r="D516">
        <f>MD!D515</f>
        <v>0</v>
      </c>
      <c r="E516">
        <f>MD!E515</f>
        <v>0</v>
      </c>
      <c r="F516">
        <f>MD!F515</f>
        <v>0</v>
      </c>
      <c r="G516">
        <f>MD!G515</f>
        <v>0</v>
      </c>
      <c r="H516">
        <f>MD!H515</f>
        <v>0</v>
      </c>
      <c r="I516">
        <f>MD!I515</f>
        <v>0</v>
      </c>
      <c r="J516">
        <f>MD!J515</f>
        <v>0</v>
      </c>
      <c r="K516">
        <f>MD!K515</f>
        <v>0</v>
      </c>
      <c r="L516">
        <f>MD!L515</f>
        <v>0</v>
      </c>
      <c r="M516">
        <f>MD!M515</f>
        <v>0</v>
      </c>
      <c r="N516">
        <f>MD!N515</f>
        <v>0</v>
      </c>
      <c r="O516">
        <f>MD!O515</f>
        <v>0</v>
      </c>
      <c r="P516">
        <f>MD!P515</f>
        <v>0</v>
      </c>
      <c r="Q516">
        <f>MD!Q515</f>
        <v>0</v>
      </c>
      <c r="R516">
        <f>MD!R515</f>
        <v>0</v>
      </c>
      <c r="S516">
        <f>MD!S515</f>
        <v>0</v>
      </c>
      <c r="T516">
        <f>MD!T515</f>
        <v>0</v>
      </c>
      <c r="U516" s="4">
        <f>MD!U515+SF!U516</f>
        <v>0</v>
      </c>
    </row>
    <row r="517" spans="1:21" x14ac:dyDescent="0.25">
      <c r="A517">
        <f>MD!A516</f>
        <v>0</v>
      </c>
      <c r="B517">
        <f>MD!B516</f>
        <v>0</v>
      </c>
      <c r="C517">
        <f>MD!C516</f>
        <v>0</v>
      </c>
      <c r="D517">
        <f>MD!D516</f>
        <v>0</v>
      </c>
      <c r="E517">
        <f>MD!E516</f>
        <v>0</v>
      </c>
      <c r="F517">
        <f>MD!F516</f>
        <v>0</v>
      </c>
      <c r="G517">
        <f>MD!G516</f>
        <v>0</v>
      </c>
      <c r="H517">
        <f>MD!H516</f>
        <v>0</v>
      </c>
      <c r="I517">
        <f>MD!I516</f>
        <v>0</v>
      </c>
      <c r="J517">
        <f>MD!J516</f>
        <v>0</v>
      </c>
      <c r="K517">
        <f>MD!K516</f>
        <v>0</v>
      </c>
      <c r="L517">
        <f>MD!L516</f>
        <v>0</v>
      </c>
      <c r="M517">
        <f>MD!M516</f>
        <v>0</v>
      </c>
      <c r="N517">
        <f>MD!N516</f>
        <v>0</v>
      </c>
      <c r="O517">
        <f>MD!O516</f>
        <v>0</v>
      </c>
      <c r="P517">
        <f>MD!P516</f>
        <v>0</v>
      </c>
      <c r="Q517">
        <f>MD!Q516</f>
        <v>0</v>
      </c>
      <c r="R517">
        <f>MD!R516</f>
        <v>0</v>
      </c>
      <c r="S517">
        <f>MD!S516</f>
        <v>0</v>
      </c>
      <c r="T517">
        <f>MD!T516</f>
        <v>0</v>
      </c>
      <c r="U517" s="4">
        <f>MD!U516+SF!U517</f>
        <v>0</v>
      </c>
    </row>
    <row r="518" spans="1:21" x14ac:dyDescent="0.25">
      <c r="A518">
        <f>MD!A517</f>
        <v>0</v>
      </c>
      <c r="B518">
        <f>MD!B517</f>
        <v>0</v>
      </c>
      <c r="C518">
        <f>MD!C517</f>
        <v>0</v>
      </c>
      <c r="D518">
        <f>MD!D517</f>
        <v>0</v>
      </c>
      <c r="E518">
        <f>MD!E517</f>
        <v>0</v>
      </c>
      <c r="F518">
        <f>MD!F517</f>
        <v>0</v>
      </c>
      <c r="G518">
        <f>MD!G517</f>
        <v>0</v>
      </c>
      <c r="H518">
        <f>MD!H517</f>
        <v>0</v>
      </c>
      <c r="I518">
        <f>MD!I517</f>
        <v>0</v>
      </c>
      <c r="J518">
        <f>MD!J517</f>
        <v>0</v>
      </c>
      <c r="K518">
        <f>MD!K517</f>
        <v>0</v>
      </c>
      <c r="L518">
        <f>MD!L517</f>
        <v>0</v>
      </c>
      <c r="M518">
        <f>MD!M517</f>
        <v>0</v>
      </c>
      <c r="N518">
        <f>MD!N517</f>
        <v>0</v>
      </c>
      <c r="O518">
        <f>MD!O517</f>
        <v>0</v>
      </c>
      <c r="P518">
        <f>MD!P517</f>
        <v>0</v>
      </c>
      <c r="Q518">
        <f>MD!Q517</f>
        <v>0</v>
      </c>
      <c r="R518">
        <f>MD!R517</f>
        <v>0</v>
      </c>
      <c r="S518">
        <f>MD!S517</f>
        <v>0</v>
      </c>
      <c r="T518">
        <f>MD!T517</f>
        <v>0</v>
      </c>
      <c r="U518" s="4">
        <f>MD!U517+SF!U518</f>
        <v>0</v>
      </c>
    </row>
    <row r="519" spans="1:21" x14ac:dyDescent="0.25">
      <c r="A519">
        <f>MD!A518</f>
        <v>0</v>
      </c>
      <c r="B519">
        <f>MD!B518</f>
        <v>0</v>
      </c>
      <c r="C519">
        <f>MD!C518</f>
        <v>0</v>
      </c>
      <c r="D519">
        <f>MD!D518</f>
        <v>0</v>
      </c>
      <c r="E519">
        <f>MD!E518</f>
        <v>0</v>
      </c>
      <c r="F519">
        <f>MD!F518</f>
        <v>0</v>
      </c>
      <c r="G519">
        <f>MD!G518</f>
        <v>0</v>
      </c>
      <c r="H519">
        <f>MD!H518</f>
        <v>0</v>
      </c>
      <c r="I519">
        <f>MD!I518</f>
        <v>0</v>
      </c>
      <c r="J519">
        <f>MD!J518</f>
        <v>0</v>
      </c>
      <c r="K519">
        <f>MD!K518</f>
        <v>0</v>
      </c>
      <c r="L519">
        <f>MD!L518</f>
        <v>0</v>
      </c>
      <c r="M519">
        <f>MD!M518</f>
        <v>0</v>
      </c>
      <c r="N519">
        <f>MD!N518</f>
        <v>0</v>
      </c>
      <c r="O519">
        <f>MD!O518</f>
        <v>0</v>
      </c>
      <c r="P519">
        <f>MD!P518</f>
        <v>0</v>
      </c>
      <c r="Q519">
        <f>MD!Q518</f>
        <v>0</v>
      </c>
      <c r="R519">
        <f>MD!R518</f>
        <v>0</v>
      </c>
      <c r="S519">
        <f>MD!S518</f>
        <v>0</v>
      </c>
      <c r="T519">
        <f>MD!T518</f>
        <v>0</v>
      </c>
      <c r="U519" s="4">
        <f>MD!U518+SF!U519</f>
        <v>0</v>
      </c>
    </row>
    <row r="520" spans="1:21" x14ac:dyDescent="0.25">
      <c r="A520">
        <f>MD!A519</f>
        <v>0</v>
      </c>
      <c r="B520">
        <f>MD!B519</f>
        <v>0</v>
      </c>
      <c r="C520">
        <f>MD!C519</f>
        <v>0</v>
      </c>
      <c r="D520">
        <f>MD!D519</f>
        <v>0</v>
      </c>
      <c r="E520">
        <f>MD!E519</f>
        <v>0</v>
      </c>
      <c r="F520">
        <f>MD!F519</f>
        <v>0</v>
      </c>
      <c r="G520">
        <f>MD!G519</f>
        <v>0</v>
      </c>
      <c r="H520">
        <f>MD!H519</f>
        <v>0</v>
      </c>
      <c r="I520">
        <f>MD!I519</f>
        <v>0</v>
      </c>
      <c r="J520">
        <f>MD!J519</f>
        <v>0</v>
      </c>
      <c r="K520">
        <f>MD!K519</f>
        <v>0</v>
      </c>
      <c r="L520">
        <f>MD!L519</f>
        <v>0</v>
      </c>
      <c r="M520">
        <f>MD!M519</f>
        <v>0</v>
      </c>
      <c r="N520">
        <f>MD!N519</f>
        <v>0</v>
      </c>
      <c r="O520">
        <f>MD!O519</f>
        <v>0</v>
      </c>
      <c r="P520">
        <f>MD!P519</f>
        <v>0</v>
      </c>
      <c r="Q520">
        <f>MD!Q519</f>
        <v>0</v>
      </c>
      <c r="R520">
        <f>MD!R519</f>
        <v>0</v>
      </c>
      <c r="S520">
        <f>MD!S519</f>
        <v>0</v>
      </c>
      <c r="T520">
        <f>MD!T519</f>
        <v>0</v>
      </c>
      <c r="U520" s="4">
        <f>MD!U519+SF!U520</f>
        <v>0</v>
      </c>
    </row>
    <row r="521" spans="1:21" x14ac:dyDescent="0.25">
      <c r="A521">
        <f>MD!A520</f>
        <v>0</v>
      </c>
      <c r="B521">
        <f>MD!B520</f>
        <v>0</v>
      </c>
      <c r="C521">
        <f>MD!C520</f>
        <v>0</v>
      </c>
      <c r="D521">
        <f>MD!D520</f>
        <v>0</v>
      </c>
      <c r="E521">
        <f>MD!E520</f>
        <v>0</v>
      </c>
      <c r="F521">
        <f>MD!F520</f>
        <v>0</v>
      </c>
      <c r="G521">
        <f>MD!G520</f>
        <v>0</v>
      </c>
      <c r="H521">
        <f>MD!H520</f>
        <v>0</v>
      </c>
      <c r="I521">
        <f>MD!I520</f>
        <v>0</v>
      </c>
      <c r="J521">
        <f>MD!J520</f>
        <v>0</v>
      </c>
      <c r="K521">
        <f>MD!K520</f>
        <v>0</v>
      </c>
      <c r="L521">
        <f>MD!L520</f>
        <v>0</v>
      </c>
      <c r="M521">
        <f>MD!M520</f>
        <v>0</v>
      </c>
      <c r="N521">
        <f>MD!N520</f>
        <v>0</v>
      </c>
      <c r="O521">
        <f>MD!O520</f>
        <v>0</v>
      </c>
      <c r="P521">
        <f>MD!P520</f>
        <v>0</v>
      </c>
      <c r="Q521">
        <f>MD!Q520</f>
        <v>0</v>
      </c>
      <c r="R521">
        <f>MD!R520</f>
        <v>0</v>
      </c>
      <c r="S521">
        <f>MD!S520</f>
        <v>0</v>
      </c>
      <c r="T521">
        <f>MD!T520</f>
        <v>0</v>
      </c>
      <c r="U521" s="4">
        <f>MD!U520+SF!U521</f>
        <v>0</v>
      </c>
    </row>
    <row r="522" spans="1:21" x14ac:dyDescent="0.25">
      <c r="A522">
        <f>MD!A521</f>
        <v>0</v>
      </c>
      <c r="B522">
        <f>MD!B521</f>
        <v>0</v>
      </c>
      <c r="C522">
        <f>MD!C521</f>
        <v>0</v>
      </c>
      <c r="D522">
        <f>MD!D521</f>
        <v>0</v>
      </c>
      <c r="E522">
        <f>MD!E521</f>
        <v>0</v>
      </c>
      <c r="F522">
        <f>MD!F521</f>
        <v>0</v>
      </c>
      <c r="G522">
        <f>MD!G521</f>
        <v>0</v>
      </c>
      <c r="H522">
        <f>MD!H521</f>
        <v>0</v>
      </c>
      <c r="I522">
        <f>MD!I521</f>
        <v>0</v>
      </c>
      <c r="J522">
        <f>MD!J521</f>
        <v>0</v>
      </c>
      <c r="K522">
        <f>MD!K521</f>
        <v>0</v>
      </c>
      <c r="L522">
        <f>MD!L521</f>
        <v>0</v>
      </c>
      <c r="M522">
        <f>MD!M521</f>
        <v>0</v>
      </c>
      <c r="N522">
        <f>MD!N521</f>
        <v>0</v>
      </c>
      <c r="O522">
        <f>MD!O521</f>
        <v>0</v>
      </c>
      <c r="P522">
        <f>MD!P521</f>
        <v>0</v>
      </c>
      <c r="Q522">
        <f>MD!Q521</f>
        <v>0</v>
      </c>
      <c r="R522">
        <f>MD!R521</f>
        <v>0</v>
      </c>
      <c r="S522">
        <f>MD!S521</f>
        <v>0</v>
      </c>
      <c r="T522">
        <f>MD!T521</f>
        <v>0</v>
      </c>
      <c r="U522" s="4">
        <f>MD!U521+SF!U522</f>
        <v>0</v>
      </c>
    </row>
    <row r="523" spans="1:21" x14ac:dyDescent="0.25">
      <c r="A523">
        <f>MD!A522</f>
        <v>0</v>
      </c>
      <c r="B523">
        <f>MD!B522</f>
        <v>0</v>
      </c>
      <c r="C523">
        <f>MD!C522</f>
        <v>0</v>
      </c>
      <c r="D523">
        <f>MD!D522</f>
        <v>0</v>
      </c>
      <c r="E523">
        <f>MD!E522</f>
        <v>0</v>
      </c>
      <c r="F523">
        <f>MD!F522</f>
        <v>0</v>
      </c>
      <c r="G523">
        <f>MD!G522</f>
        <v>0</v>
      </c>
      <c r="H523">
        <f>MD!H522</f>
        <v>0</v>
      </c>
      <c r="I523">
        <f>MD!I522</f>
        <v>0</v>
      </c>
      <c r="J523">
        <f>MD!J522</f>
        <v>0</v>
      </c>
      <c r="K523">
        <f>MD!K522</f>
        <v>0</v>
      </c>
      <c r="L523">
        <f>MD!L522</f>
        <v>0</v>
      </c>
      <c r="M523">
        <f>MD!M522</f>
        <v>0</v>
      </c>
      <c r="N523">
        <f>MD!N522</f>
        <v>0</v>
      </c>
      <c r="O523">
        <f>MD!O522</f>
        <v>0</v>
      </c>
      <c r="P523">
        <f>MD!P522</f>
        <v>0</v>
      </c>
      <c r="Q523">
        <f>MD!Q522</f>
        <v>0</v>
      </c>
      <c r="R523">
        <f>MD!R522</f>
        <v>0</v>
      </c>
      <c r="S523">
        <f>MD!S522</f>
        <v>0</v>
      </c>
      <c r="T523">
        <f>MD!T522</f>
        <v>0</v>
      </c>
      <c r="U523" s="4">
        <f>MD!U522+SF!U523</f>
        <v>0</v>
      </c>
    </row>
    <row r="524" spans="1:21" x14ac:dyDescent="0.25">
      <c r="A524">
        <f>MD!A523</f>
        <v>0</v>
      </c>
      <c r="B524">
        <f>MD!B523</f>
        <v>0</v>
      </c>
      <c r="C524">
        <f>MD!C523</f>
        <v>0</v>
      </c>
      <c r="D524">
        <f>MD!D523</f>
        <v>0</v>
      </c>
      <c r="E524">
        <f>MD!E523</f>
        <v>0</v>
      </c>
      <c r="F524">
        <f>MD!F523</f>
        <v>0</v>
      </c>
      <c r="G524">
        <f>MD!G523</f>
        <v>0</v>
      </c>
      <c r="H524">
        <f>MD!H523</f>
        <v>0</v>
      </c>
      <c r="I524">
        <f>MD!I523</f>
        <v>0</v>
      </c>
      <c r="J524">
        <f>MD!J523</f>
        <v>0</v>
      </c>
      <c r="K524">
        <f>MD!K523</f>
        <v>0</v>
      </c>
      <c r="L524">
        <f>MD!L523</f>
        <v>0</v>
      </c>
      <c r="M524">
        <f>MD!M523</f>
        <v>0</v>
      </c>
      <c r="N524">
        <f>MD!N523</f>
        <v>0</v>
      </c>
      <c r="O524">
        <f>MD!O523</f>
        <v>0</v>
      </c>
      <c r="P524">
        <f>MD!P523</f>
        <v>0</v>
      </c>
      <c r="Q524">
        <f>MD!Q523</f>
        <v>0</v>
      </c>
      <c r="R524">
        <f>MD!R523</f>
        <v>0</v>
      </c>
      <c r="S524">
        <f>MD!S523</f>
        <v>0</v>
      </c>
      <c r="T524">
        <f>MD!T523</f>
        <v>0</v>
      </c>
      <c r="U524" s="4">
        <f>MD!U523+SF!U524</f>
        <v>0</v>
      </c>
    </row>
    <row r="525" spans="1:21" x14ac:dyDescent="0.25">
      <c r="A525">
        <f>MD!A524</f>
        <v>0</v>
      </c>
      <c r="B525">
        <f>MD!B524</f>
        <v>0</v>
      </c>
      <c r="C525">
        <f>MD!C524</f>
        <v>0</v>
      </c>
      <c r="D525">
        <f>MD!D524</f>
        <v>0</v>
      </c>
      <c r="E525">
        <f>MD!E524</f>
        <v>0</v>
      </c>
      <c r="F525">
        <f>MD!F524</f>
        <v>0</v>
      </c>
      <c r="G525">
        <f>MD!G524</f>
        <v>0</v>
      </c>
      <c r="H525">
        <f>MD!H524</f>
        <v>0</v>
      </c>
      <c r="I525">
        <f>MD!I524</f>
        <v>0</v>
      </c>
      <c r="J525">
        <f>MD!J524</f>
        <v>0</v>
      </c>
      <c r="K525">
        <f>MD!K524</f>
        <v>0</v>
      </c>
      <c r="L525">
        <f>MD!L524</f>
        <v>0</v>
      </c>
      <c r="M525">
        <f>MD!M524</f>
        <v>0</v>
      </c>
      <c r="N525">
        <f>MD!N524</f>
        <v>0</v>
      </c>
      <c r="O525">
        <f>MD!O524</f>
        <v>0</v>
      </c>
      <c r="P525">
        <f>MD!P524</f>
        <v>0</v>
      </c>
      <c r="Q525">
        <f>MD!Q524</f>
        <v>0</v>
      </c>
      <c r="R525">
        <f>MD!R524</f>
        <v>0</v>
      </c>
      <c r="S525">
        <f>MD!S524</f>
        <v>0</v>
      </c>
      <c r="T525">
        <f>MD!T524</f>
        <v>0</v>
      </c>
      <c r="U525" s="4">
        <f>MD!U524+SF!U525</f>
        <v>0</v>
      </c>
    </row>
    <row r="526" spans="1:21" x14ac:dyDescent="0.25">
      <c r="A526">
        <f>MD!A525</f>
        <v>0</v>
      </c>
      <c r="B526">
        <f>MD!B525</f>
        <v>0</v>
      </c>
      <c r="C526">
        <f>MD!C525</f>
        <v>0</v>
      </c>
      <c r="D526">
        <f>MD!D525</f>
        <v>0</v>
      </c>
      <c r="E526">
        <f>MD!E525</f>
        <v>0</v>
      </c>
      <c r="F526">
        <f>MD!F525</f>
        <v>0</v>
      </c>
      <c r="G526">
        <f>MD!G525</f>
        <v>0</v>
      </c>
      <c r="H526">
        <f>MD!H525</f>
        <v>0</v>
      </c>
      <c r="I526">
        <f>MD!I525</f>
        <v>0</v>
      </c>
      <c r="J526">
        <f>MD!J525</f>
        <v>0</v>
      </c>
      <c r="K526">
        <f>MD!K525</f>
        <v>0</v>
      </c>
      <c r="L526">
        <f>MD!L525</f>
        <v>0</v>
      </c>
      <c r="M526">
        <f>MD!M525</f>
        <v>0</v>
      </c>
      <c r="N526">
        <f>MD!N525</f>
        <v>0</v>
      </c>
      <c r="O526">
        <f>MD!O525</f>
        <v>0</v>
      </c>
      <c r="P526">
        <f>MD!P525</f>
        <v>0</v>
      </c>
      <c r="Q526">
        <f>MD!Q525</f>
        <v>0</v>
      </c>
      <c r="R526">
        <f>MD!R525</f>
        <v>0</v>
      </c>
      <c r="S526">
        <f>MD!S525</f>
        <v>0</v>
      </c>
      <c r="T526">
        <f>MD!T525</f>
        <v>0</v>
      </c>
      <c r="U526" s="4">
        <f>MD!U525+SF!U526</f>
        <v>0</v>
      </c>
    </row>
    <row r="527" spans="1:21" x14ac:dyDescent="0.25">
      <c r="A527">
        <f>MD!A526</f>
        <v>0</v>
      </c>
      <c r="B527">
        <f>MD!B526</f>
        <v>0</v>
      </c>
      <c r="C527">
        <f>MD!C526</f>
        <v>0</v>
      </c>
      <c r="D527">
        <f>MD!D526</f>
        <v>0</v>
      </c>
      <c r="E527">
        <f>MD!E526</f>
        <v>0</v>
      </c>
      <c r="F527">
        <f>MD!F526</f>
        <v>0</v>
      </c>
      <c r="G527">
        <f>MD!G526</f>
        <v>0</v>
      </c>
      <c r="H527">
        <f>MD!H526</f>
        <v>0</v>
      </c>
      <c r="I527">
        <f>MD!I526</f>
        <v>0</v>
      </c>
      <c r="J527">
        <f>MD!J526</f>
        <v>0</v>
      </c>
      <c r="K527">
        <f>MD!K526</f>
        <v>0</v>
      </c>
      <c r="L527">
        <f>MD!L526</f>
        <v>0</v>
      </c>
      <c r="M527">
        <f>MD!M526</f>
        <v>0</v>
      </c>
      <c r="N527">
        <f>MD!N526</f>
        <v>0</v>
      </c>
      <c r="O527">
        <f>MD!O526</f>
        <v>0</v>
      </c>
      <c r="P527">
        <f>MD!P526</f>
        <v>0</v>
      </c>
      <c r="Q527">
        <f>MD!Q526</f>
        <v>0</v>
      </c>
      <c r="R527">
        <f>MD!R526</f>
        <v>0</v>
      </c>
      <c r="S527">
        <f>MD!S526</f>
        <v>0</v>
      </c>
      <c r="T527">
        <f>MD!T526</f>
        <v>0</v>
      </c>
      <c r="U527" s="4">
        <f>MD!U526+SF!U527</f>
        <v>0</v>
      </c>
    </row>
    <row r="528" spans="1:21" x14ac:dyDescent="0.25">
      <c r="A528">
        <f>MD!A527</f>
        <v>0</v>
      </c>
      <c r="B528">
        <f>MD!B527</f>
        <v>0</v>
      </c>
      <c r="C528">
        <f>MD!C527</f>
        <v>0</v>
      </c>
      <c r="D528">
        <f>MD!D527</f>
        <v>0</v>
      </c>
      <c r="E528">
        <f>MD!E527</f>
        <v>0</v>
      </c>
      <c r="F528">
        <f>MD!F527</f>
        <v>0</v>
      </c>
      <c r="G528">
        <f>MD!G527</f>
        <v>0</v>
      </c>
      <c r="H528">
        <f>MD!H527</f>
        <v>0</v>
      </c>
      <c r="I528">
        <f>MD!I527</f>
        <v>0</v>
      </c>
      <c r="J528">
        <f>MD!J527</f>
        <v>0</v>
      </c>
      <c r="K528">
        <f>MD!K527</f>
        <v>0</v>
      </c>
      <c r="L528">
        <f>MD!L527</f>
        <v>0</v>
      </c>
      <c r="M528">
        <f>MD!M527</f>
        <v>0</v>
      </c>
      <c r="N528">
        <f>MD!N527</f>
        <v>0</v>
      </c>
      <c r="O528">
        <f>MD!O527</f>
        <v>0</v>
      </c>
      <c r="P528">
        <f>MD!P527</f>
        <v>0</v>
      </c>
      <c r="Q528">
        <f>MD!Q527</f>
        <v>0</v>
      </c>
      <c r="R528">
        <f>MD!R527</f>
        <v>0</v>
      </c>
      <c r="S528">
        <f>MD!S527</f>
        <v>0</v>
      </c>
      <c r="T528">
        <f>MD!T527</f>
        <v>0</v>
      </c>
      <c r="U528" s="4">
        <f>MD!U527+SF!U528</f>
        <v>0</v>
      </c>
    </row>
    <row r="529" spans="1:21" x14ac:dyDescent="0.25">
      <c r="A529">
        <f>MD!A528</f>
        <v>0</v>
      </c>
      <c r="B529">
        <f>MD!B528</f>
        <v>0</v>
      </c>
      <c r="C529">
        <f>MD!C528</f>
        <v>0</v>
      </c>
      <c r="D529">
        <f>MD!D528</f>
        <v>0</v>
      </c>
      <c r="E529">
        <f>MD!E528</f>
        <v>0</v>
      </c>
      <c r="F529">
        <f>MD!F528</f>
        <v>0</v>
      </c>
      <c r="G529">
        <f>MD!G528</f>
        <v>0</v>
      </c>
      <c r="H529">
        <f>MD!H528</f>
        <v>0</v>
      </c>
      <c r="I529">
        <f>MD!I528</f>
        <v>0</v>
      </c>
      <c r="J529">
        <f>MD!J528</f>
        <v>0</v>
      </c>
      <c r="K529">
        <f>MD!K528</f>
        <v>0</v>
      </c>
      <c r="L529">
        <f>MD!L528</f>
        <v>0</v>
      </c>
      <c r="M529">
        <f>MD!M528</f>
        <v>0</v>
      </c>
      <c r="N529">
        <f>MD!N528</f>
        <v>0</v>
      </c>
      <c r="O529">
        <f>MD!O528</f>
        <v>0</v>
      </c>
      <c r="P529">
        <f>MD!P528</f>
        <v>0</v>
      </c>
      <c r="Q529">
        <f>MD!Q528</f>
        <v>0</v>
      </c>
      <c r="R529">
        <f>MD!R528</f>
        <v>0</v>
      </c>
      <c r="S529">
        <f>MD!S528</f>
        <v>0</v>
      </c>
      <c r="T529">
        <f>MD!T528</f>
        <v>0</v>
      </c>
      <c r="U529" s="4">
        <f>MD!U528+SF!U529</f>
        <v>0</v>
      </c>
    </row>
    <row r="530" spans="1:21" x14ac:dyDescent="0.25">
      <c r="A530">
        <f>MD!A529</f>
        <v>0</v>
      </c>
      <c r="B530">
        <f>MD!B529</f>
        <v>0</v>
      </c>
      <c r="C530">
        <f>MD!C529</f>
        <v>0</v>
      </c>
      <c r="D530">
        <f>MD!D529</f>
        <v>0</v>
      </c>
      <c r="E530">
        <f>MD!E529</f>
        <v>0</v>
      </c>
      <c r="F530">
        <f>MD!F529</f>
        <v>0</v>
      </c>
      <c r="G530">
        <f>MD!G529</f>
        <v>0</v>
      </c>
      <c r="H530">
        <f>MD!H529</f>
        <v>0</v>
      </c>
      <c r="I530">
        <f>MD!I529</f>
        <v>0</v>
      </c>
      <c r="J530">
        <f>MD!J529</f>
        <v>0</v>
      </c>
      <c r="K530">
        <f>MD!K529</f>
        <v>0</v>
      </c>
      <c r="L530">
        <f>MD!L529</f>
        <v>0</v>
      </c>
      <c r="M530">
        <f>MD!M529</f>
        <v>0</v>
      </c>
      <c r="N530">
        <f>MD!N529</f>
        <v>0</v>
      </c>
      <c r="O530">
        <f>MD!O529</f>
        <v>0</v>
      </c>
      <c r="P530">
        <f>MD!P529</f>
        <v>0</v>
      </c>
      <c r="Q530">
        <f>MD!Q529</f>
        <v>0</v>
      </c>
      <c r="R530">
        <f>MD!R529</f>
        <v>0</v>
      </c>
      <c r="S530">
        <f>MD!S529</f>
        <v>0</v>
      </c>
      <c r="T530">
        <f>MD!T529</f>
        <v>0</v>
      </c>
      <c r="U530" s="4">
        <f>MD!U529+SF!U530</f>
        <v>0</v>
      </c>
    </row>
    <row r="531" spans="1:21" x14ac:dyDescent="0.25">
      <c r="A531">
        <f>MD!A530</f>
        <v>0</v>
      </c>
      <c r="B531">
        <f>MD!B530</f>
        <v>0</v>
      </c>
      <c r="C531">
        <f>MD!C530</f>
        <v>0</v>
      </c>
      <c r="D531">
        <f>MD!D530</f>
        <v>0</v>
      </c>
      <c r="E531">
        <f>MD!E530</f>
        <v>0</v>
      </c>
      <c r="F531">
        <f>MD!F530</f>
        <v>0</v>
      </c>
      <c r="G531">
        <f>MD!G530</f>
        <v>0</v>
      </c>
      <c r="H531">
        <f>MD!H530</f>
        <v>0</v>
      </c>
      <c r="I531">
        <f>MD!I530</f>
        <v>0</v>
      </c>
      <c r="J531">
        <f>MD!J530</f>
        <v>0</v>
      </c>
      <c r="K531">
        <f>MD!K530</f>
        <v>0</v>
      </c>
      <c r="L531">
        <f>MD!L530</f>
        <v>0</v>
      </c>
      <c r="M531">
        <f>MD!M530</f>
        <v>0</v>
      </c>
      <c r="N531">
        <f>MD!N530</f>
        <v>0</v>
      </c>
      <c r="O531">
        <f>MD!O530</f>
        <v>0</v>
      </c>
      <c r="P531">
        <f>MD!P530</f>
        <v>0</v>
      </c>
      <c r="Q531">
        <f>MD!Q530</f>
        <v>0</v>
      </c>
      <c r="R531">
        <f>MD!R530</f>
        <v>0</v>
      </c>
      <c r="S531">
        <f>MD!S530</f>
        <v>0</v>
      </c>
      <c r="T531">
        <f>MD!T530</f>
        <v>0</v>
      </c>
      <c r="U531" s="4">
        <f>MD!U530+SF!U531</f>
        <v>0</v>
      </c>
    </row>
    <row r="532" spans="1:21" x14ac:dyDescent="0.25">
      <c r="A532">
        <f>MD!A531</f>
        <v>0</v>
      </c>
      <c r="B532">
        <f>MD!B531</f>
        <v>0</v>
      </c>
      <c r="C532">
        <f>MD!C531</f>
        <v>0</v>
      </c>
      <c r="D532">
        <f>MD!D531</f>
        <v>0</v>
      </c>
      <c r="E532">
        <f>MD!E531</f>
        <v>0</v>
      </c>
      <c r="F532">
        <f>MD!F531</f>
        <v>0</v>
      </c>
      <c r="G532">
        <f>MD!G531</f>
        <v>0</v>
      </c>
      <c r="H532">
        <f>MD!H531</f>
        <v>0</v>
      </c>
      <c r="I532">
        <f>MD!I531</f>
        <v>0</v>
      </c>
      <c r="J532">
        <f>MD!J531</f>
        <v>0</v>
      </c>
      <c r="K532">
        <f>MD!K531</f>
        <v>0</v>
      </c>
      <c r="L532">
        <f>MD!L531</f>
        <v>0</v>
      </c>
      <c r="M532">
        <f>MD!M531</f>
        <v>0</v>
      </c>
      <c r="N532">
        <f>MD!N531</f>
        <v>0</v>
      </c>
      <c r="O532">
        <f>MD!O531</f>
        <v>0</v>
      </c>
      <c r="P532">
        <f>MD!P531</f>
        <v>0</v>
      </c>
      <c r="Q532">
        <f>MD!Q531</f>
        <v>0</v>
      </c>
      <c r="R532">
        <f>MD!R531</f>
        <v>0</v>
      </c>
      <c r="S532">
        <f>MD!S531</f>
        <v>0</v>
      </c>
      <c r="T532">
        <f>MD!T531</f>
        <v>0</v>
      </c>
      <c r="U532" s="4">
        <f>MD!U531+SF!U532</f>
        <v>0</v>
      </c>
    </row>
    <row r="533" spans="1:21" x14ac:dyDescent="0.25">
      <c r="A533">
        <f>MD!A532</f>
        <v>0</v>
      </c>
      <c r="B533">
        <f>MD!B532</f>
        <v>0</v>
      </c>
      <c r="C533">
        <f>MD!C532</f>
        <v>0</v>
      </c>
      <c r="D533">
        <f>MD!D532</f>
        <v>0</v>
      </c>
      <c r="E533">
        <f>MD!E532</f>
        <v>0</v>
      </c>
      <c r="F533">
        <f>MD!F532</f>
        <v>0</v>
      </c>
      <c r="G533">
        <f>MD!G532</f>
        <v>0</v>
      </c>
      <c r="H533">
        <f>MD!H532</f>
        <v>0</v>
      </c>
      <c r="I533">
        <f>MD!I532</f>
        <v>0</v>
      </c>
      <c r="J533">
        <f>MD!J532</f>
        <v>0</v>
      </c>
      <c r="K533">
        <f>MD!K532</f>
        <v>0</v>
      </c>
      <c r="L533">
        <f>MD!L532</f>
        <v>0</v>
      </c>
      <c r="M533">
        <f>MD!M532</f>
        <v>0</v>
      </c>
      <c r="N533">
        <f>MD!N532</f>
        <v>0</v>
      </c>
      <c r="O533">
        <f>MD!O532</f>
        <v>0</v>
      </c>
      <c r="P533">
        <f>MD!P532</f>
        <v>0</v>
      </c>
      <c r="Q533">
        <f>MD!Q532</f>
        <v>0</v>
      </c>
      <c r="R533">
        <f>MD!R532</f>
        <v>0</v>
      </c>
      <c r="S533">
        <f>MD!S532</f>
        <v>0</v>
      </c>
      <c r="T533">
        <f>MD!T532</f>
        <v>0</v>
      </c>
      <c r="U533" s="4">
        <f>MD!U532+SF!U533</f>
        <v>0</v>
      </c>
    </row>
    <row r="534" spans="1:21" x14ac:dyDescent="0.25">
      <c r="A534">
        <f>MD!A533</f>
        <v>0</v>
      </c>
      <c r="B534">
        <f>MD!B533</f>
        <v>0</v>
      </c>
      <c r="C534">
        <f>MD!C533</f>
        <v>0</v>
      </c>
      <c r="D534">
        <f>MD!D533</f>
        <v>0</v>
      </c>
      <c r="E534">
        <f>MD!E533</f>
        <v>0</v>
      </c>
      <c r="F534">
        <f>MD!F533</f>
        <v>0</v>
      </c>
      <c r="G534">
        <f>MD!G533</f>
        <v>0</v>
      </c>
      <c r="H534">
        <f>MD!H533</f>
        <v>0</v>
      </c>
      <c r="I534">
        <f>MD!I533</f>
        <v>0</v>
      </c>
      <c r="J534">
        <f>MD!J533</f>
        <v>0</v>
      </c>
      <c r="K534">
        <f>MD!K533</f>
        <v>0</v>
      </c>
      <c r="L534">
        <f>MD!L533</f>
        <v>0</v>
      </c>
      <c r="M534">
        <f>MD!M533</f>
        <v>0</v>
      </c>
      <c r="N534">
        <f>MD!N533</f>
        <v>0</v>
      </c>
      <c r="O534">
        <f>MD!O533</f>
        <v>0</v>
      </c>
      <c r="P534">
        <f>MD!P533</f>
        <v>0</v>
      </c>
      <c r="Q534">
        <f>MD!Q533</f>
        <v>0</v>
      </c>
      <c r="R534">
        <f>MD!R533</f>
        <v>0</v>
      </c>
      <c r="S534">
        <f>MD!S533</f>
        <v>0</v>
      </c>
      <c r="T534">
        <f>MD!T533</f>
        <v>0</v>
      </c>
      <c r="U534" s="4">
        <f>MD!U533+SF!U534</f>
        <v>0</v>
      </c>
    </row>
    <row r="535" spans="1:21" x14ac:dyDescent="0.25">
      <c r="A535">
        <f>MD!A534</f>
        <v>0</v>
      </c>
      <c r="B535">
        <f>MD!B534</f>
        <v>0</v>
      </c>
      <c r="C535">
        <f>MD!C534</f>
        <v>0</v>
      </c>
      <c r="D535">
        <f>MD!D534</f>
        <v>0</v>
      </c>
      <c r="E535">
        <f>MD!E534</f>
        <v>0</v>
      </c>
      <c r="F535">
        <f>MD!F534</f>
        <v>0</v>
      </c>
      <c r="G535">
        <f>MD!G534</f>
        <v>0</v>
      </c>
      <c r="H535">
        <f>MD!H534</f>
        <v>0</v>
      </c>
      <c r="I535">
        <f>MD!I534</f>
        <v>0</v>
      </c>
      <c r="J535">
        <f>MD!J534</f>
        <v>0</v>
      </c>
      <c r="K535">
        <f>MD!K534</f>
        <v>0</v>
      </c>
      <c r="L535">
        <f>MD!L534</f>
        <v>0</v>
      </c>
      <c r="M535">
        <f>MD!M534</f>
        <v>0</v>
      </c>
      <c r="N535">
        <f>MD!N534</f>
        <v>0</v>
      </c>
      <c r="O535">
        <f>MD!O534</f>
        <v>0</v>
      </c>
      <c r="P535">
        <f>MD!P534</f>
        <v>0</v>
      </c>
      <c r="Q535">
        <f>MD!Q534</f>
        <v>0</v>
      </c>
      <c r="R535">
        <f>MD!R534</f>
        <v>0</v>
      </c>
      <c r="S535">
        <f>MD!S534</f>
        <v>0</v>
      </c>
      <c r="T535">
        <f>MD!T534</f>
        <v>0</v>
      </c>
      <c r="U535" s="4">
        <f>MD!U534+SF!U535</f>
        <v>0</v>
      </c>
    </row>
    <row r="536" spans="1:21" x14ac:dyDescent="0.25">
      <c r="A536">
        <f>MD!A535</f>
        <v>0</v>
      </c>
      <c r="B536">
        <f>MD!B535</f>
        <v>0</v>
      </c>
      <c r="C536">
        <f>MD!C535</f>
        <v>0</v>
      </c>
      <c r="D536">
        <f>MD!D535</f>
        <v>0</v>
      </c>
      <c r="E536">
        <f>MD!E535</f>
        <v>0</v>
      </c>
      <c r="F536">
        <f>MD!F535</f>
        <v>0</v>
      </c>
      <c r="G536">
        <f>MD!G535</f>
        <v>0</v>
      </c>
      <c r="H536">
        <f>MD!H535</f>
        <v>0</v>
      </c>
      <c r="I536">
        <f>MD!I535</f>
        <v>0</v>
      </c>
      <c r="J536">
        <f>MD!J535</f>
        <v>0</v>
      </c>
      <c r="K536">
        <f>MD!K535</f>
        <v>0</v>
      </c>
      <c r="L536">
        <f>MD!L535</f>
        <v>0</v>
      </c>
      <c r="M536">
        <f>MD!M535</f>
        <v>0</v>
      </c>
      <c r="N536">
        <f>MD!N535</f>
        <v>0</v>
      </c>
      <c r="O536">
        <f>MD!O535</f>
        <v>0</v>
      </c>
      <c r="P536">
        <f>MD!P535</f>
        <v>0</v>
      </c>
      <c r="Q536">
        <f>MD!Q535</f>
        <v>0</v>
      </c>
      <c r="R536">
        <f>MD!R535</f>
        <v>0</v>
      </c>
      <c r="S536">
        <f>MD!S535</f>
        <v>0</v>
      </c>
      <c r="T536">
        <f>MD!T535</f>
        <v>0</v>
      </c>
      <c r="U536" s="4">
        <f>MD!U535+SF!U536</f>
        <v>0</v>
      </c>
    </row>
    <row r="537" spans="1:21" x14ac:dyDescent="0.25">
      <c r="A537">
        <f>MD!A536</f>
        <v>0</v>
      </c>
      <c r="B537">
        <f>MD!B536</f>
        <v>0</v>
      </c>
      <c r="C537">
        <f>MD!C536</f>
        <v>0</v>
      </c>
      <c r="D537">
        <f>MD!D536</f>
        <v>0</v>
      </c>
      <c r="E537">
        <f>MD!E536</f>
        <v>0</v>
      </c>
      <c r="F537">
        <f>MD!F536</f>
        <v>0</v>
      </c>
      <c r="G537">
        <f>MD!G536</f>
        <v>0</v>
      </c>
      <c r="H537">
        <f>MD!H536</f>
        <v>0</v>
      </c>
      <c r="I537">
        <f>MD!I536</f>
        <v>0</v>
      </c>
      <c r="J537">
        <f>MD!J536</f>
        <v>0</v>
      </c>
      <c r="K537">
        <f>MD!K536</f>
        <v>0</v>
      </c>
      <c r="L537">
        <f>MD!L536</f>
        <v>0</v>
      </c>
      <c r="M537">
        <f>MD!M536</f>
        <v>0</v>
      </c>
      <c r="N537">
        <f>MD!N536</f>
        <v>0</v>
      </c>
      <c r="O537">
        <f>MD!O536</f>
        <v>0</v>
      </c>
      <c r="P537">
        <f>MD!P536</f>
        <v>0</v>
      </c>
      <c r="Q537">
        <f>MD!Q536</f>
        <v>0</v>
      </c>
      <c r="R537">
        <f>MD!R536</f>
        <v>0</v>
      </c>
      <c r="S537">
        <f>MD!S536</f>
        <v>0</v>
      </c>
      <c r="T537">
        <f>MD!T536</f>
        <v>0</v>
      </c>
      <c r="U537" s="4">
        <f>MD!U536+SF!U537</f>
        <v>0</v>
      </c>
    </row>
    <row r="538" spans="1:21" x14ac:dyDescent="0.25">
      <c r="A538">
        <f>MD!A537</f>
        <v>0</v>
      </c>
      <c r="B538">
        <f>MD!B537</f>
        <v>0</v>
      </c>
      <c r="C538">
        <f>MD!C537</f>
        <v>0</v>
      </c>
      <c r="D538">
        <f>MD!D537</f>
        <v>0</v>
      </c>
      <c r="E538">
        <f>MD!E537</f>
        <v>0</v>
      </c>
      <c r="F538">
        <f>MD!F537</f>
        <v>0</v>
      </c>
      <c r="G538">
        <f>MD!G537</f>
        <v>0</v>
      </c>
      <c r="H538">
        <f>MD!H537</f>
        <v>0</v>
      </c>
      <c r="I538">
        <f>MD!I537</f>
        <v>0</v>
      </c>
      <c r="J538">
        <f>MD!J537</f>
        <v>0</v>
      </c>
      <c r="K538">
        <f>MD!K537</f>
        <v>0</v>
      </c>
      <c r="L538">
        <f>MD!L537</f>
        <v>0</v>
      </c>
      <c r="M538">
        <f>MD!M537</f>
        <v>0</v>
      </c>
      <c r="N538">
        <f>MD!N537</f>
        <v>0</v>
      </c>
      <c r="O538">
        <f>MD!O537</f>
        <v>0</v>
      </c>
      <c r="P538">
        <f>MD!P537</f>
        <v>0</v>
      </c>
      <c r="Q538">
        <f>MD!Q537</f>
        <v>0</v>
      </c>
      <c r="R538">
        <f>MD!R537</f>
        <v>0</v>
      </c>
      <c r="S538">
        <f>MD!S537</f>
        <v>0</v>
      </c>
      <c r="T538">
        <f>MD!T537</f>
        <v>0</v>
      </c>
      <c r="U538" s="4">
        <f>MD!U537+SF!U538</f>
        <v>0</v>
      </c>
    </row>
    <row r="539" spans="1:21" x14ac:dyDescent="0.25">
      <c r="A539">
        <f>MD!A538</f>
        <v>0</v>
      </c>
      <c r="B539">
        <f>MD!B538</f>
        <v>0</v>
      </c>
      <c r="C539">
        <f>MD!C538</f>
        <v>0</v>
      </c>
      <c r="D539">
        <f>MD!D538</f>
        <v>0</v>
      </c>
      <c r="E539">
        <f>MD!E538</f>
        <v>0</v>
      </c>
      <c r="F539">
        <f>MD!F538</f>
        <v>0</v>
      </c>
      <c r="G539">
        <f>MD!G538</f>
        <v>0</v>
      </c>
      <c r="H539">
        <f>MD!H538</f>
        <v>0</v>
      </c>
      <c r="I539">
        <f>MD!I538</f>
        <v>0</v>
      </c>
      <c r="J539">
        <f>MD!J538</f>
        <v>0</v>
      </c>
      <c r="K539">
        <f>MD!K538</f>
        <v>0</v>
      </c>
      <c r="L539">
        <f>MD!L538</f>
        <v>0</v>
      </c>
      <c r="M539">
        <f>MD!M538</f>
        <v>0</v>
      </c>
      <c r="N539">
        <f>MD!N538</f>
        <v>0</v>
      </c>
      <c r="O539">
        <f>MD!O538</f>
        <v>0</v>
      </c>
      <c r="P539">
        <f>MD!P538</f>
        <v>0</v>
      </c>
      <c r="Q539">
        <f>MD!Q538</f>
        <v>0</v>
      </c>
      <c r="R539">
        <f>MD!R538</f>
        <v>0</v>
      </c>
      <c r="S539">
        <f>MD!S538</f>
        <v>0</v>
      </c>
      <c r="T539">
        <f>MD!T538</f>
        <v>0</v>
      </c>
      <c r="U539" s="4">
        <f>MD!U538+SF!U539</f>
        <v>0</v>
      </c>
    </row>
    <row r="540" spans="1:21" x14ac:dyDescent="0.25">
      <c r="A540">
        <f>MD!A539</f>
        <v>0</v>
      </c>
      <c r="B540">
        <f>MD!B539</f>
        <v>0</v>
      </c>
      <c r="C540">
        <f>MD!C539</f>
        <v>0</v>
      </c>
      <c r="D540">
        <f>MD!D539</f>
        <v>0</v>
      </c>
      <c r="E540">
        <f>MD!E539</f>
        <v>0</v>
      </c>
      <c r="F540">
        <f>MD!F539</f>
        <v>0</v>
      </c>
      <c r="G540">
        <f>MD!G539</f>
        <v>0</v>
      </c>
      <c r="H540">
        <f>MD!H539</f>
        <v>0</v>
      </c>
      <c r="I540">
        <f>MD!I539</f>
        <v>0</v>
      </c>
      <c r="J540">
        <f>MD!J539</f>
        <v>0</v>
      </c>
      <c r="K540">
        <f>MD!K539</f>
        <v>0</v>
      </c>
      <c r="L540">
        <f>MD!L539</f>
        <v>0</v>
      </c>
      <c r="M540">
        <f>MD!M539</f>
        <v>0</v>
      </c>
      <c r="N540">
        <f>MD!N539</f>
        <v>0</v>
      </c>
      <c r="O540">
        <f>MD!O539</f>
        <v>0</v>
      </c>
      <c r="P540">
        <f>MD!P539</f>
        <v>0</v>
      </c>
      <c r="Q540">
        <f>MD!Q539</f>
        <v>0</v>
      </c>
      <c r="R540">
        <f>MD!R539</f>
        <v>0</v>
      </c>
      <c r="S540">
        <f>MD!S539</f>
        <v>0</v>
      </c>
      <c r="T540">
        <f>MD!T539</f>
        <v>0</v>
      </c>
      <c r="U540" s="4">
        <f>MD!U539+SF!U540</f>
        <v>0</v>
      </c>
    </row>
    <row r="541" spans="1:21" x14ac:dyDescent="0.25">
      <c r="A541">
        <f>MD!A540</f>
        <v>0</v>
      </c>
      <c r="B541">
        <f>MD!B540</f>
        <v>0</v>
      </c>
      <c r="C541">
        <f>MD!C540</f>
        <v>0</v>
      </c>
      <c r="D541">
        <f>MD!D540</f>
        <v>0</v>
      </c>
      <c r="E541">
        <f>MD!E540</f>
        <v>0</v>
      </c>
      <c r="F541">
        <f>MD!F540</f>
        <v>0</v>
      </c>
      <c r="G541">
        <f>MD!G540</f>
        <v>0</v>
      </c>
      <c r="H541">
        <f>MD!H540</f>
        <v>0</v>
      </c>
      <c r="I541">
        <f>MD!I540</f>
        <v>0</v>
      </c>
      <c r="J541">
        <f>MD!J540</f>
        <v>0</v>
      </c>
      <c r="K541">
        <f>MD!K540</f>
        <v>0</v>
      </c>
      <c r="L541">
        <f>MD!L540</f>
        <v>0</v>
      </c>
      <c r="M541">
        <f>MD!M540</f>
        <v>0</v>
      </c>
      <c r="N541">
        <f>MD!N540</f>
        <v>0</v>
      </c>
      <c r="O541">
        <f>MD!O540</f>
        <v>0</v>
      </c>
      <c r="P541">
        <f>MD!P540</f>
        <v>0</v>
      </c>
      <c r="Q541">
        <f>MD!Q540</f>
        <v>0</v>
      </c>
      <c r="R541">
        <f>MD!R540</f>
        <v>0</v>
      </c>
      <c r="S541">
        <f>MD!S540</f>
        <v>0</v>
      </c>
      <c r="T541">
        <f>MD!T540</f>
        <v>0</v>
      </c>
      <c r="U541" s="4">
        <f>MD!U540+SF!U541</f>
        <v>0</v>
      </c>
    </row>
    <row r="542" spans="1:21" x14ac:dyDescent="0.25">
      <c r="A542">
        <f>MD!A541</f>
        <v>0</v>
      </c>
      <c r="B542">
        <f>MD!B541</f>
        <v>0</v>
      </c>
      <c r="C542">
        <f>MD!C541</f>
        <v>0</v>
      </c>
      <c r="D542">
        <f>MD!D541</f>
        <v>0</v>
      </c>
      <c r="E542">
        <f>MD!E541</f>
        <v>0</v>
      </c>
      <c r="F542">
        <f>MD!F541</f>
        <v>0</v>
      </c>
      <c r="G542">
        <f>MD!G541</f>
        <v>0</v>
      </c>
      <c r="H542">
        <f>MD!H541</f>
        <v>0</v>
      </c>
      <c r="I542">
        <f>MD!I541</f>
        <v>0</v>
      </c>
      <c r="J542">
        <f>MD!J541</f>
        <v>0</v>
      </c>
      <c r="K542">
        <f>MD!K541</f>
        <v>0</v>
      </c>
      <c r="L542">
        <f>MD!L541</f>
        <v>0</v>
      </c>
      <c r="M542">
        <f>MD!M541</f>
        <v>0</v>
      </c>
      <c r="N542">
        <f>MD!N541</f>
        <v>0</v>
      </c>
      <c r="O542">
        <f>MD!O541</f>
        <v>0</v>
      </c>
      <c r="P542">
        <f>MD!P541</f>
        <v>0</v>
      </c>
      <c r="Q542">
        <f>MD!Q541</f>
        <v>0</v>
      </c>
      <c r="R542">
        <f>MD!R541</f>
        <v>0</v>
      </c>
      <c r="S542">
        <f>MD!S541</f>
        <v>0</v>
      </c>
      <c r="T542">
        <f>MD!T541</f>
        <v>0</v>
      </c>
      <c r="U542" s="4">
        <f>MD!U541+SF!U542</f>
        <v>0</v>
      </c>
    </row>
    <row r="543" spans="1:21" x14ac:dyDescent="0.25">
      <c r="A543">
        <f>MD!A542</f>
        <v>0</v>
      </c>
      <c r="B543">
        <f>MD!B542</f>
        <v>0</v>
      </c>
      <c r="C543">
        <f>MD!C542</f>
        <v>0</v>
      </c>
      <c r="D543">
        <f>MD!D542</f>
        <v>0</v>
      </c>
      <c r="E543">
        <f>MD!E542</f>
        <v>0</v>
      </c>
      <c r="F543">
        <f>MD!F542</f>
        <v>0</v>
      </c>
      <c r="G543">
        <f>MD!G542</f>
        <v>0</v>
      </c>
      <c r="H543">
        <f>MD!H542</f>
        <v>0</v>
      </c>
      <c r="I543">
        <f>MD!I542</f>
        <v>0</v>
      </c>
      <c r="J543">
        <f>MD!J542</f>
        <v>0</v>
      </c>
      <c r="K543">
        <f>MD!K542</f>
        <v>0</v>
      </c>
      <c r="L543">
        <f>MD!L542</f>
        <v>0</v>
      </c>
      <c r="M543">
        <f>MD!M542</f>
        <v>0</v>
      </c>
      <c r="N543">
        <f>MD!N542</f>
        <v>0</v>
      </c>
      <c r="O543">
        <f>MD!O542</f>
        <v>0</v>
      </c>
      <c r="P543">
        <f>MD!P542</f>
        <v>0</v>
      </c>
      <c r="Q543">
        <f>MD!Q542</f>
        <v>0</v>
      </c>
      <c r="R543">
        <f>MD!R542</f>
        <v>0</v>
      </c>
      <c r="S543">
        <f>MD!S542</f>
        <v>0</v>
      </c>
      <c r="T543">
        <f>MD!T542</f>
        <v>0</v>
      </c>
      <c r="U543" s="4">
        <f>MD!U542+SF!U543</f>
        <v>0</v>
      </c>
    </row>
    <row r="544" spans="1:21" x14ac:dyDescent="0.25">
      <c r="A544">
        <f>MD!A543</f>
        <v>0</v>
      </c>
      <c r="B544">
        <f>MD!B543</f>
        <v>0</v>
      </c>
      <c r="C544">
        <f>MD!C543</f>
        <v>0</v>
      </c>
      <c r="D544">
        <f>MD!D543</f>
        <v>0</v>
      </c>
      <c r="E544">
        <f>MD!E543</f>
        <v>0</v>
      </c>
      <c r="F544">
        <f>MD!F543</f>
        <v>0</v>
      </c>
      <c r="G544">
        <f>MD!G543</f>
        <v>0</v>
      </c>
      <c r="H544">
        <f>MD!H543</f>
        <v>0</v>
      </c>
      <c r="I544">
        <f>MD!I543</f>
        <v>0</v>
      </c>
      <c r="J544">
        <f>MD!J543</f>
        <v>0</v>
      </c>
      <c r="K544">
        <f>MD!K543</f>
        <v>0</v>
      </c>
      <c r="L544">
        <f>MD!L543</f>
        <v>0</v>
      </c>
      <c r="M544">
        <f>MD!M543</f>
        <v>0</v>
      </c>
      <c r="N544">
        <f>MD!N543</f>
        <v>0</v>
      </c>
      <c r="O544">
        <f>MD!O543</f>
        <v>0</v>
      </c>
      <c r="P544">
        <f>MD!P543</f>
        <v>0</v>
      </c>
      <c r="Q544">
        <f>MD!Q543</f>
        <v>0</v>
      </c>
      <c r="R544">
        <f>MD!R543</f>
        <v>0</v>
      </c>
      <c r="S544">
        <f>MD!S543</f>
        <v>0</v>
      </c>
      <c r="T544">
        <f>MD!T543</f>
        <v>0</v>
      </c>
      <c r="U544" s="4">
        <f>MD!U543+SF!U544</f>
        <v>0</v>
      </c>
    </row>
    <row r="545" spans="1:21" x14ac:dyDescent="0.25">
      <c r="A545">
        <f>MD!A544</f>
        <v>0</v>
      </c>
      <c r="B545">
        <f>MD!B544</f>
        <v>0</v>
      </c>
      <c r="C545">
        <f>MD!C544</f>
        <v>0</v>
      </c>
      <c r="D545">
        <f>MD!D544</f>
        <v>0</v>
      </c>
      <c r="E545">
        <f>MD!E544</f>
        <v>0</v>
      </c>
      <c r="F545">
        <f>MD!F544</f>
        <v>0</v>
      </c>
      <c r="G545">
        <f>MD!G544</f>
        <v>0</v>
      </c>
      <c r="H545">
        <f>MD!H544</f>
        <v>0</v>
      </c>
      <c r="I545">
        <f>MD!I544</f>
        <v>0</v>
      </c>
      <c r="J545">
        <f>MD!J544</f>
        <v>0</v>
      </c>
      <c r="K545">
        <f>MD!K544</f>
        <v>0</v>
      </c>
      <c r="L545">
        <f>MD!L544</f>
        <v>0</v>
      </c>
      <c r="M545">
        <f>MD!M544</f>
        <v>0</v>
      </c>
      <c r="N545">
        <f>MD!N544</f>
        <v>0</v>
      </c>
      <c r="O545">
        <f>MD!O544</f>
        <v>0</v>
      </c>
      <c r="P545">
        <f>MD!P544</f>
        <v>0</v>
      </c>
      <c r="Q545">
        <f>MD!Q544</f>
        <v>0</v>
      </c>
      <c r="R545">
        <f>MD!R544</f>
        <v>0</v>
      </c>
      <c r="S545">
        <f>MD!S544</f>
        <v>0</v>
      </c>
      <c r="T545">
        <f>MD!T544</f>
        <v>0</v>
      </c>
      <c r="U545" s="4">
        <f>MD!U544+SF!U545</f>
        <v>0</v>
      </c>
    </row>
    <row r="546" spans="1:21" x14ac:dyDescent="0.25">
      <c r="A546">
        <f>MD!A545</f>
        <v>0</v>
      </c>
      <c r="B546">
        <f>MD!B545</f>
        <v>0</v>
      </c>
      <c r="C546">
        <f>MD!C545</f>
        <v>0</v>
      </c>
      <c r="D546">
        <f>MD!D545</f>
        <v>0</v>
      </c>
      <c r="E546">
        <f>MD!E545</f>
        <v>0</v>
      </c>
      <c r="F546">
        <f>MD!F545</f>
        <v>0</v>
      </c>
      <c r="G546">
        <f>MD!G545</f>
        <v>0</v>
      </c>
      <c r="H546">
        <f>MD!H545</f>
        <v>0</v>
      </c>
      <c r="I546">
        <f>MD!I545</f>
        <v>0</v>
      </c>
      <c r="J546">
        <f>MD!J545</f>
        <v>0</v>
      </c>
      <c r="K546">
        <f>MD!K545</f>
        <v>0</v>
      </c>
      <c r="L546">
        <f>MD!L545</f>
        <v>0</v>
      </c>
      <c r="M546">
        <f>MD!M545</f>
        <v>0</v>
      </c>
      <c r="N546">
        <f>MD!N545</f>
        <v>0</v>
      </c>
      <c r="O546">
        <f>MD!O545</f>
        <v>0</v>
      </c>
      <c r="P546">
        <f>MD!P545</f>
        <v>0</v>
      </c>
      <c r="Q546">
        <f>MD!Q545</f>
        <v>0</v>
      </c>
      <c r="R546">
        <f>MD!R545</f>
        <v>0</v>
      </c>
      <c r="S546">
        <f>MD!S545</f>
        <v>0</v>
      </c>
      <c r="T546">
        <f>MD!T545</f>
        <v>0</v>
      </c>
      <c r="U546" s="4">
        <f>MD!U545+SF!U546</f>
        <v>0</v>
      </c>
    </row>
    <row r="547" spans="1:21" x14ac:dyDescent="0.25">
      <c r="A547">
        <f>MD!A546</f>
        <v>0</v>
      </c>
      <c r="B547">
        <f>MD!B546</f>
        <v>0</v>
      </c>
      <c r="C547">
        <f>MD!C546</f>
        <v>0</v>
      </c>
      <c r="D547">
        <f>MD!D546</f>
        <v>0</v>
      </c>
      <c r="E547">
        <f>MD!E546</f>
        <v>0</v>
      </c>
      <c r="F547">
        <f>MD!F546</f>
        <v>0</v>
      </c>
      <c r="G547">
        <f>MD!G546</f>
        <v>0</v>
      </c>
      <c r="H547">
        <f>MD!H546</f>
        <v>0</v>
      </c>
      <c r="I547">
        <f>MD!I546</f>
        <v>0</v>
      </c>
      <c r="J547">
        <f>MD!J546</f>
        <v>0</v>
      </c>
      <c r="K547">
        <f>MD!K546</f>
        <v>0</v>
      </c>
      <c r="L547">
        <f>MD!L546</f>
        <v>0</v>
      </c>
      <c r="M547">
        <f>MD!M546</f>
        <v>0</v>
      </c>
      <c r="N547">
        <f>MD!N546</f>
        <v>0</v>
      </c>
      <c r="O547">
        <f>MD!O546</f>
        <v>0</v>
      </c>
      <c r="P547">
        <f>MD!P546</f>
        <v>0</v>
      </c>
      <c r="Q547">
        <f>MD!Q546</f>
        <v>0</v>
      </c>
      <c r="R547">
        <f>MD!R546</f>
        <v>0</v>
      </c>
      <c r="S547">
        <f>MD!S546</f>
        <v>0</v>
      </c>
      <c r="T547">
        <f>MD!T546</f>
        <v>0</v>
      </c>
      <c r="U547" s="4">
        <f>MD!U546+SF!U547</f>
        <v>0</v>
      </c>
    </row>
    <row r="548" spans="1:21" x14ac:dyDescent="0.25">
      <c r="A548">
        <f>MD!A547</f>
        <v>0</v>
      </c>
      <c r="B548">
        <f>MD!B547</f>
        <v>0</v>
      </c>
      <c r="C548">
        <f>MD!C547</f>
        <v>0</v>
      </c>
      <c r="D548">
        <f>MD!D547</f>
        <v>0</v>
      </c>
      <c r="E548">
        <f>MD!E547</f>
        <v>0</v>
      </c>
      <c r="F548">
        <f>MD!F547</f>
        <v>0</v>
      </c>
      <c r="G548">
        <f>MD!G547</f>
        <v>0</v>
      </c>
      <c r="H548">
        <f>MD!H547</f>
        <v>0</v>
      </c>
      <c r="I548">
        <f>MD!I547</f>
        <v>0</v>
      </c>
      <c r="J548">
        <f>MD!J547</f>
        <v>0</v>
      </c>
      <c r="K548">
        <f>MD!K547</f>
        <v>0</v>
      </c>
      <c r="L548">
        <f>MD!L547</f>
        <v>0</v>
      </c>
      <c r="M548">
        <f>MD!M547</f>
        <v>0</v>
      </c>
      <c r="N548">
        <f>MD!N547</f>
        <v>0</v>
      </c>
      <c r="O548">
        <f>MD!O547</f>
        <v>0</v>
      </c>
      <c r="P548">
        <f>MD!P547</f>
        <v>0</v>
      </c>
      <c r="Q548">
        <f>MD!Q547</f>
        <v>0</v>
      </c>
      <c r="R548">
        <f>MD!R547</f>
        <v>0</v>
      </c>
      <c r="S548">
        <f>MD!S547</f>
        <v>0</v>
      </c>
      <c r="T548">
        <f>MD!T547</f>
        <v>0</v>
      </c>
      <c r="U548" s="4">
        <f>MD!U547+SF!U548</f>
        <v>0</v>
      </c>
    </row>
    <row r="549" spans="1:21" x14ac:dyDescent="0.25">
      <c r="A549">
        <f>MD!A548</f>
        <v>0</v>
      </c>
      <c r="B549">
        <f>MD!B548</f>
        <v>0</v>
      </c>
      <c r="C549">
        <f>MD!C548</f>
        <v>0</v>
      </c>
      <c r="D549">
        <f>MD!D548</f>
        <v>0</v>
      </c>
      <c r="E549">
        <f>MD!E548</f>
        <v>0</v>
      </c>
      <c r="F549">
        <f>MD!F548</f>
        <v>0</v>
      </c>
      <c r="G549">
        <f>MD!G548</f>
        <v>0</v>
      </c>
      <c r="H549">
        <f>MD!H548</f>
        <v>0</v>
      </c>
      <c r="I549">
        <f>MD!I548</f>
        <v>0</v>
      </c>
      <c r="J549">
        <f>MD!J548</f>
        <v>0</v>
      </c>
      <c r="K549">
        <f>MD!K548</f>
        <v>0</v>
      </c>
      <c r="L549">
        <f>MD!L548</f>
        <v>0</v>
      </c>
      <c r="M549">
        <f>MD!M548</f>
        <v>0</v>
      </c>
      <c r="N549">
        <f>MD!N548</f>
        <v>0</v>
      </c>
      <c r="O549">
        <f>MD!O548</f>
        <v>0</v>
      </c>
      <c r="P549">
        <f>MD!P548</f>
        <v>0</v>
      </c>
      <c r="Q549">
        <f>MD!Q548</f>
        <v>0</v>
      </c>
      <c r="R549">
        <f>MD!R548</f>
        <v>0</v>
      </c>
      <c r="S549">
        <f>MD!S548</f>
        <v>0</v>
      </c>
      <c r="T549">
        <f>MD!T548</f>
        <v>0</v>
      </c>
      <c r="U549" s="4">
        <f>MD!U548+SF!U549</f>
        <v>0</v>
      </c>
    </row>
    <row r="550" spans="1:21" x14ac:dyDescent="0.25">
      <c r="A550">
        <f>MD!A549</f>
        <v>0</v>
      </c>
      <c r="B550">
        <f>MD!B549</f>
        <v>0</v>
      </c>
      <c r="C550">
        <f>MD!C549</f>
        <v>0</v>
      </c>
      <c r="D550">
        <f>MD!D549</f>
        <v>0</v>
      </c>
      <c r="E550">
        <f>MD!E549</f>
        <v>0</v>
      </c>
      <c r="F550">
        <f>MD!F549</f>
        <v>0</v>
      </c>
      <c r="G550">
        <f>MD!G549</f>
        <v>0</v>
      </c>
      <c r="H550">
        <f>MD!H549</f>
        <v>0</v>
      </c>
      <c r="I550">
        <f>MD!I549</f>
        <v>0</v>
      </c>
      <c r="J550">
        <f>MD!J549</f>
        <v>0</v>
      </c>
      <c r="K550">
        <f>MD!K549</f>
        <v>0</v>
      </c>
      <c r="L550">
        <f>MD!L549</f>
        <v>0</v>
      </c>
      <c r="M550">
        <f>MD!M549</f>
        <v>0</v>
      </c>
      <c r="N550">
        <f>MD!N549</f>
        <v>0</v>
      </c>
      <c r="O550">
        <f>MD!O549</f>
        <v>0</v>
      </c>
      <c r="P550">
        <f>MD!P549</f>
        <v>0</v>
      </c>
      <c r="Q550">
        <f>MD!Q549</f>
        <v>0</v>
      </c>
      <c r="R550">
        <f>MD!R549</f>
        <v>0</v>
      </c>
      <c r="S550">
        <f>MD!S549</f>
        <v>0</v>
      </c>
      <c r="T550">
        <f>MD!T549</f>
        <v>0</v>
      </c>
      <c r="U550" s="4">
        <f>MD!U549+SF!U550</f>
        <v>0</v>
      </c>
    </row>
    <row r="551" spans="1:21" x14ac:dyDescent="0.25">
      <c r="A551">
        <f>MD!A550</f>
        <v>0</v>
      </c>
      <c r="B551">
        <f>MD!B550</f>
        <v>0</v>
      </c>
      <c r="C551">
        <f>MD!C550</f>
        <v>0</v>
      </c>
      <c r="D551">
        <f>MD!D550</f>
        <v>0</v>
      </c>
      <c r="E551">
        <f>MD!E550</f>
        <v>0</v>
      </c>
      <c r="F551">
        <f>MD!F550</f>
        <v>0</v>
      </c>
      <c r="G551">
        <f>MD!G550</f>
        <v>0</v>
      </c>
      <c r="H551">
        <f>MD!H550</f>
        <v>0</v>
      </c>
      <c r="I551">
        <f>MD!I550</f>
        <v>0</v>
      </c>
      <c r="J551">
        <f>MD!J550</f>
        <v>0</v>
      </c>
      <c r="K551">
        <f>MD!K550</f>
        <v>0</v>
      </c>
      <c r="L551">
        <f>MD!L550</f>
        <v>0</v>
      </c>
      <c r="M551">
        <f>MD!M550</f>
        <v>0</v>
      </c>
      <c r="N551">
        <f>MD!N550</f>
        <v>0</v>
      </c>
      <c r="O551">
        <f>MD!O550</f>
        <v>0</v>
      </c>
      <c r="P551">
        <f>MD!P550</f>
        <v>0</v>
      </c>
      <c r="Q551">
        <f>MD!Q550</f>
        <v>0</v>
      </c>
      <c r="R551">
        <f>MD!R550</f>
        <v>0</v>
      </c>
      <c r="S551">
        <f>MD!S550</f>
        <v>0</v>
      </c>
      <c r="T551">
        <f>MD!T550</f>
        <v>0</v>
      </c>
      <c r="U551" s="4">
        <f>MD!U550+SF!U551</f>
        <v>0</v>
      </c>
    </row>
    <row r="552" spans="1:21" x14ac:dyDescent="0.25">
      <c r="A552">
        <f>MD!A551</f>
        <v>0</v>
      </c>
      <c r="B552">
        <f>MD!B551</f>
        <v>0</v>
      </c>
      <c r="C552">
        <f>MD!C551</f>
        <v>0</v>
      </c>
      <c r="D552">
        <f>MD!D551</f>
        <v>0</v>
      </c>
      <c r="E552">
        <f>MD!E551</f>
        <v>0</v>
      </c>
      <c r="F552">
        <f>MD!F551</f>
        <v>0</v>
      </c>
      <c r="G552">
        <f>MD!G551</f>
        <v>0</v>
      </c>
      <c r="H552">
        <f>MD!H551</f>
        <v>0</v>
      </c>
      <c r="I552">
        <f>MD!I551</f>
        <v>0</v>
      </c>
      <c r="J552">
        <f>MD!J551</f>
        <v>0</v>
      </c>
      <c r="K552">
        <f>MD!K551</f>
        <v>0</v>
      </c>
      <c r="L552">
        <f>MD!L551</f>
        <v>0</v>
      </c>
      <c r="M552">
        <f>MD!M551</f>
        <v>0</v>
      </c>
      <c r="N552">
        <f>MD!N551</f>
        <v>0</v>
      </c>
      <c r="O552">
        <f>MD!O551</f>
        <v>0</v>
      </c>
      <c r="P552">
        <f>MD!P551</f>
        <v>0</v>
      </c>
      <c r="Q552">
        <f>MD!Q551</f>
        <v>0</v>
      </c>
      <c r="R552">
        <f>MD!R551</f>
        <v>0</v>
      </c>
      <c r="S552">
        <f>MD!S551</f>
        <v>0</v>
      </c>
      <c r="T552">
        <f>MD!T551</f>
        <v>0</v>
      </c>
      <c r="U552" s="4">
        <f>MD!U551+SF!U552</f>
        <v>0</v>
      </c>
    </row>
    <row r="553" spans="1:21" x14ac:dyDescent="0.25">
      <c r="A553">
        <f>MD!A552</f>
        <v>0</v>
      </c>
      <c r="B553">
        <f>MD!B552</f>
        <v>0</v>
      </c>
      <c r="C553">
        <f>MD!C552</f>
        <v>0</v>
      </c>
      <c r="D553">
        <f>MD!D552</f>
        <v>0</v>
      </c>
      <c r="E553">
        <f>MD!E552</f>
        <v>0</v>
      </c>
      <c r="F553">
        <f>MD!F552</f>
        <v>0</v>
      </c>
      <c r="G553">
        <f>MD!G552</f>
        <v>0</v>
      </c>
      <c r="H553">
        <f>MD!H552</f>
        <v>0</v>
      </c>
      <c r="I553">
        <f>MD!I552</f>
        <v>0</v>
      </c>
      <c r="J553">
        <f>MD!J552</f>
        <v>0</v>
      </c>
      <c r="K553">
        <f>MD!K552</f>
        <v>0</v>
      </c>
      <c r="L553">
        <f>MD!L552</f>
        <v>0</v>
      </c>
      <c r="M553">
        <f>MD!M552</f>
        <v>0</v>
      </c>
      <c r="N553">
        <f>MD!N552</f>
        <v>0</v>
      </c>
      <c r="O553">
        <f>MD!O552</f>
        <v>0</v>
      </c>
      <c r="P553">
        <f>MD!P552</f>
        <v>0</v>
      </c>
      <c r="Q553">
        <f>MD!Q552</f>
        <v>0</v>
      </c>
      <c r="R553">
        <f>MD!R552</f>
        <v>0</v>
      </c>
      <c r="S553">
        <f>MD!S552</f>
        <v>0</v>
      </c>
      <c r="T553">
        <f>MD!T552</f>
        <v>0</v>
      </c>
      <c r="U553" s="4">
        <f>MD!U552+SF!U553</f>
        <v>0</v>
      </c>
    </row>
    <row r="554" spans="1:21" x14ac:dyDescent="0.25">
      <c r="A554">
        <f>MD!A553</f>
        <v>0</v>
      </c>
      <c r="B554">
        <f>MD!B553</f>
        <v>0</v>
      </c>
      <c r="C554">
        <f>MD!C553</f>
        <v>0</v>
      </c>
      <c r="D554">
        <f>MD!D553</f>
        <v>0</v>
      </c>
      <c r="E554">
        <f>MD!E553</f>
        <v>0</v>
      </c>
      <c r="F554">
        <f>MD!F553</f>
        <v>0</v>
      </c>
      <c r="G554">
        <f>MD!G553</f>
        <v>0</v>
      </c>
      <c r="H554">
        <f>MD!H553</f>
        <v>0</v>
      </c>
      <c r="I554">
        <f>MD!I553</f>
        <v>0</v>
      </c>
      <c r="J554">
        <f>MD!J553</f>
        <v>0</v>
      </c>
      <c r="K554">
        <f>MD!K553</f>
        <v>0</v>
      </c>
      <c r="L554">
        <f>MD!L553</f>
        <v>0</v>
      </c>
      <c r="M554">
        <f>MD!M553</f>
        <v>0</v>
      </c>
      <c r="N554">
        <f>MD!N553</f>
        <v>0</v>
      </c>
      <c r="O554">
        <f>MD!O553</f>
        <v>0</v>
      </c>
      <c r="P554">
        <f>MD!P553</f>
        <v>0</v>
      </c>
      <c r="Q554">
        <f>MD!Q553</f>
        <v>0</v>
      </c>
      <c r="R554">
        <f>MD!R553</f>
        <v>0</v>
      </c>
      <c r="S554">
        <f>MD!S553</f>
        <v>0</v>
      </c>
      <c r="T554">
        <f>MD!T553</f>
        <v>0</v>
      </c>
      <c r="U554" s="4">
        <f>MD!U553+SF!U554</f>
        <v>0</v>
      </c>
    </row>
    <row r="555" spans="1:21" x14ac:dyDescent="0.25">
      <c r="A555">
        <f>MD!A554</f>
        <v>0</v>
      </c>
      <c r="B555">
        <f>MD!B554</f>
        <v>0</v>
      </c>
      <c r="C555">
        <f>MD!C554</f>
        <v>0</v>
      </c>
      <c r="D555">
        <f>MD!D554</f>
        <v>0</v>
      </c>
      <c r="E555">
        <f>MD!E554</f>
        <v>0</v>
      </c>
      <c r="F555">
        <f>MD!F554</f>
        <v>0</v>
      </c>
      <c r="G555">
        <f>MD!G554</f>
        <v>0</v>
      </c>
      <c r="H555">
        <f>MD!H554</f>
        <v>0</v>
      </c>
      <c r="I555">
        <f>MD!I554</f>
        <v>0</v>
      </c>
      <c r="J555">
        <f>MD!J554</f>
        <v>0</v>
      </c>
      <c r="K555">
        <f>MD!K554</f>
        <v>0</v>
      </c>
      <c r="L555">
        <f>MD!L554</f>
        <v>0</v>
      </c>
      <c r="M555">
        <f>MD!M554</f>
        <v>0</v>
      </c>
      <c r="N555">
        <f>MD!N554</f>
        <v>0</v>
      </c>
      <c r="O555">
        <f>MD!O554</f>
        <v>0</v>
      </c>
      <c r="P555">
        <f>MD!P554</f>
        <v>0</v>
      </c>
      <c r="Q555">
        <f>MD!Q554</f>
        <v>0</v>
      </c>
      <c r="R555">
        <f>MD!R554</f>
        <v>0</v>
      </c>
      <c r="S555">
        <f>MD!S554</f>
        <v>0</v>
      </c>
      <c r="T555">
        <f>MD!T554</f>
        <v>0</v>
      </c>
      <c r="U555" s="4">
        <f>MD!U554+SF!U555</f>
        <v>0</v>
      </c>
    </row>
    <row r="556" spans="1:21" x14ac:dyDescent="0.25">
      <c r="A556">
        <f>MD!A555</f>
        <v>0</v>
      </c>
      <c r="B556">
        <f>MD!B555</f>
        <v>0</v>
      </c>
      <c r="C556">
        <f>MD!C555</f>
        <v>0</v>
      </c>
      <c r="D556">
        <f>MD!D555</f>
        <v>0</v>
      </c>
      <c r="E556">
        <f>MD!E555</f>
        <v>0</v>
      </c>
      <c r="F556">
        <f>MD!F555</f>
        <v>0</v>
      </c>
      <c r="G556">
        <f>MD!G555</f>
        <v>0</v>
      </c>
      <c r="H556">
        <f>MD!H555</f>
        <v>0</v>
      </c>
      <c r="I556">
        <f>MD!I555</f>
        <v>0</v>
      </c>
      <c r="J556">
        <f>MD!J555</f>
        <v>0</v>
      </c>
      <c r="K556">
        <f>MD!K555</f>
        <v>0</v>
      </c>
      <c r="L556">
        <f>MD!L555</f>
        <v>0</v>
      </c>
      <c r="M556">
        <f>MD!M555</f>
        <v>0</v>
      </c>
      <c r="N556">
        <f>MD!N555</f>
        <v>0</v>
      </c>
      <c r="O556">
        <f>MD!O555</f>
        <v>0</v>
      </c>
      <c r="P556">
        <f>MD!P555</f>
        <v>0</v>
      </c>
      <c r="Q556">
        <f>MD!Q555</f>
        <v>0</v>
      </c>
      <c r="R556">
        <f>MD!R555</f>
        <v>0</v>
      </c>
      <c r="S556">
        <f>MD!S555</f>
        <v>0</v>
      </c>
      <c r="T556">
        <f>MD!T555</f>
        <v>0</v>
      </c>
      <c r="U556" s="4">
        <f>MD!U555+SF!U556</f>
        <v>0</v>
      </c>
    </row>
    <row r="557" spans="1:21" x14ac:dyDescent="0.25">
      <c r="A557">
        <f>MD!A556</f>
        <v>0</v>
      </c>
      <c r="B557">
        <f>MD!B556</f>
        <v>0</v>
      </c>
      <c r="C557">
        <f>MD!C556</f>
        <v>0</v>
      </c>
      <c r="D557">
        <f>MD!D556</f>
        <v>0</v>
      </c>
      <c r="E557">
        <f>MD!E556</f>
        <v>0</v>
      </c>
      <c r="F557">
        <f>MD!F556</f>
        <v>0</v>
      </c>
      <c r="G557">
        <f>MD!G556</f>
        <v>0</v>
      </c>
      <c r="H557">
        <f>MD!H556</f>
        <v>0</v>
      </c>
      <c r="I557">
        <f>MD!I556</f>
        <v>0</v>
      </c>
      <c r="J557">
        <f>MD!J556</f>
        <v>0</v>
      </c>
      <c r="K557">
        <f>MD!K556</f>
        <v>0</v>
      </c>
      <c r="L557">
        <f>MD!L556</f>
        <v>0</v>
      </c>
      <c r="M557">
        <f>MD!M556</f>
        <v>0</v>
      </c>
      <c r="N557">
        <f>MD!N556</f>
        <v>0</v>
      </c>
      <c r="O557">
        <f>MD!O556</f>
        <v>0</v>
      </c>
      <c r="P557">
        <f>MD!P556</f>
        <v>0</v>
      </c>
      <c r="Q557">
        <f>MD!Q556</f>
        <v>0</v>
      </c>
      <c r="R557">
        <f>MD!R556</f>
        <v>0</v>
      </c>
      <c r="S557">
        <f>MD!S556</f>
        <v>0</v>
      </c>
      <c r="T557">
        <f>MD!T556</f>
        <v>0</v>
      </c>
      <c r="U557" s="4">
        <f>MD!U556+SF!U557</f>
        <v>0</v>
      </c>
    </row>
    <row r="558" spans="1:21" x14ac:dyDescent="0.25">
      <c r="A558">
        <f>MD!A557</f>
        <v>0</v>
      </c>
      <c r="B558">
        <f>MD!B557</f>
        <v>0</v>
      </c>
      <c r="C558">
        <f>MD!C557</f>
        <v>0</v>
      </c>
      <c r="D558">
        <f>MD!D557</f>
        <v>0</v>
      </c>
      <c r="E558">
        <f>MD!E557</f>
        <v>0</v>
      </c>
      <c r="F558">
        <f>MD!F557</f>
        <v>0</v>
      </c>
      <c r="G558">
        <f>MD!G557</f>
        <v>0</v>
      </c>
      <c r="H558">
        <f>MD!H557</f>
        <v>0</v>
      </c>
      <c r="I558">
        <f>MD!I557</f>
        <v>0</v>
      </c>
      <c r="J558">
        <f>MD!J557</f>
        <v>0</v>
      </c>
      <c r="K558">
        <f>MD!K557</f>
        <v>0</v>
      </c>
      <c r="L558">
        <f>MD!L557</f>
        <v>0</v>
      </c>
      <c r="M558">
        <f>MD!M557</f>
        <v>0</v>
      </c>
      <c r="N558">
        <f>MD!N557</f>
        <v>0</v>
      </c>
      <c r="O558">
        <f>MD!O557</f>
        <v>0</v>
      </c>
      <c r="P558">
        <f>MD!P557</f>
        <v>0</v>
      </c>
      <c r="Q558">
        <f>MD!Q557</f>
        <v>0</v>
      </c>
      <c r="R558">
        <f>MD!R557</f>
        <v>0</v>
      </c>
      <c r="S558">
        <f>MD!S557</f>
        <v>0</v>
      </c>
      <c r="T558">
        <f>MD!T557</f>
        <v>0</v>
      </c>
      <c r="U558" s="4">
        <f>MD!U557+SF!U558</f>
        <v>0</v>
      </c>
    </row>
    <row r="559" spans="1:21" x14ac:dyDescent="0.25">
      <c r="A559">
        <f>MD!A558</f>
        <v>0</v>
      </c>
      <c r="B559">
        <f>MD!B558</f>
        <v>0</v>
      </c>
      <c r="C559">
        <f>MD!C558</f>
        <v>0</v>
      </c>
      <c r="D559">
        <f>MD!D558</f>
        <v>0</v>
      </c>
      <c r="E559">
        <f>MD!E558</f>
        <v>0</v>
      </c>
      <c r="F559">
        <f>MD!F558</f>
        <v>0</v>
      </c>
      <c r="G559">
        <f>MD!G558</f>
        <v>0</v>
      </c>
      <c r="H559">
        <f>MD!H558</f>
        <v>0</v>
      </c>
      <c r="I559">
        <f>MD!I558</f>
        <v>0</v>
      </c>
      <c r="J559">
        <f>MD!J558</f>
        <v>0</v>
      </c>
      <c r="K559">
        <f>MD!K558</f>
        <v>0</v>
      </c>
      <c r="L559">
        <f>MD!L558</f>
        <v>0</v>
      </c>
      <c r="M559">
        <f>MD!M558</f>
        <v>0</v>
      </c>
      <c r="N559">
        <f>MD!N558</f>
        <v>0</v>
      </c>
      <c r="O559">
        <f>MD!O558</f>
        <v>0</v>
      </c>
      <c r="P559">
        <f>MD!P558</f>
        <v>0</v>
      </c>
      <c r="Q559">
        <f>MD!Q558</f>
        <v>0</v>
      </c>
      <c r="R559">
        <f>MD!R558</f>
        <v>0</v>
      </c>
      <c r="S559">
        <f>MD!S558</f>
        <v>0</v>
      </c>
      <c r="T559">
        <f>MD!T558</f>
        <v>0</v>
      </c>
      <c r="U559" s="4">
        <f>MD!U558+SF!U559</f>
        <v>0</v>
      </c>
    </row>
    <row r="560" spans="1:21" x14ac:dyDescent="0.25">
      <c r="A560">
        <f>MD!A559</f>
        <v>0</v>
      </c>
      <c r="B560">
        <f>MD!B559</f>
        <v>0</v>
      </c>
      <c r="C560">
        <f>MD!C559</f>
        <v>0</v>
      </c>
      <c r="D560">
        <f>MD!D559</f>
        <v>0</v>
      </c>
      <c r="E560">
        <f>MD!E559</f>
        <v>0</v>
      </c>
      <c r="F560">
        <f>MD!F559</f>
        <v>0</v>
      </c>
      <c r="G560">
        <f>MD!G559</f>
        <v>0</v>
      </c>
      <c r="H560">
        <f>MD!H559</f>
        <v>0</v>
      </c>
      <c r="I560">
        <f>MD!I559</f>
        <v>0</v>
      </c>
      <c r="J560">
        <f>MD!J559</f>
        <v>0</v>
      </c>
      <c r="K560">
        <f>MD!K559</f>
        <v>0</v>
      </c>
      <c r="L560">
        <f>MD!L559</f>
        <v>0</v>
      </c>
      <c r="M560">
        <f>MD!M559</f>
        <v>0</v>
      </c>
      <c r="N560">
        <f>MD!N559</f>
        <v>0</v>
      </c>
      <c r="O560">
        <f>MD!O559</f>
        <v>0</v>
      </c>
      <c r="P560">
        <f>MD!P559</f>
        <v>0</v>
      </c>
      <c r="Q560">
        <f>MD!Q559</f>
        <v>0</v>
      </c>
      <c r="R560">
        <f>MD!R559</f>
        <v>0</v>
      </c>
      <c r="S560">
        <f>MD!S559</f>
        <v>0</v>
      </c>
      <c r="T560">
        <f>MD!T559</f>
        <v>0</v>
      </c>
      <c r="U560" s="4">
        <f>MD!U559+SF!U560</f>
        <v>0</v>
      </c>
    </row>
    <row r="561" spans="1:21" x14ac:dyDescent="0.25">
      <c r="A561">
        <f>MD!A560</f>
        <v>0</v>
      </c>
      <c r="B561">
        <f>MD!B560</f>
        <v>0</v>
      </c>
      <c r="C561">
        <f>MD!C560</f>
        <v>0</v>
      </c>
      <c r="D561">
        <f>MD!D560</f>
        <v>0</v>
      </c>
      <c r="E561">
        <f>MD!E560</f>
        <v>0</v>
      </c>
      <c r="F561">
        <f>MD!F560</f>
        <v>0</v>
      </c>
      <c r="G561">
        <f>MD!G560</f>
        <v>0</v>
      </c>
      <c r="H561">
        <f>MD!H560</f>
        <v>0</v>
      </c>
      <c r="I561">
        <f>MD!I560</f>
        <v>0</v>
      </c>
      <c r="J561">
        <f>MD!J560</f>
        <v>0</v>
      </c>
      <c r="K561">
        <f>MD!K560</f>
        <v>0</v>
      </c>
      <c r="L561">
        <f>MD!L560</f>
        <v>0</v>
      </c>
      <c r="M561">
        <f>MD!M560</f>
        <v>0</v>
      </c>
      <c r="N561">
        <f>MD!N560</f>
        <v>0</v>
      </c>
      <c r="O561">
        <f>MD!O560</f>
        <v>0</v>
      </c>
      <c r="P561">
        <f>MD!P560</f>
        <v>0</v>
      </c>
      <c r="Q561">
        <f>MD!Q560</f>
        <v>0</v>
      </c>
      <c r="R561">
        <f>MD!R560</f>
        <v>0</v>
      </c>
      <c r="S561">
        <f>MD!S560</f>
        <v>0</v>
      </c>
      <c r="T561">
        <f>MD!T560</f>
        <v>0</v>
      </c>
      <c r="U561" s="4">
        <f>MD!U560+SF!U561</f>
        <v>0</v>
      </c>
    </row>
    <row r="562" spans="1:21" x14ac:dyDescent="0.25">
      <c r="A562">
        <f>MD!A561</f>
        <v>0</v>
      </c>
      <c r="B562">
        <f>MD!B561</f>
        <v>0</v>
      </c>
      <c r="C562">
        <f>MD!C561</f>
        <v>0</v>
      </c>
      <c r="D562">
        <f>MD!D561</f>
        <v>0</v>
      </c>
      <c r="E562">
        <f>MD!E561</f>
        <v>0</v>
      </c>
      <c r="F562">
        <f>MD!F561</f>
        <v>0</v>
      </c>
      <c r="G562">
        <f>MD!G561</f>
        <v>0</v>
      </c>
      <c r="H562">
        <f>MD!H561</f>
        <v>0</v>
      </c>
      <c r="I562">
        <f>MD!I561</f>
        <v>0</v>
      </c>
      <c r="J562">
        <f>MD!J561</f>
        <v>0</v>
      </c>
      <c r="K562">
        <f>MD!K561</f>
        <v>0</v>
      </c>
      <c r="L562">
        <f>MD!L561</f>
        <v>0</v>
      </c>
      <c r="M562">
        <f>MD!M561</f>
        <v>0</v>
      </c>
      <c r="N562">
        <f>MD!N561</f>
        <v>0</v>
      </c>
      <c r="O562">
        <f>MD!O561</f>
        <v>0</v>
      </c>
      <c r="P562">
        <f>MD!P561</f>
        <v>0</v>
      </c>
      <c r="Q562">
        <f>MD!Q561</f>
        <v>0</v>
      </c>
      <c r="R562">
        <f>MD!R561</f>
        <v>0</v>
      </c>
      <c r="S562">
        <f>MD!S561</f>
        <v>0</v>
      </c>
      <c r="T562">
        <f>MD!T561</f>
        <v>0</v>
      </c>
      <c r="U562" s="4">
        <f>MD!U561+SF!U562</f>
        <v>0</v>
      </c>
    </row>
    <row r="563" spans="1:21" x14ac:dyDescent="0.25">
      <c r="A563">
        <f>MD!A562</f>
        <v>0</v>
      </c>
      <c r="B563">
        <f>MD!B562</f>
        <v>0</v>
      </c>
      <c r="C563">
        <f>MD!C562</f>
        <v>0</v>
      </c>
      <c r="D563">
        <f>MD!D562</f>
        <v>0</v>
      </c>
      <c r="E563">
        <f>MD!E562</f>
        <v>0</v>
      </c>
      <c r="F563">
        <f>MD!F562</f>
        <v>0</v>
      </c>
      <c r="G563">
        <f>MD!G562</f>
        <v>0</v>
      </c>
      <c r="H563">
        <f>MD!H562</f>
        <v>0</v>
      </c>
      <c r="I563">
        <f>MD!I562</f>
        <v>0</v>
      </c>
      <c r="J563">
        <f>MD!J562</f>
        <v>0</v>
      </c>
      <c r="K563">
        <f>MD!K562</f>
        <v>0</v>
      </c>
      <c r="L563">
        <f>MD!L562</f>
        <v>0</v>
      </c>
      <c r="M563">
        <f>MD!M562</f>
        <v>0</v>
      </c>
      <c r="N563">
        <f>MD!N562</f>
        <v>0</v>
      </c>
      <c r="O563">
        <f>MD!O562</f>
        <v>0</v>
      </c>
      <c r="P563">
        <f>MD!P562</f>
        <v>0</v>
      </c>
      <c r="Q563">
        <f>MD!Q562</f>
        <v>0</v>
      </c>
      <c r="R563">
        <f>MD!R562</f>
        <v>0</v>
      </c>
      <c r="S563">
        <f>MD!S562</f>
        <v>0</v>
      </c>
      <c r="T563">
        <f>MD!T562</f>
        <v>0</v>
      </c>
      <c r="U563" s="4">
        <f>MD!U562+SF!U563</f>
        <v>0</v>
      </c>
    </row>
    <row r="564" spans="1:21" x14ac:dyDescent="0.25">
      <c r="A564">
        <f>MD!A563</f>
        <v>0</v>
      </c>
      <c r="B564">
        <f>MD!B563</f>
        <v>0</v>
      </c>
      <c r="C564">
        <f>MD!C563</f>
        <v>0</v>
      </c>
      <c r="D564">
        <f>MD!D563</f>
        <v>0</v>
      </c>
      <c r="E564">
        <f>MD!E563</f>
        <v>0</v>
      </c>
      <c r="F564">
        <f>MD!F563</f>
        <v>0</v>
      </c>
      <c r="G564">
        <f>MD!G563</f>
        <v>0</v>
      </c>
      <c r="H564">
        <f>MD!H563</f>
        <v>0</v>
      </c>
      <c r="I564">
        <f>MD!I563</f>
        <v>0</v>
      </c>
      <c r="J564">
        <f>MD!J563</f>
        <v>0</v>
      </c>
      <c r="K564">
        <f>MD!K563</f>
        <v>0</v>
      </c>
      <c r="L564">
        <f>MD!L563</f>
        <v>0</v>
      </c>
      <c r="M564">
        <f>MD!M563</f>
        <v>0</v>
      </c>
      <c r="N564">
        <f>MD!N563</f>
        <v>0</v>
      </c>
      <c r="O564">
        <f>MD!O563</f>
        <v>0</v>
      </c>
      <c r="P564">
        <f>MD!P563</f>
        <v>0</v>
      </c>
      <c r="Q564">
        <f>MD!Q563</f>
        <v>0</v>
      </c>
      <c r="R564">
        <f>MD!R563</f>
        <v>0</v>
      </c>
      <c r="S564">
        <f>MD!S563</f>
        <v>0</v>
      </c>
      <c r="T564">
        <f>MD!T563</f>
        <v>0</v>
      </c>
      <c r="U564" s="4">
        <f>MD!U563+SF!U564</f>
        <v>0</v>
      </c>
    </row>
    <row r="565" spans="1:21" x14ac:dyDescent="0.25">
      <c r="A565">
        <f>MD!A564</f>
        <v>0</v>
      </c>
      <c r="B565">
        <f>MD!B564</f>
        <v>0</v>
      </c>
      <c r="C565">
        <f>MD!C564</f>
        <v>0</v>
      </c>
      <c r="D565">
        <f>MD!D564</f>
        <v>0</v>
      </c>
      <c r="E565">
        <f>MD!E564</f>
        <v>0</v>
      </c>
      <c r="F565">
        <f>MD!F564</f>
        <v>0</v>
      </c>
      <c r="G565">
        <f>MD!G564</f>
        <v>0</v>
      </c>
      <c r="H565">
        <f>MD!H564</f>
        <v>0</v>
      </c>
      <c r="I565">
        <f>MD!I564</f>
        <v>0</v>
      </c>
      <c r="J565">
        <f>MD!J564</f>
        <v>0</v>
      </c>
      <c r="K565">
        <f>MD!K564</f>
        <v>0</v>
      </c>
      <c r="L565">
        <f>MD!L564</f>
        <v>0</v>
      </c>
      <c r="M565">
        <f>MD!M564</f>
        <v>0</v>
      </c>
      <c r="N565">
        <f>MD!N564</f>
        <v>0</v>
      </c>
      <c r="O565">
        <f>MD!O564</f>
        <v>0</v>
      </c>
      <c r="P565">
        <f>MD!P564</f>
        <v>0</v>
      </c>
      <c r="Q565">
        <f>MD!Q564</f>
        <v>0</v>
      </c>
      <c r="R565">
        <f>MD!R564</f>
        <v>0</v>
      </c>
      <c r="S565">
        <f>MD!S564</f>
        <v>0</v>
      </c>
      <c r="T565">
        <f>MD!T564</f>
        <v>0</v>
      </c>
      <c r="U565" s="4">
        <f>MD!U564+SF!U565</f>
        <v>0</v>
      </c>
    </row>
    <row r="566" spans="1:21" x14ac:dyDescent="0.25">
      <c r="A566">
        <f>MD!A565</f>
        <v>0</v>
      </c>
      <c r="B566">
        <f>MD!B565</f>
        <v>0</v>
      </c>
      <c r="C566">
        <f>MD!C565</f>
        <v>0</v>
      </c>
      <c r="D566">
        <f>MD!D565</f>
        <v>0</v>
      </c>
      <c r="E566">
        <f>MD!E565</f>
        <v>0</v>
      </c>
      <c r="F566">
        <f>MD!F565</f>
        <v>0</v>
      </c>
      <c r="G566">
        <f>MD!G565</f>
        <v>0</v>
      </c>
      <c r="H566">
        <f>MD!H565</f>
        <v>0</v>
      </c>
      <c r="I566">
        <f>MD!I565</f>
        <v>0</v>
      </c>
      <c r="J566">
        <f>MD!J565</f>
        <v>0</v>
      </c>
      <c r="K566">
        <f>MD!K565</f>
        <v>0</v>
      </c>
      <c r="L566">
        <f>MD!L565</f>
        <v>0</v>
      </c>
      <c r="M566">
        <f>MD!M565</f>
        <v>0</v>
      </c>
      <c r="N566">
        <f>MD!N565</f>
        <v>0</v>
      </c>
      <c r="O566">
        <f>MD!O565</f>
        <v>0</v>
      </c>
      <c r="P566">
        <f>MD!P565</f>
        <v>0</v>
      </c>
      <c r="Q566">
        <f>MD!Q565</f>
        <v>0</v>
      </c>
      <c r="R566">
        <f>MD!R565</f>
        <v>0</v>
      </c>
      <c r="S566">
        <f>MD!S565</f>
        <v>0</v>
      </c>
      <c r="T566">
        <f>MD!T565</f>
        <v>0</v>
      </c>
      <c r="U566" s="4">
        <f>MD!U565+SF!U566</f>
        <v>0</v>
      </c>
    </row>
    <row r="567" spans="1:21" x14ac:dyDescent="0.25">
      <c r="A567">
        <f>MD!A566</f>
        <v>0</v>
      </c>
      <c r="B567">
        <f>MD!B566</f>
        <v>0</v>
      </c>
      <c r="C567">
        <f>MD!C566</f>
        <v>0</v>
      </c>
      <c r="D567">
        <f>MD!D566</f>
        <v>0</v>
      </c>
      <c r="E567">
        <f>MD!E566</f>
        <v>0</v>
      </c>
      <c r="F567">
        <f>MD!F566</f>
        <v>0</v>
      </c>
      <c r="G567">
        <f>MD!G566</f>
        <v>0</v>
      </c>
      <c r="H567">
        <f>MD!H566</f>
        <v>0</v>
      </c>
      <c r="I567">
        <f>MD!I566</f>
        <v>0</v>
      </c>
      <c r="J567">
        <f>MD!J566</f>
        <v>0</v>
      </c>
      <c r="K567">
        <f>MD!K566</f>
        <v>0</v>
      </c>
      <c r="L567">
        <f>MD!L566</f>
        <v>0</v>
      </c>
      <c r="M567">
        <f>MD!M566</f>
        <v>0</v>
      </c>
      <c r="N567">
        <f>MD!N566</f>
        <v>0</v>
      </c>
      <c r="O567">
        <f>MD!O566</f>
        <v>0</v>
      </c>
      <c r="P567">
        <f>MD!P566</f>
        <v>0</v>
      </c>
      <c r="Q567">
        <f>MD!Q566</f>
        <v>0</v>
      </c>
      <c r="R567">
        <f>MD!R566</f>
        <v>0</v>
      </c>
      <c r="S567">
        <f>MD!S566</f>
        <v>0</v>
      </c>
      <c r="T567">
        <f>MD!T566</f>
        <v>0</v>
      </c>
      <c r="U567" s="4">
        <f>MD!U566+SF!U567</f>
        <v>0</v>
      </c>
    </row>
    <row r="568" spans="1:21" x14ac:dyDescent="0.25">
      <c r="A568">
        <f>MD!A567</f>
        <v>0</v>
      </c>
      <c r="B568">
        <f>MD!B567</f>
        <v>0</v>
      </c>
      <c r="C568">
        <f>MD!C567</f>
        <v>0</v>
      </c>
      <c r="D568">
        <f>MD!D567</f>
        <v>0</v>
      </c>
      <c r="E568">
        <f>MD!E567</f>
        <v>0</v>
      </c>
      <c r="F568">
        <f>MD!F567</f>
        <v>0</v>
      </c>
      <c r="G568">
        <f>MD!G567</f>
        <v>0</v>
      </c>
      <c r="H568">
        <f>MD!H567</f>
        <v>0</v>
      </c>
      <c r="I568">
        <f>MD!I567</f>
        <v>0</v>
      </c>
      <c r="J568">
        <f>MD!J567</f>
        <v>0</v>
      </c>
      <c r="K568">
        <f>MD!K567</f>
        <v>0</v>
      </c>
      <c r="L568">
        <f>MD!L567</f>
        <v>0</v>
      </c>
      <c r="M568">
        <f>MD!M567</f>
        <v>0</v>
      </c>
      <c r="N568">
        <f>MD!N567</f>
        <v>0</v>
      </c>
      <c r="O568">
        <f>MD!O567</f>
        <v>0</v>
      </c>
      <c r="P568">
        <f>MD!P567</f>
        <v>0</v>
      </c>
      <c r="Q568">
        <f>MD!Q567</f>
        <v>0</v>
      </c>
      <c r="R568">
        <f>MD!R567</f>
        <v>0</v>
      </c>
      <c r="S568">
        <f>MD!S567</f>
        <v>0</v>
      </c>
      <c r="T568">
        <f>MD!T567</f>
        <v>0</v>
      </c>
      <c r="U568" s="4">
        <f>MD!U567+SF!U568</f>
        <v>0</v>
      </c>
    </row>
    <row r="569" spans="1:21" x14ac:dyDescent="0.25">
      <c r="A569">
        <f>MD!A568</f>
        <v>0</v>
      </c>
      <c r="B569">
        <f>MD!B568</f>
        <v>0</v>
      </c>
      <c r="C569">
        <f>MD!C568</f>
        <v>0</v>
      </c>
      <c r="D569">
        <f>MD!D568</f>
        <v>0</v>
      </c>
      <c r="E569">
        <f>MD!E568</f>
        <v>0</v>
      </c>
      <c r="F569">
        <f>MD!F568</f>
        <v>0</v>
      </c>
      <c r="G569">
        <f>MD!G568</f>
        <v>0</v>
      </c>
      <c r="H569">
        <f>MD!H568</f>
        <v>0</v>
      </c>
      <c r="I569">
        <f>MD!I568</f>
        <v>0</v>
      </c>
      <c r="J569">
        <f>MD!J568</f>
        <v>0</v>
      </c>
      <c r="K569">
        <f>MD!K568</f>
        <v>0</v>
      </c>
      <c r="L569">
        <f>MD!L568</f>
        <v>0</v>
      </c>
      <c r="M569">
        <f>MD!M568</f>
        <v>0</v>
      </c>
      <c r="N569">
        <f>MD!N568</f>
        <v>0</v>
      </c>
      <c r="O569">
        <f>MD!O568</f>
        <v>0</v>
      </c>
      <c r="P569">
        <f>MD!P568</f>
        <v>0</v>
      </c>
      <c r="Q569">
        <f>MD!Q568</f>
        <v>0</v>
      </c>
      <c r="R569">
        <f>MD!R568</f>
        <v>0</v>
      </c>
      <c r="S569">
        <f>MD!S568</f>
        <v>0</v>
      </c>
      <c r="T569">
        <f>MD!T568</f>
        <v>0</v>
      </c>
      <c r="U569" s="4">
        <f>MD!U568+SF!U569</f>
        <v>0</v>
      </c>
    </row>
    <row r="570" spans="1:21" x14ac:dyDescent="0.25">
      <c r="A570">
        <f>MD!A569</f>
        <v>0</v>
      </c>
      <c r="B570">
        <f>MD!B569</f>
        <v>0</v>
      </c>
      <c r="C570">
        <f>MD!C569</f>
        <v>0</v>
      </c>
      <c r="D570">
        <f>MD!D569</f>
        <v>0</v>
      </c>
      <c r="E570">
        <f>MD!E569</f>
        <v>0</v>
      </c>
      <c r="F570">
        <f>MD!F569</f>
        <v>0</v>
      </c>
      <c r="G570">
        <f>MD!G569</f>
        <v>0</v>
      </c>
      <c r="H570">
        <f>MD!H569</f>
        <v>0</v>
      </c>
      <c r="I570">
        <f>MD!I569</f>
        <v>0</v>
      </c>
      <c r="J570">
        <f>MD!J569</f>
        <v>0</v>
      </c>
      <c r="K570">
        <f>MD!K569</f>
        <v>0</v>
      </c>
      <c r="L570">
        <f>MD!L569</f>
        <v>0</v>
      </c>
      <c r="M570">
        <f>MD!M569</f>
        <v>0</v>
      </c>
      <c r="N570">
        <f>MD!N569</f>
        <v>0</v>
      </c>
      <c r="O570">
        <f>MD!O569</f>
        <v>0</v>
      </c>
      <c r="P570">
        <f>MD!P569</f>
        <v>0</v>
      </c>
      <c r="Q570">
        <f>MD!Q569</f>
        <v>0</v>
      </c>
      <c r="R570">
        <f>MD!R569</f>
        <v>0</v>
      </c>
      <c r="S570">
        <f>MD!S569</f>
        <v>0</v>
      </c>
      <c r="T570">
        <f>MD!T569</f>
        <v>0</v>
      </c>
      <c r="U570" s="4">
        <f>MD!U569+SF!U570</f>
        <v>0</v>
      </c>
    </row>
    <row r="571" spans="1:21" x14ac:dyDescent="0.25">
      <c r="A571">
        <f>MD!A570</f>
        <v>0</v>
      </c>
      <c r="B571">
        <f>MD!B570</f>
        <v>0</v>
      </c>
      <c r="C571">
        <f>MD!C570</f>
        <v>0</v>
      </c>
      <c r="D571">
        <f>MD!D570</f>
        <v>0</v>
      </c>
      <c r="E571">
        <f>MD!E570</f>
        <v>0</v>
      </c>
      <c r="F571">
        <f>MD!F570</f>
        <v>0</v>
      </c>
      <c r="G571">
        <f>MD!G570</f>
        <v>0</v>
      </c>
      <c r="H571">
        <f>MD!H570</f>
        <v>0</v>
      </c>
      <c r="I571">
        <f>MD!I570</f>
        <v>0</v>
      </c>
      <c r="J571">
        <f>MD!J570</f>
        <v>0</v>
      </c>
      <c r="K571">
        <f>MD!K570</f>
        <v>0</v>
      </c>
      <c r="L571">
        <f>MD!L570</f>
        <v>0</v>
      </c>
      <c r="M571">
        <f>MD!M570</f>
        <v>0</v>
      </c>
      <c r="N571">
        <f>MD!N570</f>
        <v>0</v>
      </c>
      <c r="O571">
        <f>MD!O570</f>
        <v>0</v>
      </c>
      <c r="P571">
        <f>MD!P570</f>
        <v>0</v>
      </c>
      <c r="Q571">
        <f>MD!Q570</f>
        <v>0</v>
      </c>
      <c r="R571">
        <f>MD!R570</f>
        <v>0</v>
      </c>
      <c r="S571">
        <f>MD!S570</f>
        <v>0</v>
      </c>
      <c r="T571">
        <f>MD!T570</f>
        <v>0</v>
      </c>
      <c r="U571" s="4">
        <f>MD!U570+SF!U571</f>
        <v>0</v>
      </c>
    </row>
    <row r="572" spans="1:21" x14ac:dyDescent="0.25">
      <c r="A572">
        <f>MD!A571</f>
        <v>0</v>
      </c>
      <c r="B572">
        <f>MD!B571</f>
        <v>0</v>
      </c>
      <c r="C572">
        <f>MD!C571</f>
        <v>0</v>
      </c>
      <c r="D572">
        <f>MD!D571</f>
        <v>0</v>
      </c>
      <c r="E572">
        <f>MD!E571</f>
        <v>0</v>
      </c>
      <c r="F572">
        <f>MD!F571</f>
        <v>0</v>
      </c>
      <c r="G572">
        <f>MD!G571</f>
        <v>0</v>
      </c>
      <c r="H572">
        <f>MD!H571</f>
        <v>0</v>
      </c>
      <c r="I572">
        <f>MD!I571</f>
        <v>0</v>
      </c>
      <c r="J572">
        <f>MD!J571</f>
        <v>0</v>
      </c>
      <c r="K572">
        <f>MD!K571</f>
        <v>0</v>
      </c>
      <c r="L572">
        <f>MD!L571</f>
        <v>0</v>
      </c>
      <c r="M572">
        <f>MD!M571</f>
        <v>0</v>
      </c>
      <c r="N572">
        <f>MD!N571</f>
        <v>0</v>
      </c>
      <c r="O572">
        <f>MD!O571</f>
        <v>0</v>
      </c>
      <c r="P572">
        <f>MD!P571</f>
        <v>0</v>
      </c>
      <c r="Q572">
        <f>MD!Q571</f>
        <v>0</v>
      </c>
      <c r="R572">
        <f>MD!R571</f>
        <v>0</v>
      </c>
      <c r="S572">
        <f>MD!S571</f>
        <v>0</v>
      </c>
      <c r="T572">
        <f>MD!T571</f>
        <v>0</v>
      </c>
      <c r="U572" s="4">
        <f>MD!U571+SF!U572</f>
        <v>0</v>
      </c>
    </row>
    <row r="573" spans="1:21" x14ac:dyDescent="0.25">
      <c r="A573">
        <f>MD!A572</f>
        <v>0</v>
      </c>
      <c r="B573">
        <f>MD!B572</f>
        <v>0</v>
      </c>
      <c r="C573">
        <f>MD!C572</f>
        <v>0</v>
      </c>
      <c r="D573">
        <f>MD!D572</f>
        <v>0</v>
      </c>
      <c r="E573">
        <f>MD!E572</f>
        <v>0</v>
      </c>
      <c r="F573">
        <f>MD!F572</f>
        <v>0</v>
      </c>
      <c r="G573">
        <f>MD!G572</f>
        <v>0</v>
      </c>
      <c r="H573">
        <f>MD!H572</f>
        <v>0</v>
      </c>
      <c r="I573">
        <f>MD!I572</f>
        <v>0</v>
      </c>
      <c r="J573">
        <f>MD!J572</f>
        <v>0</v>
      </c>
      <c r="K573">
        <f>MD!K572</f>
        <v>0</v>
      </c>
      <c r="L573">
        <f>MD!L572</f>
        <v>0</v>
      </c>
      <c r="M573">
        <f>MD!M572</f>
        <v>0</v>
      </c>
      <c r="N573">
        <f>MD!N572</f>
        <v>0</v>
      </c>
      <c r="O573">
        <f>MD!O572</f>
        <v>0</v>
      </c>
      <c r="P573">
        <f>MD!P572</f>
        <v>0</v>
      </c>
      <c r="Q573">
        <f>MD!Q572</f>
        <v>0</v>
      </c>
      <c r="R573">
        <f>MD!R572</f>
        <v>0</v>
      </c>
      <c r="S573">
        <f>MD!S572</f>
        <v>0</v>
      </c>
      <c r="T573">
        <f>MD!T572</f>
        <v>0</v>
      </c>
      <c r="U573" s="4">
        <f>MD!U572+SF!U573</f>
        <v>0</v>
      </c>
    </row>
    <row r="574" spans="1:21" x14ac:dyDescent="0.25">
      <c r="A574">
        <f>MD!A573</f>
        <v>0</v>
      </c>
      <c r="B574">
        <f>MD!B573</f>
        <v>0</v>
      </c>
      <c r="C574">
        <f>MD!C573</f>
        <v>0</v>
      </c>
      <c r="D574">
        <f>MD!D573</f>
        <v>0</v>
      </c>
      <c r="E574">
        <f>MD!E573</f>
        <v>0</v>
      </c>
      <c r="F574">
        <f>MD!F573</f>
        <v>0</v>
      </c>
      <c r="G574">
        <f>MD!G573</f>
        <v>0</v>
      </c>
      <c r="H574">
        <f>MD!H573</f>
        <v>0</v>
      </c>
      <c r="I574">
        <f>MD!I573</f>
        <v>0</v>
      </c>
      <c r="J574">
        <f>MD!J573</f>
        <v>0</v>
      </c>
      <c r="K574">
        <f>MD!K573</f>
        <v>0</v>
      </c>
      <c r="L574">
        <f>MD!L573</f>
        <v>0</v>
      </c>
      <c r="M574">
        <f>MD!M573</f>
        <v>0</v>
      </c>
      <c r="N574">
        <f>MD!N573</f>
        <v>0</v>
      </c>
      <c r="O574">
        <f>MD!O573</f>
        <v>0</v>
      </c>
      <c r="P574">
        <f>MD!P573</f>
        <v>0</v>
      </c>
      <c r="Q574">
        <f>MD!Q573</f>
        <v>0</v>
      </c>
      <c r="R574">
        <f>MD!R573</f>
        <v>0</v>
      </c>
      <c r="S574">
        <f>MD!S573</f>
        <v>0</v>
      </c>
      <c r="T574">
        <f>MD!T573</f>
        <v>0</v>
      </c>
      <c r="U574" s="4">
        <f>MD!U573+SF!U574</f>
        <v>0</v>
      </c>
    </row>
    <row r="575" spans="1:21" x14ac:dyDescent="0.25">
      <c r="A575">
        <f>MD!A574</f>
        <v>0</v>
      </c>
      <c r="B575">
        <f>MD!B574</f>
        <v>0</v>
      </c>
      <c r="C575">
        <f>MD!C574</f>
        <v>0</v>
      </c>
      <c r="D575">
        <f>MD!D574</f>
        <v>0</v>
      </c>
      <c r="E575">
        <f>MD!E574</f>
        <v>0</v>
      </c>
      <c r="F575">
        <f>MD!F574</f>
        <v>0</v>
      </c>
      <c r="G575">
        <f>MD!G574</f>
        <v>0</v>
      </c>
      <c r="H575">
        <f>MD!H574</f>
        <v>0</v>
      </c>
      <c r="I575">
        <f>MD!I574</f>
        <v>0</v>
      </c>
      <c r="J575">
        <f>MD!J574</f>
        <v>0</v>
      </c>
      <c r="K575">
        <f>MD!K574</f>
        <v>0</v>
      </c>
      <c r="L575">
        <f>MD!L574</f>
        <v>0</v>
      </c>
      <c r="M575">
        <f>MD!M574</f>
        <v>0</v>
      </c>
      <c r="N575">
        <f>MD!N574</f>
        <v>0</v>
      </c>
      <c r="O575">
        <f>MD!O574</f>
        <v>0</v>
      </c>
      <c r="P575">
        <f>MD!P574</f>
        <v>0</v>
      </c>
      <c r="Q575">
        <f>MD!Q574</f>
        <v>0</v>
      </c>
      <c r="R575">
        <f>MD!R574</f>
        <v>0</v>
      </c>
      <c r="S575">
        <f>MD!S574</f>
        <v>0</v>
      </c>
      <c r="T575">
        <f>MD!T574</f>
        <v>0</v>
      </c>
      <c r="U575" s="4">
        <f>MD!U574+SF!U575</f>
        <v>0</v>
      </c>
    </row>
    <row r="576" spans="1:21" x14ac:dyDescent="0.25">
      <c r="A576">
        <f>MD!A575</f>
        <v>0</v>
      </c>
      <c r="B576">
        <f>MD!B575</f>
        <v>0</v>
      </c>
      <c r="C576">
        <f>MD!C575</f>
        <v>0</v>
      </c>
      <c r="D576">
        <f>MD!D575</f>
        <v>0</v>
      </c>
      <c r="E576">
        <f>MD!E575</f>
        <v>0</v>
      </c>
      <c r="F576">
        <f>MD!F575</f>
        <v>0</v>
      </c>
      <c r="G576">
        <f>MD!G575</f>
        <v>0</v>
      </c>
      <c r="H576">
        <f>MD!H575</f>
        <v>0</v>
      </c>
      <c r="I576">
        <f>MD!I575</f>
        <v>0</v>
      </c>
      <c r="J576">
        <f>MD!J575</f>
        <v>0</v>
      </c>
      <c r="K576">
        <f>MD!K575</f>
        <v>0</v>
      </c>
      <c r="L576">
        <f>MD!L575</f>
        <v>0</v>
      </c>
      <c r="M576">
        <f>MD!M575</f>
        <v>0</v>
      </c>
      <c r="N576">
        <f>MD!N575</f>
        <v>0</v>
      </c>
      <c r="O576">
        <f>MD!O575</f>
        <v>0</v>
      </c>
      <c r="P576">
        <f>MD!P575</f>
        <v>0</v>
      </c>
      <c r="Q576">
        <f>MD!Q575</f>
        <v>0</v>
      </c>
      <c r="R576">
        <f>MD!R575</f>
        <v>0</v>
      </c>
      <c r="S576">
        <f>MD!S575</f>
        <v>0</v>
      </c>
      <c r="T576">
        <f>MD!T575</f>
        <v>0</v>
      </c>
      <c r="U576" s="4">
        <f>MD!U575+SF!U576</f>
        <v>0</v>
      </c>
    </row>
    <row r="577" spans="1:21" x14ac:dyDescent="0.25">
      <c r="A577">
        <f>MD!A576</f>
        <v>0</v>
      </c>
      <c r="B577">
        <f>MD!B576</f>
        <v>0</v>
      </c>
      <c r="C577">
        <f>MD!C576</f>
        <v>0</v>
      </c>
      <c r="D577">
        <f>MD!D576</f>
        <v>0</v>
      </c>
      <c r="E577">
        <f>MD!E576</f>
        <v>0</v>
      </c>
      <c r="F577">
        <f>MD!F576</f>
        <v>0</v>
      </c>
      <c r="G577">
        <f>MD!G576</f>
        <v>0</v>
      </c>
      <c r="H577">
        <f>MD!H576</f>
        <v>0</v>
      </c>
      <c r="I577">
        <f>MD!I576</f>
        <v>0</v>
      </c>
      <c r="J577">
        <f>MD!J576</f>
        <v>0</v>
      </c>
      <c r="K577">
        <f>MD!K576</f>
        <v>0</v>
      </c>
      <c r="L577">
        <f>MD!L576</f>
        <v>0</v>
      </c>
      <c r="M577">
        <f>MD!M576</f>
        <v>0</v>
      </c>
      <c r="N577">
        <f>MD!N576</f>
        <v>0</v>
      </c>
      <c r="O577">
        <f>MD!O576</f>
        <v>0</v>
      </c>
      <c r="P577">
        <f>MD!P576</f>
        <v>0</v>
      </c>
      <c r="Q577">
        <f>MD!Q576</f>
        <v>0</v>
      </c>
      <c r="R577">
        <f>MD!R576</f>
        <v>0</v>
      </c>
      <c r="S577">
        <f>MD!S576</f>
        <v>0</v>
      </c>
      <c r="T577">
        <f>MD!T576</f>
        <v>0</v>
      </c>
      <c r="U577" s="4">
        <f>MD!U576+SF!U577</f>
        <v>0</v>
      </c>
    </row>
    <row r="578" spans="1:21" x14ac:dyDescent="0.25">
      <c r="A578">
        <f>MD!A577</f>
        <v>0</v>
      </c>
      <c r="B578">
        <f>MD!B577</f>
        <v>0</v>
      </c>
      <c r="C578">
        <f>MD!C577</f>
        <v>0</v>
      </c>
      <c r="D578">
        <f>MD!D577</f>
        <v>0</v>
      </c>
      <c r="E578">
        <f>MD!E577</f>
        <v>0</v>
      </c>
      <c r="F578">
        <f>MD!F577</f>
        <v>0</v>
      </c>
      <c r="G578">
        <f>MD!G577</f>
        <v>0</v>
      </c>
      <c r="H578">
        <f>MD!H577</f>
        <v>0</v>
      </c>
      <c r="I578">
        <f>MD!I577</f>
        <v>0</v>
      </c>
      <c r="J578">
        <f>MD!J577</f>
        <v>0</v>
      </c>
      <c r="K578">
        <f>MD!K577</f>
        <v>0</v>
      </c>
      <c r="L578">
        <f>MD!L577</f>
        <v>0</v>
      </c>
      <c r="M578">
        <f>MD!M577</f>
        <v>0</v>
      </c>
      <c r="N578">
        <f>MD!N577</f>
        <v>0</v>
      </c>
      <c r="O578">
        <f>MD!O577</f>
        <v>0</v>
      </c>
      <c r="P578">
        <f>MD!P577</f>
        <v>0</v>
      </c>
      <c r="Q578">
        <f>MD!Q577</f>
        <v>0</v>
      </c>
      <c r="R578">
        <f>MD!R577</f>
        <v>0</v>
      </c>
      <c r="S578">
        <f>MD!S577</f>
        <v>0</v>
      </c>
      <c r="T578">
        <f>MD!T577</f>
        <v>0</v>
      </c>
      <c r="U578" s="4">
        <f>MD!U577+SF!U578</f>
        <v>0</v>
      </c>
    </row>
    <row r="579" spans="1:21" x14ac:dyDescent="0.25">
      <c r="A579">
        <f>MD!A578</f>
        <v>0</v>
      </c>
      <c r="B579">
        <f>MD!B578</f>
        <v>0</v>
      </c>
      <c r="C579">
        <f>MD!C578</f>
        <v>0</v>
      </c>
      <c r="D579">
        <f>MD!D578</f>
        <v>0</v>
      </c>
      <c r="E579">
        <f>MD!E578</f>
        <v>0</v>
      </c>
      <c r="F579">
        <f>MD!F578</f>
        <v>0</v>
      </c>
      <c r="G579">
        <f>MD!G578</f>
        <v>0</v>
      </c>
      <c r="H579">
        <f>MD!H578</f>
        <v>0</v>
      </c>
      <c r="I579">
        <f>MD!I578</f>
        <v>0</v>
      </c>
      <c r="J579">
        <f>MD!J578</f>
        <v>0</v>
      </c>
      <c r="K579">
        <f>MD!K578</f>
        <v>0</v>
      </c>
      <c r="L579">
        <f>MD!L578</f>
        <v>0</v>
      </c>
      <c r="M579">
        <f>MD!M578</f>
        <v>0</v>
      </c>
      <c r="N579">
        <f>MD!N578</f>
        <v>0</v>
      </c>
      <c r="O579">
        <f>MD!O578</f>
        <v>0</v>
      </c>
      <c r="P579">
        <f>MD!P578</f>
        <v>0</v>
      </c>
      <c r="Q579">
        <f>MD!Q578</f>
        <v>0</v>
      </c>
      <c r="R579">
        <f>MD!R578</f>
        <v>0</v>
      </c>
      <c r="S579">
        <f>MD!S578</f>
        <v>0</v>
      </c>
      <c r="T579">
        <f>MD!T578</f>
        <v>0</v>
      </c>
      <c r="U579" s="4">
        <f>MD!U578+SF!U579</f>
        <v>0</v>
      </c>
    </row>
    <row r="580" spans="1:21" x14ac:dyDescent="0.25">
      <c r="A580">
        <f>MD!A579</f>
        <v>0</v>
      </c>
      <c r="B580">
        <f>MD!B579</f>
        <v>0</v>
      </c>
      <c r="C580">
        <f>MD!C579</f>
        <v>0</v>
      </c>
      <c r="D580">
        <f>MD!D579</f>
        <v>0</v>
      </c>
      <c r="E580">
        <f>MD!E579</f>
        <v>0</v>
      </c>
      <c r="F580">
        <f>MD!F579</f>
        <v>0</v>
      </c>
      <c r="G580">
        <f>MD!G579</f>
        <v>0</v>
      </c>
      <c r="H580">
        <f>MD!H579</f>
        <v>0</v>
      </c>
      <c r="I580">
        <f>MD!I579</f>
        <v>0</v>
      </c>
      <c r="J580">
        <f>MD!J579</f>
        <v>0</v>
      </c>
      <c r="K580">
        <f>MD!K579</f>
        <v>0</v>
      </c>
      <c r="L580">
        <f>MD!L579</f>
        <v>0</v>
      </c>
      <c r="M580">
        <f>MD!M579</f>
        <v>0</v>
      </c>
      <c r="N580">
        <f>MD!N579</f>
        <v>0</v>
      </c>
      <c r="O580">
        <f>MD!O579</f>
        <v>0</v>
      </c>
      <c r="P580">
        <f>MD!P579</f>
        <v>0</v>
      </c>
      <c r="Q580">
        <f>MD!Q579</f>
        <v>0</v>
      </c>
      <c r="R580">
        <f>MD!R579</f>
        <v>0</v>
      </c>
      <c r="S580">
        <f>MD!S579</f>
        <v>0</v>
      </c>
      <c r="T580">
        <f>MD!T579</f>
        <v>0</v>
      </c>
      <c r="U580" s="4">
        <f>MD!U579+SF!U580</f>
        <v>0</v>
      </c>
    </row>
    <row r="581" spans="1:21" x14ac:dyDescent="0.25">
      <c r="A581">
        <f>MD!A580</f>
        <v>0</v>
      </c>
      <c r="B581">
        <f>MD!B580</f>
        <v>0</v>
      </c>
      <c r="C581">
        <f>MD!C580</f>
        <v>0</v>
      </c>
      <c r="D581">
        <f>MD!D580</f>
        <v>0</v>
      </c>
      <c r="E581">
        <f>MD!E580</f>
        <v>0</v>
      </c>
      <c r="F581">
        <f>MD!F580</f>
        <v>0</v>
      </c>
      <c r="G581">
        <f>MD!G580</f>
        <v>0</v>
      </c>
      <c r="H581">
        <f>MD!H580</f>
        <v>0</v>
      </c>
      <c r="I581">
        <f>MD!I580</f>
        <v>0</v>
      </c>
      <c r="J581">
        <f>MD!J580</f>
        <v>0</v>
      </c>
      <c r="K581">
        <f>MD!K580</f>
        <v>0</v>
      </c>
      <c r="L581">
        <f>MD!L580</f>
        <v>0</v>
      </c>
      <c r="M581">
        <f>MD!M580</f>
        <v>0</v>
      </c>
      <c r="N581">
        <f>MD!N580</f>
        <v>0</v>
      </c>
      <c r="O581">
        <f>MD!O580</f>
        <v>0</v>
      </c>
      <c r="P581">
        <f>MD!P580</f>
        <v>0</v>
      </c>
      <c r="Q581">
        <f>MD!Q580</f>
        <v>0</v>
      </c>
      <c r="R581">
        <f>MD!R580</f>
        <v>0</v>
      </c>
      <c r="S581">
        <f>MD!S580</f>
        <v>0</v>
      </c>
      <c r="T581">
        <f>MD!T580</f>
        <v>0</v>
      </c>
      <c r="U581" s="4">
        <f>MD!U580+SF!U581</f>
        <v>0</v>
      </c>
    </row>
    <row r="582" spans="1:21" x14ac:dyDescent="0.25">
      <c r="A582">
        <f>MD!A581</f>
        <v>0</v>
      </c>
      <c r="B582">
        <f>MD!B581</f>
        <v>0</v>
      </c>
      <c r="C582">
        <f>MD!C581</f>
        <v>0</v>
      </c>
      <c r="D582">
        <f>MD!D581</f>
        <v>0</v>
      </c>
      <c r="E582">
        <f>MD!E581</f>
        <v>0</v>
      </c>
      <c r="F582">
        <f>MD!F581</f>
        <v>0</v>
      </c>
      <c r="G582">
        <f>MD!G581</f>
        <v>0</v>
      </c>
      <c r="H582">
        <f>MD!H581</f>
        <v>0</v>
      </c>
      <c r="I582">
        <f>MD!I581</f>
        <v>0</v>
      </c>
      <c r="J582">
        <f>MD!J581</f>
        <v>0</v>
      </c>
      <c r="K582">
        <f>MD!K581</f>
        <v>0</v>
      </c>
      <c r="L582">
        <f>MD!L581</f>
        <v>0</v>
      </c>
      <c r="M582">
        <f>MD!M581</f>
        <v>0</v>
      </c>
      <c r="N582">
        <f>MD!N581</f>
        <v>0</v>
      </c>
      <c r="O582">
        <f>MD!O581</f>
        <v>0</v>
      </c>
      <c r="P582">
        <f>MD!P581</f>
        <v>0</v>
      </c>
      <c r="Q582">
        <f>MD!Q581</f>
        <v>0</v>
      </c>
      <c r="R582">
        <f>MD!R581</f>
        <v>0</v>
      </c>
      <c r="S582">
        <f>MD!S581</f>
        <v>0</v>
      </c>
      <c r="T582">
        <f>MD!T581</f>
        <v>0</v>
      </c>
      <c r="U582" s="4">
        <f>MD!U581+SF!U582</f>
        <v>0</v>
      </c>
    </row>
    <row r="583" spans="1:21" x14ac:dyDescent="0.25">
      <c r="A583">
        <f>MD!A582</f>
        <v>0</v>
      </c>
      <c r="B583">
        <f>MD!B582</f>
        <v>0</v>
      </c>
      <c r="C583">
        <f>MD!C582</f>
        <v>0</v>
      </c>
      <c r="D583">
        <f>MD!D582</f>
        <v>0</v>
      </c>
      <c r="E583">
        <f>MD!E582</f>
        <v>0</v>
      </c>
      <c r="F583">
        <f>MD!F582</f>
        <v>0</v>
      </c>
      <c r="G583">
        <f>MD!G582</f>
        <v>0</v>
      </c>
      <c r="H583">
        <f>MD!H582</f>
        <v>0</v>
      </c>
      <c r="I583">
        <f>MD!I582</f>
        <v>0</v>
      </c>
      <c r="J583">
        <f>MD!J582</f>
        <v>0</v>
      </c>
      <c r="K583">
        <f>MD!K582</f>
        <v>0</v>
      </c>
      <c r="L583">
        <f>MD!L582</f>
        <v>0</v>
      </c>
      <c r="M583">
        <f>MD!M582</f>
        <v>0</v>
      </c>
      <c r="N583">
        <f>MD!N582</f>
        <v>0</v>
      </c>
      <c r="O583">
        <f>MD!O582</f>
        <v>0</v>
      </c>
      <c r="P583">
        <f>MD!P582</f>
        <v>0</v>
      </c>
      <c r="Q583">
        <f>MD!Q582</f>
        <v>0</v>
      </c>
      <c r="R583">
        <f>MD!R582</f>
        <v>0</v>
      </c>
      <c r="S583">
        <f>MD!S582</f>
        <v>0</v>
      </c>
      <c r="T583">
        <f>MD!T582</f>
        <v>0</v>
      </c>
      <c r="U583" s="4">
        <f>MD!U582+SF!U583</f>
        <v>0</v>
      </c>
    </row>
    <row r="584" spans="1:21" x14ac:dyDescent="0.25">
      <c r="A584">
        <f>MD!A583</f>
        <v>0</v>
      </c>
      <c r="B584">
        <f>MD!B583</f>
        <v>0</v>
      </c>
      <c r="C584">
        <f>MD!C583</f>
        <v>0</v>
      </c>
      <c r="D584">
        <f>MD!D583</f>
        <v>0</v>
      </c>
      <c r="E584">
        <f>MD!E583</f>
        <v>0</v>
      </c>
      <c r="F584">
        <f>MD!F583</f>
        <v>0</v>
      </c>
      <c r="G584">
        <f>MD!G583</f>
        <v>0</v>
      </c>
      <c r="H584">
        <f>MD!H583</f>
        <v>0</v>
      </c>
      <c r="I584">
        <f>MD!I583</f>
        <v>0</v>
      </c>
      <c r="J584">
        <f>MD!J583</f>
        <v>0</v>
      </c>
      <c r="K584">
        <f>MD!K583</f>
        <v>0</v>
      </c>
      <c r="L584">
        <f>MD!L583</f>
        <v>0</v>
      </c>
      <c r="M584">
        <f>MD!M583</f>
        <v>0</v>
      </c>
      <c r="N584">
        <f>MD!N583</f>
        <v>0</v>
      </c>
      <c r="O584">
        <f>MD!O583</f>
        <v>0</v>
      </c>
      <c r="P584">
        <f>MD!P583</f>
        <v>0</v>
      </c>
      <c r="Q584">
        <f>MD!Q583</f>
        <v>0</v>
      </c>
      <c r="R584">
        <f>MD!R583</f>
        <v>0</v>
      </c>
      <c r="S584">
        <f>MD!S583</f>
        <v>0</v>
      </c>
      <c r="T584">
        <f>MD!T583</f>
        <v>0</v>
      </c>
      <c r="U584" s="4">
        <f>MD!U583+SF!U584</f>
        <v>0</v>
      </c>
    </row>
    <row r="585" spans="1:21" x14ac:dyDescent="0.25">
      <c r="A585">
        <f>MD!A584</f>
        <v>0</v>
      </c>
      <c r="B585">
        <f>MD!B584</f>
        <v>0</v>
      </c>
      <c r="C585">
        <f>MD!C584</f>
        <v>0</v>
      </c>
      <c r="D585">
        <f>MD!D584</f>
        <v>0</v>
      </c>
      <c r="E585">
        <f>MD!E584</f>
        <v>0</v>
      </c>
      <c r="F585">
        <f>MD!F584</f>
        <v>0</v>
      </c>
      <c r="G585">
        <f>MD!G584</f>
        <v>0</v>
      </c>
      <c r="H585">
        <f>MD!H584</f>
        <v>0</v>
      </c>
      <c r="I585">
        <f>MD!I584</f>
        <v>0</v>
      </c>
      <c r="J585">
        <f>MD!J584</f>
        <v>0</v>
      </c>
      <c r="K585">
        <f>MD!K584</f>
        <v>0</v>
      </c>
      <c r="L585">
        <f>MD!L584</f>
        <v>0</v>
      </c>
      <c r="M585">
        <f>MD!M584</f>
        <v>0</v>
      </c>
      <c r="N585">
        <f>MD!N584</f>
        <v>0</v>
      </c>
      <c r="O585">
        <f>MD!O584</f>
        <v>0</v>
      </c>
      <c r="P585">
        <f>MD!P584</f>
        <v>0</v>
      </c>
      <c r="Q585">
        <f>MD!Q584</f>
        <v>0</v>
      </c>
      <c r="R585">
        <f>MD!R584</f>
        <v>0</v>
      </c>
      <c r="S585">
        <f>MD!S584</f>
        <v>0</v>
      </c>
      <c r="T585">
        <f>MD!T584</f>
        <v>0</v>
      </c>
      <c r="U585" s="4">
        <f>MD!U584+SF!U585</f>
        <v>0</v>
      </c>
    </row>
    <row r="586" spans="1:21" x14ac:dyDescent="0.25">
      <c r="A586">
        <f>MD!A585</f>
        <v>0</v>
      </c>
      <c r="B586">
        <f>MD!B585</f>
        <v>0</v>
      </c>
      <c r="C586">
        <f>MD!C585</f>
        <v>0</v>
      </c>
      <c r="D586">
        <f>MD!D585</f>
        <v>0</v>
      </c>
      <c r="E586">
        <f>MD!E585</f>
        <v>0</v>
      </c>
      <c r="F586">
        <f>MD!F585</f>
        <v>0</v>
      </c>
      <c r="G586">
        <f>MD!G585</f>
        <v>0</v>
      </c>
      <c r="H586">
        <f>MD!H585</f>
        <v>0</v>
      </c>
      <c r="I586">
        <f>MD!I585</f>
        <v>0</v>
      </c>
      <c r="J586">
        <f>MD!J585</f>
        <v>0</v>
      </c>
      <c r="K586">
        <f>MD!K585</f>
        <v>0</v>
      </c>
      <c r="L586">
        <f>MD!L585</f>
        <v>0</v>
      </c>
      <c r="M586">
        <f>MD!M585</f>
        <v>0</v>
      </c>
      <c r="N586">
        <f>MD!N585</f>
        <v>0</v>
      </c>
      <c r="O586">
        <f>MD!O585</f>
        <v>0</v>
      </c>
      <c r="P586">
        <f>MD!P585</f>
        <v>0</v>
      </c>
      <c r="Q586">
        <f>MD!Q585</f>
        <v>0</v>
      </c>
      <c r="R586">
        <f>MD!R585</f>
        <v>0</v>
      </c>
      <c r="S586">
        <f>MD!S585</f>
        <v>0</v>
      </c>
      <c r="T586">
        <f>MD!T585</f>
        <v>0</v>
      </c>
      <c r="U586" s="4">
        <f>MD!U585+SF!U586</f>
        <v>0</v>
      </c>
    </row>
    <row r="587" spans="1:21" x14ac:dyDescent="0.25">
      <c r="A587">
        <f>MD!A586</f>
        <v>0</v>
      </c>
      <c r="B587">
        <f>MD!B586</f>
        <v>0</v>
      </c>
      <c r="C587">
        <f>MD!C586</f>
        <v>0</v>
      </c>
      <c r="D587">
        <f>MD!D586</f>
        <v>0</v>
      </c>
      <c r="E587">
        <f>MD!E586</f>
        <v>0</v>
      </c>
      <c r="F587">
        <f>MD!F586</f>
        <v>0</v>
      </c>
      <c r="G587">
        <f>MD!G586</f>
        <v>0</v>
      </c>
      <c r="H587">
        <f>MD!H586</f>
        <v>0</v>
      </c>
      <c r="I587">
        <f>MD!I586</f>
        <v>0</v>
      </c>
      <c r="J587">
        <f>MD!J586</f>
        <v>0</v>
      </c>
      <c r="K587">
        <f>MD!K586</f>
        <v>0</v>
      </c>
      <c r="L587">
        <f>MD!L586</f>
        <v>0</v>
      </c>
      <c r="M587">
        <f>MD!M586</f>
        <v>0</v>
      </c>
      <c r="N587">
        <f>MD!N586</f>
        <v>0</v>
      </c>
      <c r="O587">
        <f>MD!O586</f>
        <v>0</v>
      </c>
      <c r="P587">
        <f>MD!P586</f>
        <v>0</v>
      </c>
      <c r="Q587">
        <f>MD!Q586</f>
        <v>0</v>
      </c>
      <c r="R587">
        <f>MD!R586</f>
        <v>0</v>
      </c>
      <c r="S587">
        <f>MD!S586</f>
        <v>0</v>
      </c>
      <c r="T587">
        <f>MD!T586</f>
        <v>0</v>
      </c>
      <c r="U587" s="4">
        <f>MD!U586+SF!U587</f>
        <v>0</v>
      </c>
    </row>
    <row r="588" spans="1:21" x14ac:dyDescent="0.25">
      <c r="A588">
        <f>MD!A587</f>
        <v>0</v>
      </c>
      <c r="B588">
        <f>MD!B587</f>
        <v>0</v>
      </c>
      <c r="C588">
        <f>MD!C587</f>
        <v>0</v>
      </c>
      <c r="D588">
        <f>MD!D587</f>
        <v>0</v>
      </c>
      <c r="E588">
        <f>MD!E587</f>
        <v>0</v>
      </c>
      <c r="F588">
        <f>MD!F587</f>
        <v>0</v>
      </c>
      <c r="G588">
        <f>MD!G587</f>
        <v>0</v>
      </c>
      <c r="H588">
        <f>MD!H587</f>
        <v>0</v>
      </c>
      <c r="I588">
        <f>MD!I587</f>
        <v>0</v>
      </c>
      <c r="J588">
        <f>MD!J587</f>
        <v>0</v>
      </c>
      <c r="K588">
        <f>MD!K587</f>
        <v>0</v>
      </c>
      <c r="L588">
        <f>MD!L587</f>
        <v>0</v>
      </c>
      <c r="M588">
        <f>MD!M587</f>
        <v>0</v>
      </c>
      <c r="N588">
        <f>MD!N587</f>
        <v>0</v>
      </c>
      <c r="O588">
        <f>MD!O587</f>
        <v>0</v>
      </c>
      <c r="P588">
        <f>MD!P587</f>
        <v>0</v>
      </c>
      <c r="Q588">
        <f>MD!Q587</f>
        <v>0</v>
      </c>
      <c r="R588">
        <f>MD!R587</f>
        <v>0</v>
      </c>
      <c r="S588">
        <f>MD!S587</f>
        <v>0</v>
      </c>
      <c r="T588">
        <f>MD!T587</f>
        <v>0</v>
      </c>
      <c r="U588" s="4">
        <f>MD!U587+SF!U588</f>
        <v>0</v>
      </c>
    </row>
    <row r="589" spans="1:21" x14ac:dyDescent="0.25">
      <c r="A589">
        <f>MD!A588</f>
        <v>0</v>
      </c>
      <c r="B589">
        <f>MD!B588</f>
        <v>0</v>
      </c>
      <c r="C589">
        <f>MD!C588</f>
        <v>0</v>
      </c>
      <c r="D589">
        <f>MD!D588</f>
        <v>0</v>
      </c>
      <c r="E589">
        <f>MD!E588</f>
        <v>0</v>
      </c>
      <c r="F589">
        <f>MD!F588</f>
        <v>0</v>
      </c>
      <c r="G589">
        <f>MD!G588</f>
        <v>0</v>
      </c>
      <c r="H589">
        <f>MD!H588</f>
        <v>0</v>
      </c>
      <c r="I589">
        <f>MD!I588</f>
        <v>0</v>
      </c>
      <c r="J589">
        <f>MD!J588</f>
        <v>0</v>
      </c>
      <c r="K589">
        <f>MD!K588</f>
        <v>0</v>
      </c>
      <c r="L589">
        <f>MD!L588</f>
        <v>0</v>
      </c>
      <c r="M589">
        <f>MD!M588</f>
        <v>0</v>
      </c>
      <c r="N589">
        <f>MD!N588</f>
        <v>0</v>
      </c>
      <c r="O589">
        <f>MD!O588</f>
        <v>0</v>
      </c>
      <c r="P589">
        <f>MD!P588</f>
        <v>0</v>
      </c>
      <c r="Q589">
        <f>MD!Q588</f>
        <v>0</v>
      </c>
      <c r="R589">
        <f>MD!R588</f>
        <v>0</v>
      </c>
      <c r="S589">
        <f>MD!S588</f>
        <v>0</v>
      </c>
      <c r="T589">
        <f>MD!T588</f>
        <v>0</v>
      </c>
      <c r="U589" s="4">
        <f>MD!U588+SF!U589</f>
        <v>0</v>
      </c>
    </row>
    <row r="590" spans="1:21" x14ac:dyDescent="0.25">
      <c r="A590">
        <f>MD!A589</f>
        <v>0</v>
      </c>
      <c r="B590">
        <f>MD!B589</f>
        <v>0</v>
      </c>
      <c r="C590">
        <f>MD!C589</f>
        <v>0</v>
      </c>
      <c r="D590">
        <f>MD!D589</f>
        <v>0</v>
      </c>
      <c r="E590">
        <f>MD!E589</f>
        <v>0</v>
      </c>
      <c r="F590">
        <f>MD!F589</f>
        <v>0</v>
      </c>
      <c r="G590">
        <f>MD!G589</f>
        <v>0</v>
      </c>
      <c r="H590">
        <f>MD!H589</f>
        <v>0</v>
      </c>
      <c r="I590">
        <f>MD!I589</f>
        <v>0</v>
      </c>
      <c r="J590">
        <f>MD!J589</f>
        <v>0</v>
      </c>
      <c r="K590">
        <f>MD!K589</f>
        <v>0</v>
      </c>
      <c r="L590">
        <f>MD!L589</f>
        <v>0</v>
      </c>
      <c r="M590">
        <f>MD!M589</f>
        <v>0</v>
      </c>
      <c r="N590">
        <f>MD!N589</f>
        <v>0</v>
      </c>
      <c r="O590">
        <f>MD!O589</f>
        <v>0</v>
      </c>
      <c r="P590">
        <f>MD!P589</f>
        <v>0</v>
      </c>
      <c r="Q590">
        <f>MD!Q589</f>
        <v>0</v>
      </c>
      <c r="R590">
        <f>MD!R589</f>
        <v>0</v>
      </c>
      <c r="S590">
        <f>MD!S589</f>
        <v>0</v>
      </c>
      <c r="T590">
        <f>MD!T589</f>
        <v>0</v>
      </c>
      <c r="U590" s="4">
        <f>MD!U589+SF!U590</f>
        <v>0</v>
      </c>
    </row>
    <row r="591" spans="1:21" x14ac:dyDescent="0.25">
      <c r="A591">
        <f>MD!A590</f>
        <v>0</v>
      </c>
      <c r="B591">
        <f>MD!B590</f>
        <v>0</v>
      </c>
      <c r="C591">
        <f>MD!C590</f>
        <v>0</v>
      </c>
      <c r="D591">
        <f>MD!D590</f>
        <v>0</v>
      </c>
      <c r="E591">
        <f>MD!E590</f>
        <v>0</v>
      </c>
      <c r="F591">
        <f>MD!F590</f>
        <v>0</v>
      </c>
      <c r="G591">
        <f>MD!G590</f>
        <v>0</v>
      </c>
      <c r="H591">
        <f>MD!H590</f>
        <v>0</v>
      </c>
      <c r="I591">
        <f>MD!I590</f>
        <v>0</v>
      </c>
      <c r="J591">
        <f>MD!J590</f>
        <v>0</v>
      </c>
      <c r="K591">
        <f>MD!K590</f>
        <v>0</v>
      </c>
      <c r="L591">
        <f>MD!L590</f>
        <v>0</v>
      </c>
      <c r="M591">
        <f>MD!M590</f>
        <v>0</v>
      </c>
      <c r="N591">
        <f>MD!N590</f>
        <v>0</v>
      </c>
      <c r="O591">
        <f>MD!O590</f>
        <v>0</v>
      </c>
      <c r="P591">
        <f>MD!P590</f>
        <v>0</v>
      </c>
      <c r="Q591">
        <f>MD!Q590</f>
        <v>0</v>
      </c>
      <c r="R591">
        <f>MD!R590</f>
        <v>0</v>
      </c>
      <c r="S591">
        <f>MD!S590</f>
        <v>0</v>
      </c>
      <c r="T591">
        <f>MD!T590</f>
        <v>0</v>
      </c>
      <c r="U591" s="4">
        <f>MD!U590+SF!U591</f>
        <v>0</v>
      </c>
    </row>
    <row r="592" spans="1:21" x14ac:dyDescent="0.25">
      <c r="A592">
        <f>MD!A591</f>
        <v>0</v>
      </c>
      <c r="B592">
        <f>MD!B591</f>
        <v>0</v>
      </c>
      <c r="C592">
        <f>MD!C591</f>
        <v>0</v>
      </c>
      <c r="D592">
        <f>MD!D591</f>
        <v>0</v>
      </c>
      <c r="E592">
        <f>MD!E591</f>
        <v>0</v>
      </c>
      <c r="F592">
        <f>MD!F591</f>
        <v>0</v>
      </c>
      <c r="G592">
        <f>MD!G591</f>
        <v>0</v>
      </c>
      <c r="H592">
        <f>MD!H591</f>
        <v>0</v>
      </c>
      <c r="I592">
        <f>MD!I591</f>
        <v>0</v>
      </c>
      <c r="J592">
        <f>MD!J591</f>
        <v>0</v>
      </c>
      <c r="K592">
        <f>MD!K591</f>
        <v>0</v>
      </c>
      <c r="L592">
        <f>MD!L591</f>
        <v>0</v>
      </c>
      <c r="M592">
        <f>MD!M591</f>
        <v>0</v>
      </c>
      <c r="N592">
        <f>MD!N591</f>
        <v>0</v>
      </c>
      <c r="O592">
        <f>MD!O591</f>
        <v>0</v>
      </c>
      <c r="P592">
        <f>MD!P591</f>
        <v>0</v>
      </c>
      <c r="Q592">
        <f>MD!Q591</f>
        <v>0</v>
      </c>
      <c r="R592">
        <f>MD!R591</f>
        <v>0</v>
      </c>
      <c r="S592">
        <f>MD!S591</f>
        <v>0</v>
      </c>
      <c r="T592">
        <f>MD!T591</f>
        <v>0</v>
      </c>
      <c r="U592" s="4">
        <f>MD!U591+SF!U592</f>
        <v>0</v>
      </c>
    </row>
    <row r="593" spans="1:21" x14ac:dyDescent="0.25">
      <c r="A593">
        <f>MD!A592</f>
        <v>0</v>
      </c>
      <c r="B593">
        <f>MD!B592</f>
        <v>0</v>
      </c>
      <c r="C593">
        <f>MD!C592</f>
        <v>0</v>
      </c>
      <c r="D593">
        <f>MD!D592</f>
        <v>0</v>
      </c>
      <c r="E593">
        <f>MD!E592</f>
        <v>0</v>
      </c>
      <c r="F593">
        <f>MD!F592</f>
        <v>0</v>
      </c>
      <c r="G593">
        <f>MD!G592</f>
        <v>0</v>
      </c>
      <c r="H593">
        <f>MD!H592</f>
        <v>0</v>
      </c>
      <c r="I593">
        <f>MD!I592</f>
        <v>0</v>
      </c>
      <c r="J593">
        <f>MD!J592</f>
        <v>0</v>
      </c>
      <c r="K593">
        <f>MD!K592</f>
        <v>0</v>
      </c>
      <c r="L593">
        <f>MD!L592</f>
        <v>0</v>
      </c>
      <c r="M593">
        <f>MD!M592</f>
        <v>0</v>
      </c>
      <c r="N593">
        <f>MD!N592</f>
        <v>0</v>
      </c>
      <c r="O593">
        <f>MD!O592</f>
        <v>0</v>
      </c>
      <c r="P593">
        <f>MD!P592</f>
        <v>0</v>
      </c>
      <c r="Q593">
        <f>MD!Q592</f>
        <v>0</v>
      </c>
      <c r="R593">
        <f>MD!R592</f>
        <v>0</v>
      </c>
      <c r="S593">
        <f>MD!S592</f>
        <v>0</v>
      </c>
      <c r="T593">
        <f>MD!T592</f>
        <v>0</v>
      </c>
      <c r="U593" s="4">
        <f>MD!U592+SF!U593</f>
        <v>0</v>
      </c>
    </row>
    <row r="594" spans="1:21" x14ac:dyDescent="0.25">
      <c r="A594">
        <f>MD!A593</f>
        <v>0</v>
      </c>
      <c r="B594">
        <f>MD!B593</f>
        <v>0</v>
      </c>
      <c r="C594">
        <f>MD!C593</f>
        <v>0</v>
      </c>
      <c r="D594">
        <f>MD!D593</f>
        <v>0</v>
      </c>
      <c r="E594">
        <f>MD!E593</f>
        <v>0</v>
      </c>
      <c r="F594">
        <f>MD!F593</f>
        <v>0</v>
      </c>
      <c r="G594">
        <f>MD!G593</f>
        <v>0</v>
      </c>
      <c r="H594">
        <f>MD!H593</f>
        <v>0</v>
      </c>
      <c r="I594">
        <f>MD!I593</f>
        <v>0</v>
      </c>
      <c r="J594">
        <f>MD!J593</f>
        <v>0</v>
      </c>
      <c r="K594">
        <f>MD!K593</f>
        <v>0</v>
      </c>
      <c r="L594">
        <f>MD!L593</f>
        <v>0</v>
      </c>
      <c r="M594">
        <f>MD!M593</f>
        <v>0</v>
      </c>
      <c r="N594">
        <f>MD!N593</f>
        <v>0</v>
      </c>
      <c r="O594">
        <f>MD!O593</f>
        <v>0</v>
      </c>
      <c r="P594">
        <f>MD!P593</f>
        <v>0</v>
      </c>
      <c r="Q594">
        <f>MD!Q593</f>
        <v>0</v>
      </c>
      <c r="R594">
        <f>MD!R593</f>
        <v>0</v>
      </c>
      <c r="S594">
        <f>MD!S593</f>
        <v>0</v>
      </c>
      <c r="T594">
        <f>MD!T593</f>
        <v>0</v>
      </c>
      <c r="U594" s="4">
        <f>MD!U593+SF!U594</f>
        <v>0</v>
      </c>
    </row>
    <row r="595" spans="1:21" x14ac:dyDescent="0.25">
      <c r="A595">
        <f>MD!A594</f>
        <v>0</v>
      </c>
      <c r="B595">
        <f>MD!B594</f>
        <v>0</v>
      </c>
      <c r="C595">
        <f>MD!C594</f>
        <v>0</v>
      </c>
      <c r="D595">
        <f>MD!D594</f>
        <v>0</v>
      </c>
      <c r="E595">
        <f>MD!E594</f>
        <v>0</v>
      </c>
      <c r="F595">
        <f>MD!F594</f>
        <v>0</v>
      </c>
      <c r="G595">
        <f>MD!G594</f>
        <v>0</v>
      </c>
      <c r="H595">
        <f>MD!H594</f>
        <v>0</v>
      </c>
      <c r="I595">
        <f>MD!I594</f>
        <v>0</v>
      </c>
      <c r="J595">
        <f>MD!J594</f>
        <v>0</v>
      </c>
      <c r="K595">
        <f>MD!K594</f>
        <v>0</v>
      </c>
      <c r="L595">
        <f>MD!L594</f>
        <v>0</v>
      </c>
      <c r="M595">
        <f>MD!M594</f>
        <v>0</v>
      </c>
      <c r="N595">
        <f>MD!N594</f>
        <v>0</v>
      </c>
      <c r="O595">
        <f>MD!O594</f>
        <v>0</v>
      </c>
      <c r="P595">
        <f>MD!P594</f>
        <v>0</v>
      </c>
      <c r="Q595">
        <f>MD!Q594</f>
        <v>0</v>
      </c>
      <c r="R595">
        <f>MD!R594</f>
        <v>0</v>
      </c>
      <c r="S595">
        <f>MD!S594</f>
        <v>0</v>
      </c>
      <c r="T595">
        <f>MD!T594</f>
        <v>0</v>
      </c>
      <c r="U595" s="4">
        <f>MD!U594+SF!U595</f>
        <v>0</v>
      </c>
    </row>
    <row r="596" spans="1:21" x14ac:dyDescent="0.25">
      <c r="A596">
        <f>MD!A595</f>
        <v>0</v>
      </c>
      <c r="B596">
        <f>MD!B595</f>
        <v>0</v>
      </c>
      <c r="C596">
        <f>MD!C595</f>
        <v>0</v>
      </c>
      <c r="D596">
        <f>MD!D595</f>
        <v>0</v>
      </c>
      <c r="E596">
        <f>MD!E595</f>
        <v>0</v>
      </c>
      <c r="F596">
        <f>MD!F595</f>
        <v>0</v>
      </c>
      <c r="G596">
        <f>MD!G595</f>
        <v>0</v>
      </c>
      <c r="H596">
        <f>MD!H595</f>
        <v>0</v>
      </c>
      <c r="I596">
        <f>MD!I595</f>
        <v>0</v>
      </c>
      <c r="J596">
        <f>MD!J595</f>
        <v>0</v>
      </c>
      <c r="K596">
        <f>MD!K595</f>
        <v>0</v>
      </c>
      <c r="L596">
        <f>MD!L595</f>
        <v>0</v>
      </c>
      <c r="M596">
        <f>MD!M595</f>
        <v>0</v>
      </c>
      <c r="N596">
        <f>MD!N595</f>
        <v>0</v>
      </c>
      <c r="O596">
        <f>MD!O595</f>
        <v>0</v>
      </c>
      <c r="P596">
        <f>MD!P595</f>
        <v>0</v>
      </c>
      <c r="Q596">
        <f>MD!Q595</f>
        <v>0</v>
      </c>
      <c r="R596">
        <f>MD!R595</f>
        <v>0</v>
      </c>
      <c r="S596">
        <f>MD!S595</f>
        <v>0</v>
      </c>
      <c r="T596">
        <f>MD!T595</f>
        <v>0</v>
      </c>
      <c r="U596" s="4">
        <f>MD!U595+SF!U596</f>
        <v>0</v>
      </c>
    </row>
    <row r="597" spans="1:21" x14ac:dyDescent="0.25">
      <c r="A597">
        <f>MD!A596</f>
        <v>0</v>
      </c>
      <c r="B597">
        <f>MD!B596</f>
        <v>0</v>
      </c>
      <c r="C597">
        <f>MD!C596</f>
        <v>0</v>
      </c>
      <c r="D597">
        <f>MD!D596</f>
        <v>0</v>
      </c>
      <c r="E597">
        <f>MD!E596</f>
        <v>0</v>
      </c>
      <c r="F597">
        <f>MD!F596</f>
        <v>0</v>
      </c>
      <c r="G597">
        <f>MD!G596</f>
        <v>0</v>
      </c>
      <c r="H597">
        <f>MD!H596</f>
        <v>0</v>
      </c>
      <c r="I597">
        <f>MD!I596</f>
        <v>0</v>
      </c>
      <c r="J597">
        <f>MD!J596</f>
        <v>0</v>
      </c>
      <c r="K597">
        <f>MD!K596</f>
        <v>0</v>
      </c>
      <c r="L597">
        <f>MD!L596</f>
        <v>0</v>
      </c>
      <c r="M597">
        <f>MD!M596</f>
        <v>0</v>
      </c>
      <c r="N597">
        <f>MD!N596</f>
        <v>0</v>
      </c>
      <c r="O597">
        <f>MD!O596</f>
        <v>0</v>
      </c>
      <c r="P597">
        <f>MD!P596</f>
        <v>0</v>
      </c>
      <c r="Q597">
        <f>MD!Q596</f>
        <v>0</v>
      </c>
      <c r="R597">
        <f>MD!R596</f>
        <v>0</v>
      </c>
      <c r="S597">
        <f>MD!S596</f>
        <v>0</v>
      </c>
      <c r="T597">
        <f>MD!T596</f>
        <v>0</v>
      </c>
      <c r="U597" s="4">
        <f>MD!U596+SF!U597</f>
        <v>0</v>
      </c>
    </row>
    <row r="598" spans="1:21" x14ac:dyDescent="0.25">
      <c r="A598">
        <f>MD!A597</f>
        <v>0</v>
      </c>
      <c r="B598">
        <f>MD!B597</f>
        <v>0</v>
      </c>
      <c r="C598">
        <f>MD!C597</f>
        <v>0</v>
      </c>
      <c r="D598">
        <f>MD!D597</f>
        <v>0</v>
      </c>
      <c r="E598">
        <f>MD!E597</f>
        <v>0</v>
      </c>
      <c r="F598">
        <f>MD!F597</f>
        <v>0</v>
      </c>
      <c r="G598">
        <f>MD!G597</f>
        <v>0</v>
      </c>
      <c r="H598">
        <f>MD!H597</f>
        <v>0</v>
      </c>
      <c r="I598">
        <f>MD!I597</f>
        <v>0</v>
      </c>
      <c r="J598">
        <f>MD!J597</f>
        <v>0</v>
      </c>
      <c r="K598">
        <f>MD!K597</f>
        <v>0</v>
      </c>
      <c r="L598">
        <f>MD!L597</f>
        <v>0</v>
      </c>
      <c r="M598">
        <f>MD!M597</f>
        <v>0</v>
      </c>
      <c r="N598">
        <f>MD!N597</f>
        <v>0</v>
      </c>
      <c r="O598">
        <f>MD!O597</f>
        <v>0</v>
      </c>
      <c r="P598">
        <f>MD!P597</f>
        <v>0</v>
      </c>
      <c r="Q598">
        <f>MD!Q597</f>
        <v>0</v>
      </c>
      <c r="R598">
        <f>MD!R597</f>
        <v>0</v>
      </c>
      <c r="S598">
        <f>MD!S597</f>
        <v>0</v>
      </c>
      <c r="T598">
        <f>MD!T597</f>
        <v>0</v>
      </c>
      <c r="U598" s="4">
        <f>MD!U597+SF!U598</f>
        <v>0</v>
      </c>
    </row>
    <row r="599" spans="1:21" x14ac:dyDescent="0.25">
      <c r="A599">
        <f>MD!A598</f>
        <v>0</v>
      </c>
      <c r="B599">
        <f>MD!B598</f>
        <v>0</v>
      </c>
      <c r="C599">
        <f>MD!C598</f>
        <v>0</v>
      </c>
      <c r="D599">
        <f>MD!D598</f>
        <v>0</v>
      </c>
      <c r="E599">
        <f>MD!E598</f>
        <v>0</v>
      </c>
      <c r="F599">
        <f>MD!F598</f>
        <v>0</v>
      </c>
      <c r="G599">
        <f>MD!G598</f>
        <v>0</v>
      </c>
      <c r="H599">
        <f>MD!H598</f>
        <v>0</v>
      </c>
      <c r="I599">
        <f>MD!I598</f>
        <v>0</v>
      </c>
      <c r="J599">
        <f>MD!J598</f>
        <v>0</v>
      </c>
      <c r="K599">
        <f>MD!K598</f>
        <v>0</v>
      </c>
      <c r="L599">
        <f>MD!L598</f>
        <v>0</v>
      </c>
      <c r="M599">
        <f>MD!M598</f>
        <v>0</v>
      </c>
      <c r="N599">
        <f>MD!N598</f>
        <v>0</v>
      </c>
      <c r="O599">
        <f>MD!O598</f>
        <v>0</v>
      </c>
      <c r="P599">
        <f>MD!P598</f>
        <v>0</v>
      </c>
      <c r="Q599">
        <f>MD!Q598</f>
        <v>0</v>
      </c>
      <c r="R599">
        <f>MD!R598</f>
        <v>0</v>
      </c>
      <c r="S599">
        <f>MD!S598</f>
        <v>0</v>
      </c>
      <c r="T599">
        <f>MD!T598</f>
        <v>0</v>
      </c>
      <c r="U599" s="4">
        <f>MD!U598+SF!U599</f>
        <v>0</v>
      </c>
    </row>
    <row r="600" spans="1:21" x14ac:dyDescent="0.25">
      <c r="A600">
        <f>MD!A599</f>
        <v>0</v>
      </c>
      <c r="B600">
        <f>MD!B599</f>
        <v>0</v>
      </c>
      <c r="C600">
        <f>MD!C599</f>
        <v>0</v>
      </c>
      <c r="D600">
        <f>MD!D599</f>
        <v>0</v>
      </c>
      <c r="E600">
        <f>MD!E599</f>
        <v>0</v>
      </c>
      <c r="F600">
        <f>MD!F599</f>
        <v>0</v>
      </c>
      <c r="G600">
        <f>MD!G599</f>
        <v>0</v>
      </c>
      <c r="H600">
        <f>MD!H599</f>
        <v>0</v>
      </c>
      <c r="I600">
        <f>MD!I599</f>
        <v>0</v>
      </c>
      <c r="J600">
        <f>MD!J599</f>
        <v>0</v>
      </c>
      <c r="K600">
        <f>MD!K599</f>
        <v>0</v>
      </c>
      <c r="L600">
        <f>MD!L599</f>
        <v>0</v>
      </c>
      <c r="M600">
        <f>MD!M599</f>
        <v>0</v>
      </c>
      <c r="N600">
        <f>MD!N599</f>
        <v>0</v>
      </c>
      <c r="O600">
        <f>MD!O599</f>
        <v>0</v>
      </c>
      <c r="P600">
        <f>MD!P599</f>
        <v>0</v>
      </c>
      <c r="Q600">
        <f>MD!Q599</f>
        <v>0</v>
      </c>
      <c r="R600">
        <f>MD!R599</f>
        <v>0</v>
      </c>
      <c r="S600">
        <f>MD!S599</f>
        <v>0</v>
      </c>
      <c r="T600">
        <f>MD!T599</f>
        <v>0</v>
      </c>
      <c r="U600" s="4">
        <f>MD!U599+SF!U600</f>
        <v>0</v>
      </c>
    </row>
    <row r="601" spans="1:21" x14ac:dyDescent="0.25">
      <c r="A601">
        <f>MD!A600</f>
        <v>0</v>
      </c>
      <c r="B601">
        <f>MD!B600</f>
        <v>0</v>
      </c>
      <c r="C601">
        <f>MD!C600</f>
        <v>0</v>
      </c>
      <c r="D601">
        <f>MD!D600</f>
        <v>0</v>
      </c>
      <c r="E601">
        <f>MD!E600</f>
        <v>0</v>
      </c>
      <c r="F601">
        <f>MD!F600</f>
        <v>0</v>
      </c>
      <c r="G601">
        <f>MD!G600</f>
        <v>0</v>
      </c>
      <c r="H601">
        <f>MD!H600</f>
        <v>0</v>
      </c>
      <c r="I601">
        <f>MD!I600</f>
        <v>0</v>
      </c>
      <c r="J601">
        <f>MD!J600</f>
        <v>0</v>
      </c>
      <c r="K601">
        <f>MD!K600</f>
        <v>0</v>
      </c>
      <c r="L601">
        <f>MD!L600</f>
        <v>0</v>
      </c>
      <c r="M601">
        <f>MD!M600</f>
        <v>0</v>
      </c>
      <c r="N601">
        <f>MD!N600</f>
        <v>0</v>
      </c>
      <c r="O601">
        <f>MD!O600</f>
        <v>0</v>
      </c>
      <c r="P601">
        <f>MD!P600</f>
        <v>0</v>
      </c>
      <c r="Q601">
        <f>MD!Q600</f>
        <v>0</v>
      </c>
      <c r="R601">
        <f>MD!R600</f>
        <v>0</v>
      </c>
      <c r="S601">
        <f>MD!S600</f>
        <v>0</v>
      </c>
      <c r="T601">
        <f>MD!T600</f>
        <v>0</v>
      </c>
      <c r="U601" s="4">
        <f>MD!U600+SF!U601</f>
        <v>0</v>
      </c>
    </row>
    <row r="602" spans="1:21" x14ac:dyDescent="0.25">
      <c r="A602">
        <f>MD!A601</f>
        <v>0</v>
      </c>
      <c r="B602">
        <f>MD!B601</f>
        <v>0</v>
      </c>
      <c r="C602">
        <f>MD!C601</f>
        <v>0</v>
      </c>
      <c r="D602">
        <f>MD!D601</f>
        <v>0</v>
      </c>
      <c r="E602">
        <f>MD!E601</f>
        <v>0</v>
      </c>
      <c r="F602">
        <f>MD!F601</f>
        <v>0</v>
      </c>
      <c r="G602">
        <f>MD!G601</f>
        <v>0</v>
      </c>
      <c r="H602">
        <f>MD!H601</f>
        <v>0</v>
      </c>
      <c r="I602">
        <f>MD!I601</f>
        <v>0</v>
      </c>
      <c r="J602">
        <f>MD!J601</f>
        <v>0</v>
      </c>
      <c r="K602">
        <f>MD!K601</f>
        <v>0</v>
      </c>
      <c r="L602">
        <f>MD!L601</f>
        <v>0</v>
      </c>
      <c r="M602">
        <f>MD!M601</f>
        <v>0</v>
      </c>
      <c r="N602">
        <f>MD!N601</f>
        <v>0</v>
      </c>
      <c r="O602">
        <f>MD!O601</f>
        <v>0</v>
      </c>
      <c r="P602">
        <f>MD!P601</f>
        <v>0</v>
      </c>
      <c r="Q602">
        <f>MD!Q601</f>
        <v>0</v>
      </c>
      <c r="R602">
        <f>MD!R601</f>
        <v>0</v>
      </c>
      <c r="S602">
        <f>MD!S601</f>
        <v>0</v>
      </c>
      <c r="T602">
        <f>MD!T601</f>
        <v>0</v>
      </c>
      <c r="U602" s="4">
        <f>MD!U601+SF!U602</f>
        <v>0</v>
      </c>
    </row>
    <row r="603" spans="1:21" x14ac:dyDescent="0.25">
      <c r="A603">
        <f>MD!A602</f>
        <v>0</v>
      </c>
      <c r="B603">
        <f>MD!B602</f>
        <v>0</v>
      </c>
      <c r="C603">
        <f>MD!C602</f>
        <v>0</v>
      </c>
      <c r="D603">
        <f>MD!D602</f>
        <v>0</v>
      </c>
      <c r="E603">
        <f>MD!E602</f>
        <v>0</v>
      </c>
      <c r="F603">
        <f>MD!F602</f>
        <v>0</v>
      </c>
      <c r="G603">
        <f>MD!G602</f>
        <v>0</v>
      </c>
      <c r="H603">
        <f>MD!H602</f>
        <v>0</v>
      </c>
      <c r="I603">
        <f>MD!I602</f>
        <v>0</v>
      </c>
      <c r="J603">
        <f>MD!J602</f>
        <v>0</v>
      </c>
      <c r="K603">
        <f>MD!K602</f>
        <v>0</v>
      </c>
      <c r="L603">
        <f>MD!L602</f>
        <v>0</v>
      </c>
      <c r="M603">
        <f>MD!M602</f>
        <v>0</v>
      </c>
      <c r="N603">
        <f>MD!N602</f>
        <v>0</v>
      </c>
      <c r="O603">
        <f>MD!O602</f>
        <v>0</v>
      </c>
      <c r="P603">
        <f>MD!P602</f>
        <v>0</v>
      </c>
      <c r="Q603">
        <f>MD!Q602</f>
        <v>0</v>
      </c>
      <c r="R603">
        <f>MD!R602</f>
        <v>0</v>
      </c>
      <c r="S603">
        <f>MD!S602</f>
        <v>0</v>
      </c>
      <c r="T603">
        <f>MD!T602</f>
        <v>0</v>
      </c>
      <c r="U603" s="4">
        <f>MD!U602+SF!U603</f>
        <v>0</v>
      </c>
    </row>
    <row r="604" spans="1:21" x14ac:dyDescent="0.25">
      <c r="A604">
        <f>MD!A603</f>
        <v>0</v>
      </c>
      <c r="B604">
        <f>MD!B603</f>
        <v>0</v>
      </c>
      <c r="C604">
        <f>MD!C603</f>
        <v>0</v>
      </c>
      <c r="D604">
        <f>MD!D603</f>
        <v>0</v>
      </c>
      <c r="E604">
        <f>MD!E603</f>
        <v>0</v>
      </c>
      <c r="F604">
        <f>MD!F603</f>
        <v>0</v>
      </c>
      <c r="G604">
        <f>MD!G603</f>
        <v>0</v>
      </c>
      <c r="H604">
        <f>MD!H603</f>
        <v>0</v>
      </c>
      <c r="I604">
        <f>MD!I603</f>
        <v>0</v>
      </c>
      <c r="J604">
        <f>MD!J603</f>
        <v>0</v>
      </c>
      <c r="K604">
        <f>MD!K603</f>
        <v>0</v>
      </c>
      <c r="L604">
        <f>MD!L603</f>
        <v>0</v>
      </c>
      <c r="M604">
        <f>MD!M603</f>
        <v>0</v>
      </c>
      <c r="N604">
        <f>MD!N603</f>
        <v>0</v>
      </c>
      <c r="O604">
        <f>MD!O603</f>
        <v>0</v>
      </c>
      <c r="P604">
        <f>MD!P603</f>
        <v>0</v>
      </c>
      <c r="Q604">
        <f>MD!Q603</f>
        <v>0</v>
      </c>
      <c r="R604">
        <f>MD!R603</f>
        <v>0</v>
      </c>
      <c r="S604">
        <f>MD!S603</f>
        <v>0</v>
      </c>
      <c r="T604">
        <f>MD!T603</f>
        <v>0</v>
      </c>
      <c r="U604" s="4">
        <f>MD!U603+SF!U604</f>
        <v>0</v>
      </c>
    </row>
    <row r="605" spans="1:21" x14ac:dyDescent="0.25">
      <c r="A605">
        <f>MD!A604</f>
        <v>0</v>
      </c>
      <c r="B605">
        <f>MD!B604</f>
        <v>0</v>
      </c>
      <c r="C605">
        <f>MD!C604</f>
        <v>0</v>
      </c>
      <c r="D605">
        <f>MD!D604</f>
        <v>0</v>
      </c>
      <c r="E605">
        <f>MD!E604</f>
        <v>0</v>
      </c>
      <c r="F605">
        <f>MD!F604</f>
        <v>0</v>
      </c>
      <c r="G605">
        <f>MD!G604</f>
        <v>0</v>
      </c>
      <c r="H605">
        <f>MD!H604</f>
        <v>0</v>
      </c>
      <c r="I605">
        <f>MD!I604</f>
        <v>0</v>
      </c>
      <c r="J605">
        <f>MD!J604</f>
        <v>0</v>
      </c>
      <c r="K605">
        <f>MD!K604</f>
        <v>0</v>
      </c>
      <c r="L605">
        <f>MD!L604</f>
        <v>0</v>
      </c>
      <c r="M605">
        <f>MD!M604</f>
        <v>0</v>
      </c>
      <c r="N605">
        <f>MD!N604</f>
        <v>0</v>
      </c>
      <c r="O605">
        <f>MD!O604</f>
        <v>0</v>
      </c>
      <c r="P605">
        <f>MD!P604</f>
        <v>0</v>
      </c>
      <c r="Q605">
        <f>MD!Q604</f>
        <v>0</v>
      </c>
      <c r="R605">
        <f>MD!R604</f>
        <v>0</v>
      </c>
      <c r="S605">
        <f>MD!S604</f>
        <v>0</v>
      </c>
      <c r="T605">
        <f>MD!T604</f>
        <v>0</v>
      </c>
      <c r="U605" s="4">
        <f>MD!U604+SF!U605</f>
        <v>0</v>
      </c>
    </row>
    <row r="606" spans="1:21" x14ac:dyDescent="0.25">
      <c r="A606">
        <f>MD!A605</f>
        <v>0</v>
      </c>
      <c r="B606">
        <f>MD!B605</f>
        <v>0</v>
      </c>
      <c r="C606">
        <f>MD!C605</f>
        <v>0</v>
      </c>
      <c r="D606">
        <f>MD!D605</f>
        <v>0</v>
      </c>
      <c r="E606">
        <f>MD!E605</f>
        <v>0</v>
      </c>
      <c r="F606">
        <f>MD!F605</f>
        <v>0</v>
      </c>
      <c r="G606">
        <f>MD!G605</f>
        <v>0</v>
      </c>
      <c r="H606">
        <f>MD!H605</f>
        <v>0</v>
      </c>
      <c r="I606">
        <f>MD!I605</f>
        <v>0</v>
      </c>
      <c r="J606">
        <f>MD!J605</f>
        <v>0</v>
      </c>
      <c r="K606">
        <f>MD!K605</f>
        <v>0</v>
      </c>
      <c r="L606">
        <f>MD!L605</f>
        <v>0</v>
      </c>
      <c r="M606">
        <f>MD!M605</f>
        <v>0</v>
      </c>
      <c r="N606">
        <f>MD!N605</f>
        <v>0</v>
      </c>
      <c r="O606">
        <f>MD!O605</f>
        <v>0</v>
      </c>
      <c r="P606">
        <f>MD!P605</f>
        <v>0</v>
      </c>
      <c r="Q606">
        <f>MD!Q605</f>
        <v>0</v>
      </c>
      <c r="R606">
        <f>MD!R605</f>
        <v>0</v>
      </c>
      <c r="S606">
        <f>MD!S605</f>
        <v>0</v>
      </c>
      <c r="T606">
        <f>MD!T605</f>
        <v>0</v>
      </c>
      <c r="U606" s="4">
        <f>MD!U605+SF!U606</f>
        <v>0</v>
      </c>
    </row>
    <row r="607" spans="1:21" x14ac:dyDescent="0.25">
      <c r="A607">
        <f>MD!A606</f>
        <v>0</v>
      </c>
      <c r="B607">
        <f>MD!B606</f>
        <v>0</v>
      </c>
      <c r="C607">
        <f>MD!C606</f>
        <v>0</v>
      </c>
      <c r="D607">
        <f>MD!D606</f>
        <v>0</v>
      </c>
      <c r="E607">
        <f>MD!E606</f>
        <v>0</v>
      </c>
      <c r="F607">
        <f>MD!F606</f>
        <v>0</v>
      </c>
      <c r="G607">
        <f>MD!G606</f>
        <v>0</v>
      </c>
      <c r="H607">
        <f>MD!H606</f>
        <v>0</v>
      </c>
      <c r="I607">
        <f>MD!I606</f>
        <v>0</v>
      </c>
      <c r="J607">
        <f>MD!J606</f>
        <v>0</v>
      </c>
      <c r="K607">
        <f>MD!K606</f>
        <v>0</v>
      </c>
      <c r="L607">
        <f>MD!L606</f>
        <v>0</v>
      </c>
      <c r="M607">
        <f>MD!M606</f>
        <v>0</v>
      </c>
      <c r="N607">
        <f>MD!N606</f>
        <v>0</v>
      </c>
      <c r="O607">
        <f>MD!O606</f>
        <v>0</v>
      </c>
      <c r="P607">
        <f>MD!P606</f>
        <v>0</v>
      </c>
      <c r="Q607">
        <f>MD!Q606</f>
        <v>0</v>
      </c>
      <c r="R607">
        <f>MD!R606</f>
        <v>0</v>
      </c>
      <c r="S607">
        <f>MD!S606</f>
        <v>0</v>
      </c>
      <c r="T607">
        <f>MD!T606</f>
        <v>0</v>
      </c>
      <c r="U607" s="4">
        <f>MD!U606+SF!U607</f>
        <v>0</v>
      </c>
    </row>
    <row r="608" spans="1:21" x14ac:dyDescent="0.25">
      <c r="A608">
        <f>MD!A607</f>
        <v>0</v>
      </c>
      <c r="B608">
        <f>MD!B607</f>
        <v>0</v>
      </c>
      <c r="C608">
        <f>MD!C607</f>
        <v>0</v>
      </c>
      <c r="D608">
        <f>MD!D607</f>
        <v>0</v>
      </c>
      <c r="E608">
        <f>MD!E607</f>
        <v>0</v>
      </c>
      <c r="F608">
        <f>MD!F607</f>
        <v>0</v>
      </c>
      <c r="G608">
        <f>MD!G607</f>
        <v>0</v>
      </c>
      <c r="H608">
        <f>MD!H607</f>
        <v>0</v>
      </c>
      <c r="I608">
        <f>MD!I607</f>
        <v>0</v>
      </c>
      <c r="J608">
        <f>MD!J607</f>
        <v>0</v>
      </c>
      <c r="K608">
        <f>MD!K607</f>
        <v>0</v>
      </c>
      <c r="L608">
        <f>MD!L607</f>
        <v>0</v>
      </c>
      <c r="M608">
        <f>MD!M607</f>
        <v>0</v>
      </c>
      <c r="N608">
        <f>MD!N607</f>
        <v>0</v>
      </c>
      <c r="O608">
        <f>MD!O607</f>
        <v>0</v>
      </c>
      <c r="P608">
        <f>MD!P607</f>
        <v>0</v>
      </c>
      <c r="Q608">
        <f>MD!Q607</f>
        <v>0</v>
      </c>
      <c r="R608">
        <f>MD!R607</f>
        <v>0</v>
      </c>
      <c r="S608">
        <f>MD!S607</f>
        <v>0</v>
      </c>
      <c r="T608">
        <f>MD!T607</f>
        <v>0</v>
      </c>
      <c r="U608" s="4">
        <f>MD!U607+SF!U608</f>
        <v>0</v>
      </c>
    </row>
    <row r="609" spans="1:21" x14ac:dyDescent="0.25">
      <c r="A609">
        <f>MD!A608</f>
        <v>0</v>
      </c>
      <c r="B609">
        <f>MD!B608</f>
        <v>0</v>
      </c>
      <c r="C609">
        <f>MD!C608</f>
        <v>0</v>
      </c>
      <c r="D609">
        <f>MD!D608</f>
        <v>0</v>
      </c>
      <c r="E609">
        <f>MD!E608</f>
        <v>0</v>
      </c>
      <c r="F609">
        <f>MD!F608</f>
        <v>0</v>
      </c>
      <c r="G609">
        <f>MD!G608</f>
        <v>0</v>
      </c>
      <c r="H609">
        <f>MD!H608</f>
        <v>0</v>
      </c>
      <c r="I609">
        <f>MD!I608</f>
        <v>0</v>
      </c>
      <c r="J609">
        <f>MD!J608</f>
        <v>0</v>
      </c>
      <c r="K609">
        <f>MD!K608</f>
        <v>0</v>
      </c>
      <c r="L609">
        <f>MD!L608</f>
        <v>0</v>
      </c>
      <c r="M609">
        <f>MD!M608</f>
        <v>0</v>
      </c>
      <c r="N609">
        <f>MD!N608</f>
        <v>0</v>
      </c>
      <c r="O609">
        <f>MD!O608</f>
        <v>0</v>
      </c>
      <c r="P609">
        <f>MD!P608</f>
        <v>0</v>
      </c>
      <c r="Q609">
        <f>MD!Q608</f>
        <v>0</v>
      </c>
      <c r="R609">
        <f>MD!R608</f>
        <v>0</v>
      </c>
      <c r="S609">
        <f>MD!S608</f>
        <v>0</v>
      </c>
      <c r="T609">
        <f>MD!T608</f>
        <v>0</v>
      </c>
      <c r="U609" s="4">
        <f>MD!U608+SF!U609</f>
        <v>0</v>
      </c>
    </row>
    <row r="610" spans="1:21" x14ac:dyDescent="0.25">
      <c r="A610">
        <f>MD!A609</f>
        <v>0</v>
      </c>
      <c r="B610">
        <f>MD!B609</f>
        <v>0</v>
      </c>
      <c r="C610">
        <f>MD!C609</f>
        <v>0</v>
      </c>
      <c r="D610">
        <f>MD!D609</f>
        <v>0</v>
      </c>
      <c r="E610">
        <f>MD!E609</f>
        <v>0</v>
      </c>
      <c r="F610">
        <f>MD!F609</f>
        <v>0</v>
      </c>
      <c r="G610">
        <f>MD!G609</f>
        <v>0</v>
      </c>
      <c r="H610">
        <f>MD!H609</f>
        <v>0</v>
      </c>
      <c r="I610">
        <f>MD!I609</f>
        <v>0</v>
      </c>
      <c r="J610">
        <f>MD!J609</f>
        <v>0</v>
      </c>
      <c r="K610">
        <f>MD!K609</f>
        <v>0</v>
      </c>
      <c r="L610">
        <f>MD!L609</f>
        <v>0</v>
      </c>
      <c r="M610">
        <f>MD!M609</f>
        <v>0</v>
      </c>
      <c r="N610">
        <f>MD!N609</f>
        <v>0</v>
      </c>
      <c r="O610">
        <f>MD!O609</f>
        <v>0</v>
      </c>
      <c r="P610">
        <f>MD!P609</f>
        <v>0</v>
      </c>
      <c r="Q610">
        <f>MD!Q609</f>
        <v>0</v>
      </c>
      <c r="R610">
        <f>MD!R609</f>
        <v>0</v>
      </c>
      <c r="S610">
        <f>MD!S609</f>
        <v>0</v>
      </c>
      <c r="T610">
        <f>MD!T609</f>
        <v>0</v>
      </c>
      <c r="U610" s="4">
        <f>MD!U609+SF!U610</f>
        <v>0</v>
      </c>
    </row>
    <row r="611" spans="1:21" x14ac:dyDescent="0.25">
      <c r="A611">
        <f>MD!A610</f>
        <v>0</v>
      </c>
      <c r="B611">
        <f>MD!B610</f>
        <v>0</v>
      </c>
      <c r="C611">
        <f>MD!C610</f>
        <v>0</v>
      </c>
      <c r="D611">
        <f>MD!D610</f>
        <v>0</v>
      </c>
      <c r="E611">
        <f>MD!E610</f>
        <v>0</v>
      </c>
      <c r="F611">
        <f>MD!F610</f>
        <v>0</v>
      </c>
      <c r="G611">
        <f>MD!G610</f>
        <v>0</v>
      </c>
      <c r="H611">
        <f>MD!H610</f>
        <v>0</v>
      </c>
      <c r="I611">
        <f>MD!I610</f>
        <v>0</v>
      </c>
      <c r="J611">
        <f>MD!J610</f>
        <v>0</v>
      </c>
      <c r="K611">
        <f>MD!K610</f>
        <v>0</v>
      </c>
      <c r="L611">
        <f>MD!L610</f>
        <v>0</v>
      </c>
      <c r="M611">
        <f>MD!M610</f>
        <v>0</v>
      </c>
      <c r="N611">
        <f>MD!N610</f>
        <v>0</v>
      </c>
      <c r="O611">
        <f>MD!O610</f>
        <v>0</v>
      </c>
      <c r="P611">
        <f>MD!P610</f>
        <v>0</v>
      </c>
      <c r="Q611">
        <f>MD!Q610</f>
        <v>0</v>
      </c>
      <c r="R611">
        <f>MD!R610</f>
        <v>0</v>
      </c>
      <c r="S611">
        <f>MD!S610</f>
        <v>0</v>
      </c>
      <c r="T611">
        <f>MD!T610</f>
        <v>0</v>
      </c>
      <c r="U611" s="4">
        <f>MD!U610+SF!U611</f>
        <v>0</v>
      </c>
    </row>
    <row r="612" spans="1:21" x14ac:dyDescent="0.25">
      <c r="A612">
        <f>MD!A611</f>
        <v>0</v>
      </c>
      <c r="B612">
        <f>MD!B611</f>
        <v>0</v>
      </c>
      <c r="C612">
        <f>MD!C611</f>
        <v>0</v>
      </c>
      <c r="D612">
        <f>MD!D611</f>
        <v>0</v>
      </c>
      <c r="E612">
        <f>MD!E611</f>
        <v>0</v>
      </c>
      <c r="F612">
        <f>MD!F611</f>
        <v>0</v>
      </c>
      <c r="G612">
        <f>MD!G611</f>
        <v>0</v>
      </c>
      <c r="H612">
        <f>MD!H611</f>
        <v>0</v>
      </c>
      <c r="I612">
        <f>MD!I611</f>
        <v>0</v>
      </c>
      <c r="J612">
        <f>MD!J611</f>
        <v>0</v>
      </c>
      <c r="K612">
        <f>MD!K611</f>
        <v>0</v>
      </c>
      <c r="L612">
        <f>MD!L611</f>
        <v>0</v>
      </c>
      <c r="M612">
        <f>MD!M611</f>
        <v>0</v>
      </c>
      <c r="N612">
        <f>MD!N611</f>
        <v>0</v>
      </c>
      <c r="O612">
        <f>MD!O611</f>
        <v>0</v>
      </c>
      <c r="P612">
        <f>MD!P611</f>
        <v>0</v>
      </c>
      <c r="Q612">
        <f>MD!Q611</f>
        <v>0</v>
      </c>
      <c r="R612">
        <f>MD!R611</f>
        <v>0</v>
      </c>
      <c r="S612">
        <f>MD!S611</f>
        <v>0</v>
      </c>
      <c r="T612">
        <f>MD!T611</f>
        <v>0</v>
      </c>
      <c r="U612" s="4">
        <f>MD!U611+SF!U612</f>
        <v>0</v>
      </c>
    </row>
    <row r="613" spans="1:21" x14ac:dyDescent="0.25">
      <c r="A613">
        <f>MD!A612</f>
        <v>0</v>
      </c>
      <c r="B613">
        <f>MD!B612</f>
        <v>0</v>
      </c>
      <c r="C613">
        <f>MD!C612</f>
        <v>0</v>
      </c>
      <c r="D613">
        <f>MD!D612</f>
        <v>0</v>
      </c>
      <c r="E613">
        <f>MD!E612</f>
        <v>0</v>
      </c>
      <c r="F613">
        <f>MD!F612</f>
        <v>0</v>
      </c>
      <c r="G613">
        <f>MD!G612</f>
        <v>0</v>
      </c>
      <c r="H613">
        <f>MD!H612</f>
        <v>0</v>
      </c>
      <c r="I613">
        <f>MD!I612</f>
        <v>0</v>
      </c>
      <c r="J613">
        <f>MD!J612</f>
        <v>0</v>
      </c>
      <c r="K613">
        <f>MD!K612</f>
        <v>0</v>
      </c>
      <c r="L613">
        <f>MD!L612</f>
        <v>0</v>
      </c>
      <c r="M613">
        <f>MD!M612</f>
        <v>0</v>
      </c>
      <c r="N613">
        <f>MD!N612</f>
        <v>0</v>
      </c>
      <c r="O613">
        <f>MD!O612</f>
        <v>0</v>
      </c>
      <c r="P613">
        <f>MD!P612</f>
        <v>0</v>
      </c>
      <c r="Q613">
        <f>MD!Q612</f>
        <v>0</v>
      </c>
      <c r="R613">
        <f>MD!R612</f>
        <v>0</v>
      </c>
      <c r="S613">
        <f>MD!S612</f>
        <v>0</v>
      </c>
      <c r="T613">
        <f>MD!T612</f>
        <v>0</v>
      </c>
      <c r="U613" s="4">
        <f>MD!U612+SF!U613</f>
        <v>0</v>
      </c>
    </row>
    <row r="614" spans="1:21" x14ac:dyDescent="0.25">
      <c r="A614">
        <f>MD!A613</f>
        <v>0</v>
      </c>
      <c r="B614">
        <f>MD!B613</f>
        <v>0</v>
      </c>
      <c r="C614">
        <f>MD!C613</f>
        <v>0</v>
      </c>
      <c r="D614">
        <f>MD!D613</f>
        <v>0</v>
      </c>
      <c r="E614">
        <f>MD!E613</f>
        <v>0</v>
      </c>
      <c r="F614">
        <f>MD!F613</f>
        <v>0</v>
      </c>
      <c r="G614">
        <f>MD!G613</f>
        <v>0</v>
      </c>
      <c r="H614">
        <f>MD!H613</f>
        <v>0</v>
      </c>
      <c r="I614">
        <f>MD!I613</f>
        <v>0</v>
      </c>
      <c r="J614">
        <f>MD!J613</f>
        <v>0</v>
      </c>
      <c r="K614">
        <f>MD!K613</f>
        <v>0</v>
      </c>
      <c r="L614">
        <f>MD!L613</f>
        <v>0</v>
      </c>
      <c r="M614">
        <f>MD!M613</f>
        <v>0</v>
      </c>
      <c r="N614">
        <f>MD!N613</f>
        <v>0</v>
      </c>
      <c r="O614">
        <f>MD!O613</f>
        <v>0</v>
      </c>
      <c r="P614">
        <f>MD!P613</f>
        <v>0</v>
      </c>
      <c r="Q614">
        <f>MD!Q613</f>
        <v>0</v>
      </c>
      <c r="R614">
        <f>MD!R613</f>
        <v>0</v>
      </c>
      <c r="S614">
        <f>MD!S613</f>
        <v>0</v>
      </c>
      <c r="T614">
        <f>MD!T613</f>
        <v>0</v>
      </c>
      <c r="U614" s="4">
        <f>MD!U613+SF!U614</f>
        <v>0</v>
      </c>
    </row>
    <row r="615" spans="1:21" x14ac:dyDescent="0.25">
      <c r="A615">
        <f>MD!A614</f>
        <v>0</v>
      </c>
      <c r="B615">
        <f>MD!B614</f>
        <v>0</v>
      </c>
      <c r="C615">
        <f>MD!C614</f>
        <v>0</v>
      </c>
      <c r="D615">
        <f>MD!D614</f>
        <v>0</v>
      </c>
      <c r="E615">
        <f>MD!E614</f>
        <v>0</v>
      </c>
      <c r="F615">
        <f>MD!F614</f>
        <v>0</v>
      </c>
      <c r="G615">
        <f>MD!G614</f>
        <v>0</v>
      </c>
      <c r="H615">
        <f>MD!H614</f>
        <v>0</v>
      </c>
      <c r="I615">
        <f>MD!I614</f>
        <v>0</v>
      </c>
      <c r="J615">
        <f>MD!J614</f>
        <v>0</v>
      </c>
      <c r="K615">
        <f>MD!K614</f>
        <v>0</v>
      </c>
      <c r="L615">
        <f>MD!L614</f>
        <v>0</v>
      </c>
      <c r="M615">
        <f>MD!M614</f>
        <v>0</v>
      </c>
      <c r="N615">
        <f>MD!N614</f>
        <v>0</v>
      </c>
      <c r="O615">
        <f>MD!O614</f>
        <v>0</v>
      </c>
      <c r="P615">
        <f>MD!P614</f>
        <v>0</v>
      </c>
      <c r="Q615">
        <f>MD!Q614</f>
        <v>0</v>
      </c>
      <c r="R615">
        <f>MD!R614</f>
        <v>0</v>
      </c>
      <c r="S615">
        <f>MD!S614</f>
        <v>0</v>
      </c>
      <c r="T615">
        <f>MD!T614</f>
        <v>0</v>
      </c>
      <c r="U615" s="4">
        <f>MD!U614+SF!U615</f>
        <v>0</v>
      </c>
    </row>
    <row r="616" spans="1:21" x14ac:dyDescent="0.25">
      <c r="A616">
        <f>MD!A615</f>
        <v>0</v>
      </c>
      <c r="B616">
        <f>MD!B615</f>
        <v>0</v>
      </c>
      <c r="C616">
        <f>MD!C615</f>
        <v>0</v>
      </c>
      <c r="D616">
        <f>MD!D615</f>
        <v>0</v>
      </c>
      <c r="E616">
        <f>MD!E615</f>
        <v>0</v>
      </c>
      <c r="F616">
        <f>MD!F615</f>
        <v>0</v>
      </c>
      <c r="G616">
        <f>MD!G615</f>
        <v>0</v>
      </c>
      <c r="H616">
        <f>MD!H615</f>
        <v>0</v>
      </c>
      <c r="I616">
        <f>MD!I615</f>
        <v>0</v>
      </c>
      <c r="J616">
        <f>MD!J615</f>
        <v>0</v>
      </c>
      <c r="K616">
        <f>MD!K615</f>
        <v>0</v>
      </c>
      <c r="L616">
        <f>MD!L615</f>
        <v>0</v>
      </c>
      <c r="M616">
        <f>MD!M615</f>
        <v>0</v>
      </c>
      <c r="N616">
        <f>MD!N615</f>
        <v>0</v>
      </c>
      <c r="O616">
        <f>MD!O615</f>
        <v>0</v>
      </c>
      <c r="P616">
        <f>MD!P615</f>
        <v>0</v>
      </c>
      <c r="Q616">
        <f>MD!Q615</f>
        <v>0</v>
      </c>
      <c r="R616">
        <f>MD!R615</f>
        <v>0</v>
      </c>
      <c r="S616">
        <f>MD!S615</f>
        <v>0</v>
      </c>
      <c r="T616">
        <f>MD!T615</f>
        <v>0</v>
      </c>
      <c r="U616" s="4">
        <f>MD!U615+SF!U616</f>
        <v>0</v>
      </c>
    </row>
    <row r="617" spans="1:21" x14ac:dyDescent="0.25">
      <c r="A617">
        <f>MD!A616</f>
        <v>0</v>
      </c>
      <c r="B617">
        <f>MD!B616</f>
        <v>0</v>
      </c>
      <c r="C617">
        <f>MD!C616</f>
        <v>0</v>
      </c>
      <c r="D617">
        <f>MD!D616</f>
        <v>0</v>
      </c>
      <c r="E617">
        <f>MD!E616</f>
        <v>0</v>
      </c>
      <c r="F617">
        <f>MD!F616</f>
        <v>0</v>
      </c>
      <c r="G617">
        <f>MD!G616</f>
        <v>0</v>
      </c>
      <c r="H617">
        <f>MD!H616</f>
        <v>0</v>
      </c>
      <c r="I617">
        <f>MD!I616</f>
        <v>0</v>
      </c>
      <c r="J617">
        <f>MD!J616</f>
        <v>0</v>
      </c>
      <c r="K617">
        <f>MD!K616</f>
        <v>0</v>
      </c>
      <c r="L617">
        <f>MD!L616</f>
        <v>0</v>
      </c>
      <c r="M617">
        <f>MD!M616</f>
        <v>0</v>
      </c>
      <c r="N617">
        <f>MD!N616</f>
        <v>0</v>
      </c>
      <c r="O617">
        <f>MD!O616</f>
        <v>0</v>
      </c>
      <c r="P617">
        <f>MD!P616</f>
        <v>0</v>
      </c>
      <c r="Q617">
        <f>MD!Q616</f>
        <v>0</v>
      </c>
      <c r="R617">
        <f>MD!R616</f>
        <v>0</v>
      </c>
      <c r="S617">
        <f>MD!S616</f>
        <v>0</v>
      </c>
      <c r="T617">
        <f>MD!T616</f>
        <v>0</v>
      </c>
      <c r="U617" s="4">
        <f>MD!U616+SF!U617</f>
        <v>0</v>
      </c>
    </row>
    <row r="618" spans="1:21" x14ac:dyDescent="0.25">
      <c r="A618">
        <f>MD!A617</f>
        <v>0</v>
      </c>
      <c r="B618">
        <f>MD!B617</f>
        <v>0</v>
      </c>
      <c r="C618">
        <f>MD!C617</f>
        <v>0</v>
      </c>
      <c r="D618">
        <f>MD!D617</f>
        <v>0</v>
      </c>
      <c r="E618">
        <f>MD!E617</f>
        <v>0</v>
      </c>
      <c r="F618">
        <f>MD!F617</f>
        <v>0</v>
      </c>
      <c r="G618">
        <f>MD!G617</f>
        <v>0</v>
      </c>
      <c r="H618">
        <f>MD!H617</f>
        <v>0</v>
      </c>
      <c r="I618">
        <f>MD!I617</f>
        <v>0</v>
      </c>
      <c r="J618">
        <f>MD!J617</f>
        <v>0</v>
      </c>
      <c r="K618">
        <f>MD!K617</f>
        <v>0</v>
      </c>
      <c r="L618">
        <f>MD!L617</f>
        <v>0</v>
      </c>
      <c r="M618">
        <f>MD!M617</f>
        <v>0</v>
      </c>
      <c r="N618">
        <f>MD!N617</f>
        <v>0</v>
      </c>
      <c r="O618">
        <f>MD!O617</f>
        <v>0</v>
      </c>
      <c r="P618">
        <f>MD!P617</f>
        <v>0</v>
      </c>
      <c r="Q618">
        <f>MD!Q617</f>
        <v>0</v>
      </c>
      <c r="R618">
        <f>MD!R617</f>
        <v>0</v>
      </c>
      <c r="S618">
        <f>MD!S617</f>
        <v>0</v>
      </c>
      <c r="T618">
        <f>MD!T617</f>
        <v>0</v>
      </c>
      <c r="U618" s="4">
        <f>MD!U617+SF!U618</f>
        <v>0</v>
      </c>
    </row>
    <row r="619" spans="1:21" x14ac:dyDescent="0.25">
      <c r="A619">
        <f>MD!A618</f>
        <v>0</v>
      </c>
      <c r="B619">
        <f>MD!B618</f>
        <v>0</v>
      </c>
      <c r="C619">
        <f>MD!C618</f>
        <v>0</v>
      </c>
      <c r="D619">
        <f>MD!D618</f>
        <v>0</v>
      </c>
      <c r="E619">
        <f>MD!E618</f>
        <v>0</v>
      </c>
      <c r="F619">
        <f>MD!F618</f>
        <v>0</v>
      </c>
      <c r="G619">
        <f>MD!G618</f>
        <v>0</v>
      </c>
      <c r="H619">
        <f>MD!H618</f>
        <v>0</v>
      </c>
      <c r="I619">
        <f>MD!I618</f>
        <v>0</v>
      </c>
      <c r="J619">
        <f>MD!J618</f>
        <v>0</v>
      </c>
      <c r="K619">
        <f>MD!K618</f>
        <v>0</v>
      </c>
      <c r="L619">
        <f>MD!L618</f>
        <v>0</v>
      </c>
      <c r="M619">
        <f>MD!M618</f>
        <v>0</v>
      </c>
      <c r="N619">
        <f>MD!N618</f>
        <v>0</v>
      </c>
      <c r="O619">
        <f>MD!O618</f>
        <v>0</v>
      </c>
      <c r="P619">
        <f>MD!P618</f>
        <v>0</v>
      </c>
      <c r="Q619">
        <f>MD!Q618</f>
        <v>0</v>
      </c>
      <c r="R619">
        <f>MD!R618</f>
        <v>0</v>
      </c>
      <c r="S619">
        <f>MD!S618</f>
        <v>0</v>
      </c>
      <c r="T619">
        <f>MD!T618</f>
        <v>0</v>
      </c>
      <c r="U619" s="4">
        <f>MD!U618+SF!U619</f>
        <v>0</v>
      </c>
    </row>
    <row r="620" spans="1:21" x14ac:dyDescent="0.25">
      <c r="A620">
        <f>MD!A619</f>
        <v>0</v>
      </c>
      <c r="B620">
        <f>MD!B619</f>
        <v>0</v>
      </c>
      <c r="C620">
        <f>MD!C619</f>
        <v>0</v>
      </c>
      <c r="D620">
        <f>MD!D619</f>
        <v>0</v>
      </c>
      <c r="E620">
        <f>MD!E619</f>
        <v>0</v>
      </c>
      <c r="F620">
        <f>MD!F619</f>
        <v>0</v>
      </c>
      <c r="G620">
        <f>MD!G619</f>
        <v>0</v>
      </c>
      <c r="H620">
        <f>MD!H619</f>
        <v>0</v>
      </c>
      <c r="I620">
        <f>MD!I619</f>
        <v>0</v>
      </c>
      <c r="J620">
        <f>MD!J619</f>
        <v>0</v>
      </c>
      <c r="K620">
        <f>MD!K619</f>
        <v>0</v>
      </c>
      <c r="L620">
        <f>MD!L619</f>
        <v>0</v>
      </c>
      <c r="M620">
        <f>MD!M619</f>
        <v>0</v>
      </c>
      <c r="N620">
        <f>MD!N619</f>
        <v>0</v>
      </c>
      <c r="O620">
        <f>MD!O619</f>
        <v>0</v>
      </c>
      <c r="P620">
        <f>MD!P619</f>
        <v>0</v>
      </c>
      <c r="Q620">
        <f>MD!Q619</f>
        <v>0</v>
      </c>
      <c r="R620">
        <f>MD!R619</f>
        <v>0</v>
      </c>
      <c r="S620">
        <f>MD!S619</f>
        <v>0</v>
      </c>
      <c r="T620">
        <f>MD!T619</f>
        <v>0</v>
      </c>
      <c r="U620" s="4">
        <f>MD!U619+SF!U620</f>
        <v>0</v>
      </c>
    </row>
    <row r="621" spans="1:21" x14ac:dyDescent="0.25">
      <c r="A621">
        <f>MD!A620</f>
        <v>0</v>
      </c>
      <c r="B621">
        <f>MD!B620</f>
        <v>0</v>
      </c>
      <c r="C621">
        <f>MD!C620</f>
        <v>0</v>
      </c>
      <c r="D621">
        <f>MD!D620</f>
        <v>0</v>
      </c>
      <c r="E621">
        <f>MD!E620</f>
        <v>0</v>
      </c>
      <c r="F621">
        <f>MD!F620</f>
        <v>0</v>
      </c>
      <c r="G621">
        <f>MD!G620</f>
        <v>0</v>
      </c>
      <c r="H621">
        <f>MD!H620</f>
        <v>0</v>
      </c>
      <c r="I621">
        <f>MD!I620</f>
        <v>0</v>
      </c>
      <c r="J621">
        <f>MD!J620</f>
        <v>0</v>
      </c>
      <c r="K621">
        <f>MD!K620</f>
        <v>0</v>
      </c>
      <c r="L621">
        <f>MD!L620</f>
        <v>0</v>
      </c>
      <c r="M621">
        <f>MD!M620</f>
        <v>0</v>
      </c>
      <c r="N621">
        <f>MD!N620</f>
        <v>0</v>
      </c>
      <c r="O621">
        <f>MD!O620</f>
        <v>0</v>
      </c>
      <c r="P621">
        <f>MD!P620</f>
        <v>0</v>
      </c>
      <c r="Q621">
        <f>MD!Q620</f>
        <v>0</v>
      </c>
      <c r="R621">
        <f>MD!R620</f>
        <v>0</v>
      </c>
      <c r="S621">
        <f>MD!S620</f>
        <v>0</v>
      </c>
      <c r="T621">
        <f>MD!T620</f>
        <v>0</v>
      </c>
      <c r="U621" s="4">
        <f>MD!U620+SF!U621</f>
        <v>0</v>
      </c>
    </row>
    <row r="622" spans="1:21" x14ac:dyDescent="0.25">
      <c r="A622">
        <f>MD!A621</f>
        <v>0</v>
      </c>
      <c r="B622">
        <f>MD!B621</f>
        <v>0</v>
      </c>
      <c r="C622">
        <f>MD!C621</f>
        <v>0</v>
      </c>
      <c r="D622">
        <f>MD!D621</f>
        <v>0</v>
      </c>
      <c r="E622">
        <f>MD!E621</f>
        <v>0</v>
      </c>
      <c r="F622">
        <f>MD!F621</f>
        <v>0</v>
      </c>
      <c r="G622">
        <f>MD!G621</f>
        <v>0</v>
      </c>
      <c r="H622">
        <f>MD!H621</f>
        <v>0</v>
      </c>
      <c r="I622">
        <f>MD!I621</f>
        <v>0</v>
      </c>
      <c r="J622">
        <f>MD!J621</f>
        <v>0</v>
      </c>
      <c r="K622">
        <f>MD!K621</f>
        <v>0</v>
      </c>
      <c r="L622">
        <f>MD!L621</f>
        <v>0</v>
      </c>
      <c r="M622">
        <f>MD!M621</f>
        <v>0</v>
      </c>
      <c r="N622">
        <f>MD!N621</f>
        <v>0</v>
      </c>
      <c r="O622">
        <f>MD!O621</f>
        <v>0</v>
      </c>
      <c r="P622">
        <f>MD!P621</f>
        <v>0</v>
      </c>
      <c r="Q622">
        <f>MD!Q621</f>
        <v>0</v>
      </c>
      <c r="R622">
        <f>MD!R621</f>
        <v>0</v>
      </c>
      <c r="S622">
        <f>MD!S621</f>
        <v>0</v>
      </c>
      <c r="T622">
        <f>MD!T621</f>
        <v>0</v>
      </c>
      <c r="U622" s="4">
        <f>MD!U621+SF!U622</f>
        <v>0</v>
      </c>
    </row>
    <row r="623" spans="1:21" x14ac:dyDescent="0.25">
      <c r="A623">
        <f>MD!A622</f>
        <v>0</v>
      </c>
      <c r="B623">
        <f>MD!B622</f>
        <v>0</v>
      </c>
      <c r="C623">
        <f>MD!C622</f>
        <v>0</v>
      </c>
      <c r="D623">
        <f>MD!D622</f>
        <v>0</v>
      </c>
      <c r="E623">
        <f>MD!E622</f>
        <v>0</v>
      </c>
      <c r="F623">
        <f>MD!F622</f>
        <v>0</v>
      </c>
      <c r="G623">
        <f>MD!G622</f>
        <v>0</v>
      </c>
      <c r="H623">
        <f>MD!H622</f>
        <v>0</v>
      </c>
      <c r="I623">
        <f>MD!I622</f>
        <v>0</v>
      </c>
      <c r="J623">
        <f>MD!J622</f>
        <v>0</v>
      </c>
      <c r="K623">
        <f>MD!K622</f>
        <v>0</v>
      </c>
      <c r="L623">
        <f>MD!L622</f>
        <v>0</v>
      </c>
      <c r="M623">
        <f>MD!M622</f>
        <v>0</v>
      </c>
      <c r="N623">
        <f>MD!N622</f>
        <v>0</v>
      </c>
      <c r="O623">
        <f>MD!O622</f>
        <v>0</v>
      </c>
      <c r="P623">
        <f>MD!P622</f>
        <v>0</v>
      </c>
      <c r="Q623">
        <f>MD!Q622</f>
        <v>0</v>
      </c>
      <c r="R623">
        <f>MD!R622</f>
        <v>0</v>
      </c>
      <c r="S623">
        <f>MD!S622</f>
        <v>0</v>
      </c>
      <c r="T623">
        <f>MD!T622</f>
        <v>0</v>
      </c>
      <c r="U623" s="4">
        <f>MD!U622+SF!U623</f>
        <v>0</v>
      </c>
    </row>
    <row r="624" spans="1:21" x14ac:dyDescent="0.25">
      <c r="A624">
        <f>MD!A623</f>
        <v>0</v>
      </c>
      <c r="B624">
        <f>MD!B623</f>
        <v>0</v>
      </c>
      <c r="C624">
        <f>MD!C623</f>
        <v>0</v>
      </c>
      <c r="D624">
        <f>MD!D623</f>
        <v>0</v>
      </c>
      <c r="E624">
        <f>MD!E623</f>
        <v>0</v>
      </c>
      <c r="F624">
        <f>MD!F623</f>
        <v>0</v>
      </c>
      <c r="G624">
        <f>MD!G623</f>
        <v>0</v>
      </c>
      <c r="H624">
        <f>MD!H623</f>
        <v>0</v>
      </c>
      <c r="I624">
        <f>MD!I623</f>
        <v>0</v>
      </c>
      <c r="J624">
        <f>MD!J623</f>
        <v>0</v>
      </c>
      <c r="K624">
        <f>MD!K623</f>
        <v>0</v>
      </c>
      <c r="L624">
        <f>MD!L623</f>
        <v>0</v>
      </c>
      <c r="M624">
        <f>MD!M623</f>
        <v>0</v>
      </c>
      <c r="N624">
        <f>MD!N623</f>
        <v>0</v>
      </c>
      <c r="O624">
        <f>MD!O623</f>
        <v>0</v>
      </c>
      <c r="P624">
        <f>MD!P623</f>
        <v>0</v>
      </c>
      <c r="Q624">
        <f>MD!Q623</f>
        <v>0</v>
      </c>
      <c r="R624">
        <f>MD!R623</f>
        <v>0</v>
      </c>
      <c r="S624">
        <f>MD!S623</f>
        <v>0</v>
      </c>
      <c r="T624">
        <f>MD!T623</f>
        <v>0</v>
      </c>
      <c r="U624" s="4">
        <f>MD!U623+SF!U624</f>
        <v>0</v>
      </c>
    </row>
    <row r="625" spans="1:21" x14ac:dyDescent="0.25">
      <c r="A625">
        <f>MD!A624</f>
        <v>0</v>
      </c>
      <c r="B625">
        <f>MD!B624</f>
        <v>0</v>
      </c>
      <c r="C625">
        <f>MD!C624</f>
        <v>0</v>
      </c>
      <c r="D625">
        <f>MD!D624</f>
        <v>0</v>
      </c>
      <c r="E625">
        <f>MD!E624</f>
        <v>0</v>
      </c>
      <c r="F625">
        <f>MD!F624</f>
        <v>0</v>
      </c>
      <c r="G625">
        <f>MD!G624</f>
        <v>0</v>
      </c>
      <c r="H625">
        <f>MD!H624</f>
        <v>0</v>
      </c>
      <c r="I625">
        <f>MD!I624</f>
        <v>0</v>
      </c>
      <c r="J625">
        <f>MD!J624</f>
        <v>0</v>
      </c>
      <c r="K625">
        <f>MD!K624</f>
        <v>0</v>
      </c>
      <c r="L625">
        <f>MD!L624</f>
        <v>0</v>
      </c>
      <c r="M625">
        <f>MD!M624</f>
        <v>0</v>
      </c>
      <c r="N625">
        <f>MD!N624</f>
        <v>0</v>
      </c>
      <c r="O625">
        <f>MD!O624</f>
        <v>0</v>
      </c>
      <c r="P625">
        <f>MD!P624</f>
        <v>0</v>
      </c>
      <c r="Q625">
        <f>MD!Q624</f>
        <v>0</v>
      </c>
      <c r="R625">
        <f>MD!R624</f>
        <v>0</v>
      </c>
      <c r="S625">
        <f>MD!S624</f>
        <v>0</v>
      </c>
      <c r="T625">
        <f>MD!T624</f>
        <v>0</v>
      </c>
      <c r="U625" s="4">
        <f>MD!U624+SF!U625</f>
        <v>0</v>
      </c>
    </row>
    <row r="626" spans="1:21" x14ac:dyDescent="0.25">
      <c r="A626">
        <f>MD!A625</f>
        <v>0</v>
      </c>
      <c r="B626">
        <f>MD!B625</f>
        <v>0</v>
      </c>
      <c r="C626">
        <f>MD!C625</f>
        <v>0</v>
      </c>
      <c r="D626">
        <f>MD!D625</f>
        <v>0</v>
      </c>
      <c r="E626">
        <f>MD!E625</f>
        <v>0</v>
      </c>
      <c r="F626">
        <f>MD!F625</f>
        <v>0</v>
      </c>
      <c r="G626">
        <f>MD!G625</f>
        <v>0</v>
      </c>
      <c r="H626">
        <f>MD!H625</f>
        <v>0</v>
      </c>
      <c r="I626">
        <f>MD!I625</f>
        <v>0</v>
      </c>
      <c r="J626">
        <f>MD!J625</f>
        <v>0</v>
      </c>
      <c r="K626">
        <f>MD!K625</f>
        <v>0</v>
      </c>
      <c r="L626">
        <f>MD!L625</f>
        <v>0</v>
      </c>
      <c r="M626">
        <f>MD!M625</f>
        <v>0</v>
      </c>
      <c r="N626">
        <f>MD!N625</f>
        <v>0</v>
      </c>
      <c r="O626">
        <f>MD!O625</f>
        <v>0</v>
      </c>
      <c r="P626">
        <f>MD!P625</f>
        <v>0</v>
      </c>
      <c r="Q626">
        <f>MD!Q625</f>
        <v>0</v>
      </c>
      <c r="R626">
        <f>MD!R625</f>
        <v>0</v>
      </c>
      <c r="S626">
        <f>MD!S625</f>
        <v>0</v>
      </c>
      <c r="T626">
        <f>MD!T625</f>
        <v>0</v>
      </c>
      <c r="U626" s="4">
        <f>MD!U625+SF!U626</f>
        <v>0</v>
      </c>
    </row>
    <row r="627" spans="1:21" x14ac:dyDescent="0.25">
      <c r="A627">
        <f>MD!A626</f>
        <v>0</v>
      </c>
      <c r="B627">
        <f>MD!B626</f>
        <v>0</v>
      </c>
      <c r="C627">
        <f>MD!C626</f>
        <v>0</v>
      </c>
      <c r="D627">
        <f>MD!D626</f>
        <v>0</v>
      </c>
      <c r="E627">
        <f>MD!E626</f>
        <v>0</v>
      </c>
      <c r="F627">
        <f>MD!F626</f>
        <v>0</v>
      </c>
      <c r="G627">
        <f>MD!G626</f>
        <v>0</v>
      </c>
      <c r="H627">
        <f>MD!H626</f>
        <v>0</v>
      </c>
      <c r="I627">
        <f>MD!I626</f>
        <v>0</v>
      </c>
      <c r="J627">
        <f>MD!J626</f>
        <v>0</v>
      </c>
      <c r="K627">
        <f>MD!K626</f>
        <v>0</v>
      </c>
      <c r="L627">
        <f>MD!L626</f>
        <v>0</v>
      </c>
      <c r="M627">
        <f>MD!M626</f>
        <v>0</v>
      </c>
      <c r="N627">
        <f>MD!N626</f>
        <v>0</v>
      </c>
      <c r="O627">
        <f>MD!O626</f>
        <v>0</v>
      </c>
      <c r="P627">
        <f>MD!P626</f>
        <v>0</v>
      </c>
      <c r="Q627">
        <f>MD!Q626</f>
        <v>0</v>
      </c>
      <c r="R627">
        <f>MD!R626</f>
        <v>0</v>
      </c>
      <c r="S627">
        <f>MD!S626</f>
        <v>0</v>
      </c>
      <c r="T627">
        <f>MD!T626</f>
        <v>0</v>
      </c>
      <c r="U627" s="4">
        <f>MD!U626+SF!U627</f>
        <v>0</v>
      </c>
    </row>
    <row r="628" spans="1:21" x14ac:dyDescent="0.25">
      <c r="A628">
        <f>MD!A627</f>
        <v>0</v>
      </c>
      <c r="B628">
        <f>MD!B627</f>
        <v>0</v>
      </c>
      <c r="C628">
        <f>MD!C627</f>
        <v>0</v>
      </c>
      <c r="D628">
        <f>MD!D627</f>
        <v>0</v>
      </c>
      <c r="E628">
        <f>MD!E627</f>
        <v>0</v>
      </c>
      <c r="F628">
        <f>MD!F627</f>
        <v>0</v>
      </c>
      <c r="G628">
        <f>MD!G627</f>
        <v>0</v>
      </c>
      <c r="H628">
        <f>MD!H627</f>
        <v>0</v>
      </c>
      <c r="I628">
        <f>MD!I627</f>
        <v>0</v>
      </c>
      <c r="J628">
        <f>MD!J627</f>
        <v>0</v>
      </c>
      <c r="K628">
        <f>MD!K627</f>
        <v>0</v>
      </c>
      <c r="L628">
        <f>MD!L627</f>
        <v>0</v>
      </c>
      <c r="M628">
        <f>MD!M627</f>
        <v>0</v>
      </c>
      <c r="N628">
        <f>MD!N627</f>
        <v>0</v>
      </c>
      <c r="O628">
        <f>MD!O627</f>
        <v>0</v>
      </c>
      <c r="P628">
        <f>MD!P627</f>
        <v>0</v>
      </c>
      <c r="Q628">
        <f>MD!Q627</f>
        <v>0</v>
      </c>
      <c r="R628">
        <f>MD!R627</f>
        <v>0</v>
      </c>
      <c r="S628">
        <f>MD!S627</f>
        <v>0</v>
      </c>
      <c r="T628">
        <f>MD!T627</f>
        <v>0</v>
      </c>
      <c r="U628" s="4">
        <f>MD!U627+SF!U628</f>
        <v>0</v>
      </c>
    </row>
    <row r="629" spans="1:21" x14ac:dyDescent="0.25">
      <c r="A629">
        <f>MD!A628</f>
        <v>0</v>
      </c>
      <c r="B629">
        <f>MD!B628</f>
        <v>0</v>
      </c>
      <c r="C629">
        <f>MD!C628</f>
        <v>0</v>
      </c>
      <c r="D629">
        <f>MD!D628</f>
        <v>0</v>
      </c>
      <c r="E629">
        <f>MD!E628</f>
        <v>0</v>
      </c>
      <c r="F629">
        <f>MD!F628</f>
        <v>0</v>
      </c>
      <c r="G629">
        <f>MD!G628</f>
        <v>0</v>
      </c>
      <c r="H629">
        <f>MD!H628</f>
        <v>0</v>
      </c>
      <c r="I629">
        <f>MD!I628</f>
        <v>0</v>
      </c>
      <c r="J629">
        <f>MD!J628</f>
        <v>0</v>
      </c>
      <c r="K629">
        <f>MD!K628</f>
        <v>0</v>
      </c>
      <c r="L629">
        <f>MD!L628</f>
        <v>0</v>
      </c>
      <c r="M629">
        <f>MD!M628</f>
        <v>0</v>
      </c>
      <c r="N629">
        <f>MD!N628</f>
        <v>0</v>
      </c>
      <c r="O629">
        <f>MD!O628</f>
        <v>0</v>
      </c>
      <c r="P629">
        <f>MD!P628</f>
        <v>0</v>
      </c>
      <c r="Q629">
        <f>MD!Q628</f>
        <v>0</v>
      </c>
      <c r="R629">
        <f>MD!R628</f>
        <v>0</v>
      </c>
      <c r="S629">
        <f>MD!S628</f>
        <v>0</v>
      </c>
      <c r="T629">
        <f>MD!T628</f>
        <v>0</v>
      </c>
      <c r="U629" s="4">
        <f>MD!U628+SF!U629</f>
        <v>0</v>
      </c>
    </row>
    <row r="630" spans="1:21" x14ac:dyDescent="0.25">
      <c r="A630">
        <f>MD!A629</f>
        <v>0</v>
      </c>
      <c r="B630">
        <f>MD!B629</f>
        <v>0</v>
      </c>
      <c r="C630">
        <f>MD!C629</f>
        <v>0</v>
      </c>
      <c r="D630">
        <f>MD!D629</f>
        <v>0</v>
      </c>
      <c r="E630">
        <f>MD!E629</f>
        <v>0</v>
      </c>
      <c r="F630">
        <f>MD!F629</f>
        <v>0</v>
      </c>
      <c r="G630">
        <f>MD!G629</f>
        <v>0</v>
      </c>
      <c r="H630">
        <f>MD!H629</f>
        <v>0</v>
      </c>
      <c r="I630">
        <f>MD!I629</f>
        <v>0</v>
      </c>
      <c r="J630">
        <f>MD!J629</f>
        <v>0</v>
      </c>
      <c r="K630">
        <f>MD!K629</f>
        <v>0</v>
      </c>
      <c r="L630">
        <f>MD!L629</f>
        <v>0</v>
      </c>
      <c r="M630">
        <f>MD!M629</f>
        <v>0</v>
      </c>
      <c r="N630">
        <f>MD!N629</f>
        <v>0</v>
      </c>
      <c r="O630">
        <f>MD!O629</f>
        <v>0</v>
      </c>
      <c r="P630">
        <f>MD!P629</f>
        <v>0</v>
      </c>
      <c r="Q630">
        <f>MD!Q629</f>
        <v>0</v>
      </c>
      <c r="R630">
        <f>MD!R629</f>
        <v>0</v>
      </c>
      <c r="S630">
        <f>MD!S629</f>
        <v>0</v>
      </c>
      <c r="T630">
        <f>MD!T629</f>
        <v>0</v>
      </c>
      <c r="U630" s="4">
        <f>MD!U629+SF!U630</f>
        <v>0</v>
      </c>
    </row>
    <row r="631" spans="1:21" x14ac:dyDescent="0.25">
      <c r="A631">
        <f>MD!A630</f>
        <v>0</v>
      </c>
      <c r="B631">
        <f>MD!B630</f>
        <v>0</v>
      </c>
      <c r="C631">
        <f>MD!C630</f>
        <v>0</v>
      </c>
      <c r="D631">
        <f>MD!D630</f>
        <v>0</v>
      </c>
      <c r="E631">
        <f>MD!E630</f>
        <v>0</v>
      </c>
      <c r="F631">
        <f>MD!F630</f>
        <v>0</v>
      </c>
      <c r="G631">
        <f>MD!G630</f>
        <v>0</v>
      </c>
      <c r="H631">
        <f>MD!H630</f>
        <v>0</v>
      </c>
      <c r="I631">
        <f>MD!I630</f>
        <v>0</v>
      </c>
      <c r="J631">
        <f>MD!J630</f>
        <v>0</v>
      </c>
      <c r="K631">
        <f>MD!K630</f>
        <v>0</v>
      </c>
      <c r="L631">
        <f>MD!L630</f>
        <v>0</v>
      </c>
      <c r="M631">
        <f>MD!M630</f>
        <v>0</v>
      </c>
      <c r="N631">
        <f>MD!N630</f>
        <v>0</v>
      </c>
      <c r="O631">
        <f>MD!O630</f>
        <v>0</v>
      </c>
      <c r="P631">
        <f>MD!P630</f>
        <v>0</v>
      </c>
      <c r="Q631">
        <f>MD!Q630</f>
        <v>0</v>
      </c>
      <c r="R631">
        <f>MD!R630</f>
        <v>0</v>
      </c>
      <c r="S631">
        <f>MD!S630</f>
        <v>0</v>
      </c>
      <c r="T631">
        <f>MD!T630</f>
        <v>0</v>
      </c>
      <c r="U631" s="4">
        <f>MD!U630+SF!U631</f>
        <v>0</v>
      </c>
    </row>
    <row r="632" spans="1:21" x14ac:dyDescent="0.25">
      <c r="A632">
        <f>MD!A631</f>
        <v>0</v>
      </c>
      <c r="B632">
        <f>MD!B631</f>
        <v>0</v>
      </c>
      <c r="C632">
        <f>MD!C631</f>
        <v>0</v>
      </c>
      <c r="D632">
        <f>MD!D631</f>
        <v>0</v>
      </c>
      <c r="E632">
        <f>MD!E631</f>
        <v>0</v>
      </c>
      <c r="F632">
        <f>MD!F631</f>
        <v>0</v>
      </c>
      <c r="G632">
        <f>MD!G631</f>
        <v>0</v>
      </c>
      <c r="H632">
        <f>MD!H631</f>
        <v>0</v>
      </c>
      <c r="I632">
        <f>MD!I631</f>
        <v>0</v>
      </c>
      <c r="J632">
        <f>MD!J631</f>
        <v>0</v>
      </c>
      <c r="K632">
        <f>MD!K631</f>
        <v>0</v>
      </c>
      <c r="L632">
        <f>MD!L631</f>
        <v>0</v>
      </c>
      <c r="M632">
        <f>MD!M631</f>
        <v>0</v>
      </c>
      <c r="N632">
        <f>MD!N631</f>
        <v>0</v>
      </c>
      <c r="O632">
        <f>MD!O631</f>
        <v>0</v>
      </c>
      <c r="P632">
        <f>MD!P631</f>
        <v>0</v>
      </c>
      <c r="Q632">
        <f>MD!Q631</f>
        <v>0</v>
      </c>
      <c r="R632">
        <f>MD!R631</f>
        <v>0</v>
      </c>
      <c r="S632">
        <f>MD!S631</f>
        <v>0</v>
      </c>
      <c r="T632">
        <f>MD!T631</f>
        <v>0</v>
      </c>
      <c r="U632" s="4">
        <f>MD!U631+SF!U632</f>
        <v>0</v>
      </c>
    </row>
    <row r="633" spans="1:21" x14ac:dyDescent="0.25">
      <c r="A633">
        <f>MD!A632</f>
        <v>0</v>
      </c>
      <c r="B633">
        <f>MD!B632</f>
        <v>0</v>
      </c>
      <c r="C633">
        <f>MD!C632</f>
        <v>0</v>
      </c>
      <c r="D633">
        <f>MD!D632</f>
        <v>0</v>
      </c>
      <c r="E633">
        <f>MD!E632</f>
        <v>0</v>
      </c>
      <c r="F633">
        <f>MD!F632</f>
        <v>0</v>
      </c>
      <c r="G633">
        <f>MD!G632</f>
        <v>0</v>
      </c>
      <c r="H633">
        <f>MD!H632</f>
        <v>0</v>
      </c>
      <c r="I633">
        <f>MD!I632</f>
        <v>0</v>
      </c>
      <c r="J633">
        <f>MD!J632</f>
        <v>0</v>
      </c>
      <c r="K633">
        <f>MD!K632</f>
        <v>0</v>
      </c>
      <c r="L633">
        <f>MD!L632</f>
        <v>0</v>
      </c>
      <c r="M633">
        <f>MD!M632</f>
        <v>0</v>
      </c>
      <c r="N633">
        <f>MD!N632</f>
        <v>0</v>
      </c>
      <c r="O633">
        <f>MD!O632</f>
        <v>0</v>
      </c>
      <c r="P633">
        <f>MD!P632</f>
        <v>0</v>
      </c>
      <c r="Q633">
        <f>MD!Q632</f>
        <v>0</v>
      </c>
      <c r="R633">
        <f>MD!R632</f>
        <v>0</v>
      </c>
      <c r="S633">
        <f>MD!S632</f>
        <v>0</v>
      </c>
      <c r="T633">
        <f>MD!T632</f>
        <v>0</v>
      </c>
      <c r="U633" s="4">
        <f>MD!U632+SF!U633</f>
        <v>0</v>
      </c>
    </row>
    <row r="634" spans="1:21" x14ac:dyDescent="0.25">
      <c r="A634">
        <f>MD!A633</f>
        <v>0</v>
      </c>
      <c r="B634">
        <f>MD!B633</f>
        <v>0</v>
      </c>
      <c r="C634">
        <f>MD!C633</f>
        <v>0</v>
      </c>
      <c r="D634">
        <f>MD!D633</f>
        <v>0</v>
      </c>
      <c r="E634">
        <f>MD!E633</f>
        <v>0</v>
      </c>
      <c r="F634">
        <f>MD!F633</f>
        <v>0</v>
      </c>
      <c r="G634">
        <f>MD!G633</f>
        <v>0</v>
      </c>
      <c r="H634">
        <f>MD!H633</f>
        <v>0</v>
      </c>
      <c r="I634">
        <f>MD!I633</f>
        <v>0</v>
      </c>
      <c r="J634">
        <f>MD!J633</f>
        <v>0</v>
      </c>
      <c r="K634">
        <f>MD!K633</f>
        <v>0</v>
      </c>
      <c r="L634">
        <f>MD!L633</f>
        <v>0</v>
      </c>
      <c r="M634">
        <f>MD!M633</f>
        <v>0</v>
      </c>
      <c r="N634">
        <f>MD!N633</f>
        <v>0</v>
      </c>
      <c r="O634">
        <f>MD!O633</f>
        <v>0</v>
      </c>
      <c r="P634">
        <f>MD!P633</f>
        <v>0</v>
      </c>
      <c r="Q634">
        <f>MD!Q633</f>
        <v>0</v>
      </c>
      <c r="R634">
        <f>MD!R633</f>
        <v>0</v>
      </c>
      <c r="S634">
        <f>MD!S633</f>
        <v>0</v>
      </c>
      <c r="T634">
        <f>MD!T633</f>
        <v>0</v>
      </c>
      <c r="U634" s="4">
        <f>MD!U633+SF!U634</f>
        <v>0</v>
      </c>
    </row>
    <row r="635" spans="1:21" x14ac:dyDescent="0.25">
      <c r="A635">
        <f>MD!A634</f>
        <v>0</v>
      </c>
      <c r="B635">
        <f>MD!B634</f>
        <v>0</v>
      </c>
      <c r="C635">
        <f>MD!C634</f>
        <v>0</v>
      </c>
      <c r="D635">
        <f>MD!D634</f>
        <v>0</v>
      </c>
      <c r="E635">
        <f>MD!E634</f>
        <v>0</v>
      </c>
      <c r="F635">
        <f>MD!F634</f>
        <v>0</v>
      </c>
      <c r="G635">
        <f>MD!G634</f>
        <v>0</v>
      </c>
      <c r="H635">
        <f>MD!H634</f>
        <v>0</v>
      </c>
      <c r="I635">
        <f>MD!I634</f>
        <v>0</v>
      </c>
      <c r="J635">
        <f>MD!J634</f>
        <v>0</v>
      </c>
      <c r="K635">
        <f>MD!K634</f>
        <v>0</v>
      </c>
      <c r="L635">
        <f>MD!L634</f>
        <v>0</v>
      </c>
      <c r="M635">
        <f>MD!M634</f>
        <v>0</v>
      </c>
      <c r="N635">
        <f>MD!N634</f>
        <v>0</v>
      </c>
      <c r="O635">
        <f>MD!O634</f>
        <v>0</v>
      </c>
      <c r="P635">
        <f>MD!P634</f>
        <v>0</v>
      </c>
      <c r="Q635">
        <f>MD!Q634</f>
        <v>0</v>
      </c>
      <c r="R635">
        <f>MD!R634</f>
        <v>0</v>
      </c>
      <c r="S635">
        <f>MD!S634</f>
        <v>0</v>
      </c>
      <c r="T635">
        <f>MD!T634</f>
        <v>0</v>
      </c>
      <c r="U635" s="4">
        <f>MD!U634+SF!U635</f>
        <v>0</v>
      </c>
    </row>
    <row r="636" spans="1:21" x14ac:dyDescent="0.25">
      <c r="A636">
        <f>MD!A635</f>
        <v>0</v>
      </c>
      <c r="B636">
        <f>MD!B635</f>
        <v>0</v>
      </c>
      <c r="C636">
        <f>MD!C635</f>
        <v>0</v>
      </c>
      <c r="D636">
        <f>MD!D635</f>
        <v>0</v>
      </c>
      <c r="E636">
        <f>MD!E635</f>
        <v>0</v>
      </c>
      <c r="F636">
        <f>MD!F635</f>
        <v>0</v>
      </c>
      <c r="G636">
        <f>MD!G635</f>
        <v>0</v>
      </c>
      <c r="H636">
        <f>MD!H635</f>
        <v>0</v>
      </c>
      <c r="I636">
        <f>MD!I635</f>
        <v>0</v>
      </c>
      <c r="J636">
        <f>MD!J635</f>
        <v>0</v>
      </c>
      <c r="K636">
        <f>MD!K635</f>
        <v>0</v>
      </c>
      <c r="L636">
        <f>MD!L635</f>
        <v>0</v>
      </c>
      <c r="M636">
        <f>MD!M635</f>
        <v>0</v>
      </c>
      <c r="N636">
        <f>MD!N635</f>
        <v>0</v>
      </c>
      <c r="O636">
        <f>MD!O635</f>
        <v>0</v>
      </c>
      <c r="P636">
        <f>MD!P635</f>
        <v>0</v>
      </c>
      <c r="Q636">
        <f>MD!Q635</f>
        <v>0</v>
      </c>
      <c r="R636">
        <f>MD!R635</f>
        <v>0</v>
      </c>
      <c r="S636">
        <f>MD!S635</f>
        <v>0</v>
      </c>
      <c r="T636">
        <f>MD!T635</f>
        <v>0</v>
      </c>
      <c r="U636" s="4">
        <f>MD!U635+SF!U636</f>
        <v>0</v>
      </c>
    </row>
    <row r="637" spans="1:21" x14ac:dyDescent="0.25">
      <c r="A637">
        <f>MD!A636</f>
        <v>0</v>
      </c>
      <c r="B637">
        <f>MD!B636</f>
        <v>0</v>
      </c>
      <c r="C637">
        <f>MD!C636</f>
        <v>0</v>
      </c>
      <c r="D637">
        <f>MD!D636</f>
        <v>0</v>
      </c>
      <c r="E637">
        <f>MD!E636</f>
        <v>0</v>
      </c>
      <c r="F637">
        <f>MD!F636</f>
        <v>0</v>
      </c>
      <c r="G637">
        <f>MD!G636</f>
        <v>0</v>
      </c>
      <c r="H637">
        <f>MD!H636</f>
        <v>0</v>
      </c>
      <c r="I637">
        <f>MD!I636</f>
        <v>0</v>
      </c>
      <c r="J637">
        <f>MD!J636</f>
        <v>0</v>
      </c>
      <c r="K637">
        <f>MD!K636</f>
        <v>0</v>
      </c>
      <c r="L637">
        <f>MD!L636</f>
        <v>0</v>
      </c>
      <c r="M637">
        <f>MD!M636</f>
        <v>0</v>
      </c>
      <c r="N637">
        <f>MD!N636</f>
        <v>0</v>
      </c>
      <c r="O637">
        <f>MD!O636</f>
        <v>0</v>
      </c>
      <c r="P637">
        <f>MD!P636</f>
        <v>0</v>
      </c>
      <c r="Q637">
        <f>MD!Q636</f>
        <v>0</v>
      </c>
      <c r="R637">
        <f>MD!R636</f>
        <v>0</v>
      </c>
      <c r="S637">
        <f>MD!S636</f>
        <v>0</v>
      </c>
      <c r="T637">
        <f>MD!T636</f>
        <v>0</v>
      </c>
      <c r="U637" s="4">
        <f>MD!U636+SF!U637</f>
        <v>0</v>
      </c>
    </row>
    <row r="638" spans="1:21" x14ac:dyDescent="0.25">
      <c r="A638">
        <f>MD!A637</f>
        <v>0</v>
      </c>
      <c r="B638">
        <f>MD!B637</f>
        <v>0</v>
      </c>
      <c r="C638">
        <f>MD!C637</f>
        <v>0</v>
      </c>
      <c r="D638">
        <f>MD!D637</f>
        <v>0</v>
      </c>
      <c r="E638">
        <f>MD!E637</f>
        <v>0</v>
      </c>
      <c r="F638">
        <f>MD!F637</f>
        <v>0</v>
      </c>
      <c r="G638">
        <f>MD!G637</f>
        <v>0</v>
      </c>
      <c r="H638">
        <f>MD!H637</f>
        <v>0</v>
      </c>
      <c r="I638">
        <f>MD!I637</f>
        <v>0</v>
      </c>
      <c r="J638">
        <f>MD!J637</f>
        <v>0</v>
      </c>
      <c r="K638">
        <f>MD!K637</f>
        <v>0</v>
      </c>
      <c r="L638">
        <f>MD!L637</f>
        <v>0</v>
      </c>
      <c r="M638">
        <f>MD!M637</f>
        <v>0</v>
      </c>
      <c r="N638">
        <f>MD!N637</f>
        <v>0</v>
      </c>
      <c r="O638">
        <f>MD!O637</f>
        <v>0</v>
      </c>
      <c r="P638">
        <f>MD!P637</f>
        <v>0</v>
      </c>
      <c r="Q638">
        <f>MD!Q637</f>
        <v>0</v>
      </c>
      <c r="R638">
        <f>MD!R637</f>
        <v>0</v>
      </c>
      <c r="S638">
        <f>MD!S637</f>
        <v>0</v>
      </c>
      <c r="T638">
        <f>MD!T637</f>
        <v>0</v>
      </c>
      <c r="U638" s="4">
        <f>MD!U637+SF!U638</f>
        <v>0</v>
      </c>
    </row>
    <row r="639" spans="1:21" x14ac:dyDescent="0.25">
      <c r="A639">
        <f>MD!A638</f>
        <v>0</v>
      </c>
      <c r="B639">
        <f>MD!B638</f>
        <v>0</v>
      </c>
      <c r="C639">
        <f>MD!C638</f>
        <v>0</v>
      </c>
      <c r="D639">
        <f>MD!D638</f>
        <v>0</v>
      </c>
      <c r="E639">
        <f>MD!E638</f>
        <v>0</v>
      </c>
      <c r="F639">
        <f>MD!F638</f>
        <v>0</v>
      </c>
      <c r="G639">
        <f>MD!G638</f>
        <v>0</v>
      </c>
      <c r="H639">
        <f>MD!H638</f>
        <v>0</v>
      </c>
      <c r="I639">
        <f>MD!I638</f>
        <v>0</v>
      </c>
      <c r="J639">
        <f>MD!J638</f>
        <v>0</v>
      </c>
      <c r="K639">
        <f>MD!K638</f>
        <v>0</v>
      </c>
      <c r="L639">
        <f>MD!L638</f>
        <v>0</v>
      </c>
      <c r="M639">
        <f>MD!M638</f>
        <v>0</v>
      </c>
      <c r="N639">
        <f>MD!N638</f>
        <v>0</v>
      </c>
      <c r="O639">
        <f>MD!O638</f>
        <v>0</v>
      </c>
      <c r="P639">
        <f>MD!P638</f>
        <v>0</v>
      </c>
      <c r="Q639">
        <f>MD!Q638</f>
        <v>0</v>
      </c>
      <c r="R639">
        <f>MD!R638</f>
        <v>0</v>
      </c>
      <c r="S639">
        <f>MD!S638</f>
        <v>0</v>
      </c>
      <c r="T639">
        <f>MD!T638</f>
        <v>0</v>
      </c>
      <c r="U639" s="4">
        <f>MD!U638+SF!U639</f>
        <v>0</v>
      </c>
    </row>
    <row r="640" spans="1:21" x14ac:dyDescent="0.25">
      <c r="A640">
        <f>MD!A639</f>
        <v>0</v>
      </c>
      <c r="B640">
        <f>MD!B639</f>
        <v>0</v>
      </c>
      <c r="C640">
        <f>MD!C639</f>
        <v>0</v>
      </c>
      <c r="D640">
        <f>MD!D639</f>
        <v>0</v>
      </c>
      <c r="E640">
        <f>MD!E639</f>
        <v>0</v>
      </c>
      <c r="F640">
        <f>MD!F639</f>
        <v>0</v>
      </c>
      <c r="G640">
        <f>MD!G639</f>
        <v>0</v>
      </c>
      <c r="H640">
        <f>MD!H639</f>
        <v>0</v>
      </c>
      <c r="I640">
        <f>MD!I639</f>
        <v>0</v>
      </c>
      <c r="J640">
        <f>MD!J639</f>
        <v>0</v>
      </c>
      <c r="K640">
        <f>MD!K639</f>
        <v>0</v>
      </c>
      <c r="L640">
        <f>MD!L639</f>
        <v>0</v>
      </c>
      <c r="M640">
        <f>MD!M639</f>
        <v>0</v>
      </c>
      <c r="N640">
        <f>MD!N639</f>
        <v>0</v>
      </c>
      <c r="O640">
        <f>MD!O639</f>
        <v>0</v>
      </c>
      <c r="P640">
        <f>MD!P639</f>
        <v>0</v>
      </c>
      <c r="Q640">
        <f>MD!Q639</f>
        <v>0</v>
      </c>
      <c r="R640">
        <f>MD!R639</f>
        <v>0</v>
      </c>
      <c r="S640">
        <f>MD!S639</f>
        <v>0</v>
      </c>
      <c r="T640">
        <f>MD!T639</f>
        <v>0</v>
      </c>
      <c r="U640" s="4">
        <f>MD!U639+SF!U640</f>
        <v>0</v>
      </c>
    </row>
    <row r="641" spans="1:21" x14ac:dyDescent="0.25">
      <c r="A641">
        <f>MD!A640</f>
        <v>0</v>
      </c>
      <c r="B641">
        <f>MD!B640</f>
        <v>0</v>
      </c>
      <c r="C641">
        <f>MD!C640</f>
        <v>0</v>
      </c>
      <c r="D641">
        <f>MD!D640</f>
        <v>0</v>
      </c>
      <c r="E641">
        <f>MD!E640</f>
        <v>0</v>
      </c>
      <c r="F641">
        <f>MD!F640</f>
        <v>0</v>
      </c>
      <c r="G641">
        <f>MD!G640</f>
        <v>0</v>
      </c>
      <c r="H641">
        <f>MD!H640</f>
        <v>0</v>
      </c>
      <c r="I641">
        <f>MD!I640</f>
        <v>0</v>
      </c>
      <c r="J641">
        <f>MD!J640</f>
        <v>0</v>
      </c>
      <c r="K641">
        <f>MD!K640</f>
        <v>0</v>
      </c>
      <c r="L641">
        <f>MD!L640</f>
        <v>0</v>
      </c>
      <c r="M641">
        <f>MD!M640</f>
        <v>0</v>
      </c>
      <c r="N641">
        <f>MD!N640</f>
        <v>0</v>
      </c>
      <c r="O641">
        <f>MD!O640</f>
        <v>0</v>
      </c>
      <c r="P641">
        <f>MD!P640</f>
        <v>0</v>
      </c>
      <c r="Q641">
        <f>MD!Q640</f>
        <v>0</v>
      </c>
      <c r="R641">
        <f>MD!R640</f>
        <v>0</v>
      </c>
      <c r="S641">
        <f>MD!S640</f>
        <v>0</v>
      </c>
      <c r="T641">
        <f>MD!T640</f>
        <v>0</v>
      </c>
      <c r="U641" s="4">
        <f>MD!U640+SF!U641</f>
        <v>0</v>
      </c>
    </row>
    <row r="642" spans="1:21" x14ac:dyDescent="0.25">
      <c r="A642">
        <f>MD!A641</f>
        <v>0</v>
      </c>
      <c r="B642">
        <f>MD!B641</f>
        <v>0</v>
      </c>
      <c r="C642">
        <f>MD!C641</f>
        <v>0</v>
      </c>
      <c r="D642">
        <f>MD!D641</f>
        <v>0</v>
      </c>
      <c r="E642">
        <f>MD!E641</f>
        <v>0</v>
      </c>
      <c r="F642">
        <f>MD!F641</f>
        <v>0</v>
      </c>
      <c r="G642">
        <f>MD!G641</f>
        <v>0</v>
      </c>
      <c r="H642">
        <f>MD!H641</f>
        <v>0</v>
      </c>
      <c r="I642">
        <f>MD!I641</f>
        <v>0</v>
      </c>
      <c r="J642">
        <f>MD!J641</f>
        <v>0</v>
      </c>
      <c r="K642">
        <f>MD!K641</f>
        <v>0</v>
      </c>
      <c r="L642">
        <f>MD!L641</f>
        <v>0</v>
      </c>
      <c r="M642">
        <f>MD!M641</f>
        <v>0</v>
      </c>
      <c r="N642">
        <f>MD!N641</f>
        <v>0</v>
      </c>
      <c r="O642">
        <f>MD!O641</f>
        <v>0</v>
      </c>
      <c r="P642">
        <f>MD!P641</f>
        <v>0</v>
      </c>
      <c r="Q642">
        <f>MD!Q641</f>
        <v>0</v>
      </c>
      <c r="R642">
        <f>MD!R641</f>
        <v>0</v>
      </c>
      <c r="S642">
        <f>MD!S641</f>
        <v>0</v>
      </c>
      <c r="T642">
        <f>MD!T641</f>
        <v>0</v>
      </c>
      <c r="U642" s="4">
        <f>MD!U641+SF!U642</f>
        <v>0</v>
      </c>
    </row>
    <row r="643" spans="1:21" x14ac:dyDescent="0.25">
      <c r="A643">
        <f>MD!A642</f>
        <v>0</v>
      </c>
      <c r="B643">
        <f>MD!B642</f>
        <v>0</v>
      </c>
      <c r="C643">
        <f>MD!C642</f>
        <v>0</v>
      </c>
      <c r="D643">
        <f>MD!D642</f>
        <v>0</v>
      </c>
      <c r="E643">
        <f>MD!E642</f>
        <v>0</v>
      </c>
      <c r="F643">
        <f>MD!F642</f>
        <v>0</v>
      </c>
      <c r="G643">
        <f>MD!G642</f>
        <v>0</v>
      </c>
      <c r="H643">
        <f>MD!H642</f>
        <v>0</v>
      </c>
      <c r="I643">
        <f>MD!I642</f>
        <v>0</v>
      </c>
      <c r="J643">
        <f>MD!J642</f>
        <v>0</v>
      </c>
      <c r="K643">
        <f>MD!K642</f>
        <v>0</v>
      </c>
      <c r="L643">
        <f>MD!L642</f>
        <v>0</v>
      </c>
      <c r="M643">
        <f>MD!M642</f>
        <v>0</v>
      </c>
      <c r="N643">
        <f>MD!N642</f>
        <v>0</v>
      </c>
      <c r="O643">
        <f>MD!O642</f>
        <v>0</v>
      </c>
      <c r="P643">
        <f>MD!P642</f>
        <v>0</v>
      </c>
      <c r="Q643">
        <f>MD!Q642</f>
        <v>0</v>
      </c>
      <c r="R643">
        <f>MD!R642</f>
        <v>0</v>
      </c>
      <c r="S643">
        <f>MD!S642</f>
        <v>0</v>
      </c>
      <c r="T643">
        <f>MD!T642</f>
        <v>0</v>
      </c>
      <c r="U643" s="4">
        <f>MD!U642+SF!U643</f>
        <v>0</v>
      </c>
    </row>
    <row r="644" spans="1:21" x14ac:dyDescent="0.25">
      <c r="A644">
        <f>MD!A643</f>
        <v>0</v>
      </c>
      <c r="B644">
        <f>MD!B643</f>
        <v>0</v>
      </c>
      <c r="C644">
        <f>MD!C643</f>
        <v>0</v>
      </c>
      <c r="D644">
        <f>MD!D643</f>
        <v>0</v>
      </c>
      <c r="E644">
        <f>MD!E643</f>
        <v>0</v>
      </c>
      <c r="F644">
        <f>MD!F643</f>
        <v>0</v>
      </c>
      <c r="G644">
        <f>MD!G643</f>
        <v>0</v>
      </c>
      <c r="H644">
        <f>MD!H643</f>
        <v>0</v>
      </c>
      <c r="I644">
        <f>MD!I643</f>
        <v>0</v>
      </c>
      <c r="J644">
        <f>MD!J643</f>
        <v>0</v>
      </c>
      <c r="K644">
        <f>MD!K643</f>
        <v>0</v>
      </c>
      <c r="L644">
        <f>MD!L643</f>
        <v>0</v>
      </c>
      <c r="M644">
        <f>MD!M643</f>
        <v>0</v>
      </c>
      <c r="N644">
        <f>MD!N643</f>
        <v>0</v>
      </c>
      <c r="O644">
        <f>MD!O643</f>
        <v>0</v>
      </c>
      <c r="P644">
        <f>MD!P643</f>
        <v>0</v>
      </c>
      <c r="Q644">
        <f>MD!Q643</f>
        <v>0</v>
      </c>
      <c r="R644">
        <f>MD!R643</f>
        <v>0</v>
      </c>
      <c r="S644">
        <f>MD!S643</f>
        <v>0</v>
      </c>
      <c r="T644">
        <f>MD!T643</f>
        <v>0</v>
      </c>
      <c r="U644" s="4">
        <f>MD!U643+SF!U644</f>
        <v>0</v>
      </c>
    </row>
    <row r="645" spans="1:21" x14ac:dyDescent="0.25">
      <c r="A645">
        <f>MD!A644</f>
        <v>0</v>
      </c>
      <c r="B645">
        <f>MD!B644</f>
        <v>0</v>
      </c>
      <c r="C645">
        <f>MD!C644</f>
        <v>0</v>
      </c>
      <c r="D645">
        <f>MD!D644</f>
        <v>0</v>
      </c>
      <c r="E645">
        <f>MD!E644</f>
        <v>0</v>
      </c>
      <c r="F645">
        <f>MD!F644</f>
        <v>0</v>
      </c>
      <c r="G645">
        <f>MD!G644</f>
        <v>0</v>
      </c>
      <c r="H645">
        <f>MD!H644</f>
        <v>0</v>
      </c>
      <c r="I645">
        <f>MD!I644</f>
        <v>0</v>
      </c>
      <c r="J645">
        <f>MD!J644</f>
        <v>0</v>
      </c>
      <c r="K645">
        <f>MD!K644</f>
        <v>0</v>
      </c>
      <c r="L645">
        <f>MD!L644</f>
        <v>0</v>
      </c>
      <c r="M645">
        <f>MD!M644</f>
        <v>0</v>
      </c>
      <c r="N645">
        <f>MD!N644</f>
        <v>0</v>
      </c>
      <c r="O645">
        <f>MD!O644</f>
        <v>0</v>
      </c>
      <c r="P645">
        <f>MD!P644</f>
        <v>0</v>
      </c>
      <c r="Q645">
        <f>MD!Q644</f>
        <v>0</v>
      </c>
      <c r="R645">
        <f>MD!R644</f>
        <v>0</v>
      </c>
      <c r="S645">
        <f>MD!S644</f>
        <v>0</v>
      </c>
      <c r="T645">
        <f>MD!T644</f>
        <v>0</v>
      </c>
      <c r="U645" s="4">
        <f>MD!U644+SF!U645</f>
        <v>0</v>
      </c>
    </row>
    <row r="646" spans="1:21" x14ac:dyDescent="0.25">
      <c r="A646">
        <f>MD!A645</f>
        <v>0</v>
      </c>
      <c r="B646">
        <f>MD!B645</f>
        <v>0</v>
      </c>
      <c r="C646">
        <f>MD!C645</f>
        <v>0</v>
      </c>
      <c r="D646">
        <f>MD!D645</f>
        <v>0</v>
      </c>
      <c r="E646">
        <f>MD!E645</f>
        <v>0</v>
      </c>
      <c r="F646">
        <f>MD!F645</f>
        <v>0</v>
      </c>
      <c r="G646">
        <f>MD!G645</f>
        <v>0</v>
      </c>
      <c r="H646">
        <f>MD!H645</f>
        <v>0</v>
      </c>
      <c r="I646">
        <f>MD!I645</f>
        <v>0</v>
      </c>
      <c r="J646">
        <f>MD!J645</f>
        <v>0</v>
      </c>
      <c r="K646">
        <f>MD!K645</f>
        <v>0</v>
      </c>
      <c r="L646">
        <f>MD!L645</f>
        <v>0</v>
      </c>
      <c r="M646">
        <f>MD!M645</f>
        <v>0</v>
      </c>
      <c r="N646">
        <f>MD!N645</f>
        <v>0</v>
      </c>
      <c r="O646">
        <f>MD!O645</f>
        <v>0</v>
      </c>
      <c r="P646">
        <f>MD!P645</f>
        <v>0</v>
      </c>
      <c r="Q646">
        <f>MD!Q645</f>
        <v>0</v>
      </c>
      <c r="R646">
        <f>MD!R645</f>
        <v>0</v>
      </c>
      <c r="S646">
        <f>MD!S645</f>
        <v>0</v>
      </c>
      <c r="T646">
        <f>MD!T645</f>
        <v>0</v>
      </c>
      <c r="U646" s="4">
        <f>MD!U645+SF!U646</f>
        <v>0</v>
      </c>
    </row>
    <row r="647" spans="1:21" x14ac:dyDescent="0.25">
      <c r="A647">
        <f>MD!A646</f>
        <v>0</v>
      </c>
      <c r="B647">
        <f>MD!B646</f>
        <v>0</v>
      </c>
      <c r="C647">
        <f>MD!C646</f>
        <v>0</v>
      </c>
      <c r="D647">
        <f>MD!D646</f>
        <v>0</v>
      </c>
      <c r="E647">
        <f>MD!E646</f>
        <v>0</v>
      </c>
      <c r="F647">
        <f>MD!F646</f>
        <v>0</v>
      </c>
      <c r="G647">
        <f>MD!G646</f>
        <v>0</v>
      </c>
      <c r="H647">
        <f>MD!H646</f>
        <v>0</v>
      </c>
      <c r="I647">
        <f>MD!I646</f>
        <v>0</v>
      </c>
      <c r="J647">
        <f>MD!J646</f>
        <v>0</v>
      </c>
      <c r="K647">
        <f>MD!K646</f>
        <v>0</v>
      </c>
      <c r="L647">
        <f>MD!L646</f>
        <v>0</v>
      </c>
      <c r="M647">
        <f>MD!M646</f>
        <v>0</v>
      </c>
      <c r="N647">
        <f>MD!N646</f>
        <v>0</v>
      </c>
      <c r="O647">
        <f>MD!O646</f>
        <v>0</v>
      </c>
      <c r="P647">
        <f>MD!P646</f>
        <v>0</v>
      </c>
      <c r="Q647">
        <f>MD!Q646</f>
        <v>0</v>
      </c>
      <c r="R647">
        <f>MD!R646</f>
        <v>0</v>
      </c>
      <c r="S647">
        <f>MD!S646</f>
        <v>0</v>
      </c>
      <c r="T647">
        <f>MD!T646</f>
        <v>0</v>
      </c>
      <c r="U647" s="4">
        <f>MD!U646+SF!U647</f>
        <v>0</v>
      </c>
    </row>
    <row r="648" spans="1:21" x14ac:dyDescent="0.25">
      <c r="A648">
        <f>MD!A647</f>
        <v>0</v>
      </c>
      <c r="B648">
        <f>MD!B647</f>
        <v>0</v>
      </c>
      <c r="C648">
        <f>MD!C647</f>
        <v>0</v>
      </c>
      <c r="D648">
        <f>MD!D647</f>
        <v>0</v>
      </c>
      <c r="E648">
        <f>MD!E647</f>
        <v>0</v>
      </c>
      <c r="F648">
        <f>MD!F647</f>
        <v>0</v>
      </c>
      <c r="G648">
        <f>MD!G647</f>
        <v>0</v>
      </c>
      <c r="H648">
        <f>MD!H647</f>
        <v>0</v>
      </c>
      <c r="I648">
        <f>MD!I647</f>
        <v>0</v>
      </c>
      <c r="J648">
        <f>MD!J647</f>
        <v>0</v>
      </c>
      <c r="K648">
        <f>MD!K647</f>
        <v>0</v>
      </c>
      <c r="L648">
        <f>MD!L647</f>
        <v>0</v>
      </c>
      <c r="M648">
        <f>MD!M647</f>
        <v>0</v>
      </c>
      <c r="N648">
        <f>MD!N647</f>
        <v>0</v>
      </c>
      <c r="O648">
        <f>MD!O647</f>
        <v>0</v>
      </c>
      <c r="P648">
        <f>MD!P647</f>
        <v>0</v>
      </c>
      <c r="Q648">
        <f>MD!Q647</f>
        <v>0</v>
      </c>
      <c r="R648">
        <f>MD!R647</f>
        <v>0</v>
      </c>
      <c r="S648">
        <f>MD!S647</f>
        <v>0</v>
      </c>
      <c r="T648">
        <f>MD!T647</f>
        <v>0</v>
      </c>
      <c r="U648" s="4">
        <f>MD!U647+SF!U648</f>
        <v>0</v>
      </c>
    </row>
    <row r="649" spans="1:21" x14ac:dyDescent="0.25">
      <c r="A649">
        <f>MD!A648</f>
        <v>0</v>
      </c>
      <c r="B649">
        <f>MD!B648</f>
        <v>0</v>
      </c>
      <c r="C649">
        <f>MD!C648</f>
        <v>0</v>
      </c>
      <c r="D649">
        <f>MD!D648</f>
        <v>0</v>
      </c>
      <c r="E649">
        <f>MD!E648</f>
        <v>0</v>
      </c>
      <c r="F649">
        <f>MD!F648</f>
        <v>0</v>
      </c>
      <c r="G649">
        <f>MD!G648</f>
        <v>0</v>
      </c>
      <c r="H649">
        <f>MD!H648</f>
        <v>0</v>
      </c>
      <c r="I649">
        <f>MD!I648</f>
        <v>0</v>
      </c>
      <c r="J649">
        <f>MD!J648</f>
        <v>0</v>
      </c>
      <c r="K649">
        <f>MD!K648</f>
        <v>0</v>
      </c>
      <c r="L649">
        <f>MD!L648</f>
        <v>0</v>
      </c>
      <c r="M649">
        <f>MD!M648</f>
        <v>0</v>
      </c>
      <c r="N649">
        <f>MD!N648</f>
        <v>0</v>
      </c>
      <c r="O649">
        <f>MD!O648</f>
        <v>0</v>
      </c>
      <c r="P649">
        <f>MD!P648</f>
        <v>0</v>
      </c>
      <c r="Q649">
        <f>MD!Q648</f>
        <v>0</v>
      </c>
      <c r="R649">
        <f>MD!R648</f>
        <v>0</v>
      </c>
      <c r="S649">
        <f>MD!S648</f>
        <v>0</v>
      </c>
      <c r="T649">
        <f>MD!T648</f>
        <v>0</v>
      </c>
      <c r="U649" s="4">
        <f>MD!U648+SF!U649</f>
        <v>0</v>
      </c>
    </row>
    <row r="650" spans="1:21" x14ac:dyDescent="0.25">
      <c r="A650">
        <f>MD!A649</f>
        <v>0</v>
      </c>
      <c r="B650">
        <f>MD!B649</f>
        <v>0</v>
      </c>
      <c r="C650">
        <f>MD!C649</f>
        <v>0</v>
      </c>
      <c r="D650">
        <f>MD!D649</f>
        <v>0</v>
      </c>
      <c r="E650">
        <f>MD!E649</f>
        <v>0</v>
      </c>
      <c r="F650">
        <f>MD!F649</f>
        <v>0</v>
      </c>
      <c r="G650">
        <f>MD!G649</f>
        <v>0</v>
      </c>
      <c r="H650">
        <f>MD!H649</f>
        <v>0</v>
      </c>
      <c r="I650">
        <f>MD!I649</f>
        <v>0</v>
      </c>
      <c r="J650">
        <f>MD!J649</f>
        <v>0</v>
      </c>
      <c r="K650">
        <f>MD!K649</f>
        <v>0</v>
      </c>
      <c r="L650">
        <f>MD!L649</f>
        <v>0</v>
      </c>
      <c r="M650">
        <f>MD!M649</f>
        <v>0</v>
      </c>
      <c r="N650">
        <f>MD!N649</f>
        <v>0</v>
      </c>
      <c r="O650">
        <f>MD!O649</f>
        <v>0</v>
      </c>
      <c r="P650">
        <f>MD!P649</f>
        <v>0</v>
      </c>
      <c r="Q650">
        <f>MD!Q649</f>
        <v>0</v>
      </c>
      <c r="R650">
        <f>MD!R649</f>
        <v>0</v>
      </c>
      <c r="S650">
        <f>MD!S649</f>
        <v>0</v>
      </c>
      <c r="T650">
        <f>MD!T649</f>
        <v>0</v>
      </c>
      <c r="U650" s="4">
        <f>MD!U649+SF!U650</f>
        <v>0</v>
      </c>
    </row>
    <row r="651" spans="1:21" x14ac:dyDescent="0.25">
      <c r="A651">
        <f>MD!A650</f>
        <v>0</v>
      </c>
      <c r="B651">
        <f>MD!B650</f>
        <v>0</v>
      </c>
      <c r="C651">
        <f>MD!C650</f>
        <v>0</v>
      </c>
      <c r="D651">
        <f>MD!D650</f>
        <v>0</v>
      </c>
      <c r="E651">
        <f>MD!E650</f>
        <v>0</v>
      </c>
      <c r="F651">
        <f>MD!F650</f>
        <v>0</v>
      </c>
      <c r="G651">
        <f>MD!G650</f>
        <v>0</v>
      </c>
      <c r="H651">
        <f>MD!H650</f>
        <v>0</v>
      </c>
      <c r="I651">
        <f>MD!I650</f>
        <v>0</v>
      </c>
      <c r="J651">
        <f>MD!J650</f>
        <v>0</v>
      </c>
      <c r="K651">
        <f>MD!K650</f>
        <v>0</v>
      </c>
      <c r="L651">
        <f>MD!L650</f>
        <v>0</v>
      </c>
      <c r="M651">
        <f>MD!M650</f>
        <v>0</v>
      </c>
      <c r="N651">
        <f>MD!N650</f>
        <v>0</v>
      </c>
      <c r="O651">
        <f>MD!O650</f>
        <v>0</v>
      </c>
      <c r="P651">
        <f>MD!P650</f>
        <v>0</v>
      </c>
      <c r="Q651">
        <f>MD!Q650</f>
        <v>0</v>
      </c>
      <c r="R651">
        <f>MD!R650</f>
        <v>0</v>
      </c>
      <c r="S651">
        <f>MD!S650</f>
        <v>0</v>
      </c>
      <c r="T651">
        <f>MD!T650</f>
        <v>0</v>
      </c>
      <c r="U651" s="4">
        <f>MD!U650+SF!U651</f>
        <v>0</v>
      </c>
    </row>
    <row r="652" spans="1:21" x14ac:dyDescent="0.25">
      <c r="A652">
        <f>MD!A651</f>
        <v>0</v>
      </c>
      <c r="B652">
        <f>MD!B651</f>
        <v>0</v>
      </c>
      <c r="C652">
        <f>MD!C651</f>
        <v>0</v>
      </c>
      <c r="D652">
        <f>MD!D651</f>
        <v>0</v>
      </c>
      <c r="E652">
        <f>MD!E651</f>
        <v>0</v>
      </c>
      <c r="F652">
        <f>MD!F651</f>
        <v>0</v>
      </c>
      <c r="G652">
        <f>MD!G651</f>
        <v>0</v>
      </c>
      <c r="H652">
        <f>MD!H651</f>
        <v>0</v>
      </c>
      <c r="I652">
        <f>MD!I651</f>
        <v>0</v>
      </c>
      <c r="J652">
        <f>MD!J651</f>
        <v>0</v>
      </c>
      <c r="K652">
        <f>MD!K651</f>
        <v>0</v>
      </c>
      <c r="L652">
        <f>MD!L651</f>
        <v>0</v>
      </c>
      <c r="M652">
        <f>MD!M651</f>
        <v>0</v>
      </c>
      <c r="N652">
        <f>MD!N651</f>
        <v>0</v>
      </c>
      <c r="O652">
        <f>MD!O651</f>
        <v>0</v>
      </c>
      <c r="P652">
        <f>MD!P651</f>
        <v>0</v>
      </c>
      <c r="Q652">
        <f>MD!Q651</f>
        <v>0</v>
      </c>
      <c r="R652">
        <f>MD!R651</f>
        <v>0</v>
      </c>
      <c r="S652">
        <f>MD!S651</f>
        <v>0</v>
      </c>
      <c r="T652">
        <f>MD!T651</f>
        <v>0</v>
      </c>
      <c r="U652" s="4">
        <f>MD!U651+SF!U652</f>
        <v>0</v>
      </c>
    </row>
    <row r="653" spans="1:21" x14ac:dyDescent="0.25">
      <c r="A653">
        <f>MD!A652</f>
        <v>0</v>
      </c>
      <c r="B653">
        <f>MD!B652</f>
        <v>0</v>
      </c>
      <c r="C653">
        <f>MD!C652</f>
        <v>0</v>
      </c>
      <c r="D653">
        <f>MD!D652</f>
        <v>0</v>
      </c>
      <c r="E653">
        <f>MD!E652</f>
        <v>0</v>
      </c>
      <c r="F653">
        <f>MD!F652</f>
        <v>0</v>
      </c>
      <c r="G653">
        <f>MD!G652</f>
        <v>0</v>
      </c>
      <c r="H653">
        <f>MD!H652</f>
        <v>0</v>
      </c>
      <c r="I653">
        <f>MD!I652</f>
        <v>0</v>
      </c>
      <c r="J653">
        <f>MD!J652</f>
        <v>0</v>
      </c>
      <c r="K653">
        <f>MD!K652</f>
        <v>0</v>
      </c>
      <c r="L653">
        <f>MD!L652</f>
        <v>0</v>
      </c>
      <c r="M653">
        <f>MD!M652</f>
        <v>0</v>
      </c>
      <c r="N653">
        <f>MD!N652</f>
        <v>0</v>
      </c>
      <c r="O653">
        <f>MD!O652</f>
        <v>0</v>
      </c>
      <c r="P653">
        <f>MD!P652</f>
        <v>0</v>
      </c>
      <c r="Q653">
        <f>MD!Q652</f>
        <v>0</v>
      </c>
      <c r="R653">
        <f>MD!R652</f>
        <v>0</v>
      </c>
      <c r="S653">
        <f>MD!S652</f>
        <v>0</v>
      </c>
      <c r="T653">
        <f>MD!T652</f>
        <v>0</v>
      </c>
      <c r="U653" s="4">
        <f>MD!U652+SF!U653</f>
        <v>0</v>
      </c>
    </row>
    <row r="654" spans="1:21" x14ac:dyDescent="0.25">
      <c r="A654">
        <f>MD!A653</f>
        <v>0</v>
      </c>
      <c r="B654">
        <f>MD!B653</f>
        <v>0</v>
      </c>
      <c r="C654">
        <f>MD!C653</f>
        <v>0</v>
      </c>
      <c r="D654">
        <f>MD!D653</f>
        <v>0</v>
      </c>
      <c r="E654">
        <f>MD!E653</f>
        <v>0</v>
      </c>
      <c r="F654">
        <f>MD!F653</f>
        <v>0</v>
      </c>
      <c r="G654">
        <f>MD!G653</f>
        <v>0</v>
      </c>
      <c r="H654">
        <f>MD!H653</f>
        <v>0</v>
      </c>
      <c r="I654">
        <f>MD!I653</f>
        <v>0</v>
      </c>
      <c r="J654">
        <f>MD!J653</f>
        <v>0</v>
      </c>
      <c r="K654">
        <f>MD!K653</f>
        <v>0</v>
      </c>
      <c r="L654">
        <f>MD!L653</f>
        <v>0</v>
      </c>
      <c r="M654">
        <f>MD!M653</f>
        <v>0</v>
      </c>
      <c r="N654">
        <f>MD!N653</f>
        <v>0</v>
      </c>
      <c r="O654">
        <f>MD!O653</f>
        <v>0</v>
      </c>
      <c r="P654">
        <f>MD!P653</f>
        <v>0</v>
      </c>
      <c r="Q654">
        <f>MD!Q653</f>
        <v>0</v>
      </c>
      <c r="R654">
        <f>MD!R653</f>
        <v>0</v>
      </c>
      <c r="S654">
        <f>MD!S653</f>
        <v>0</v>
      </c>
      <c r="T654">
        <f>MD!T653</f>
        <v>0</v>
      </c>
      <c r="U654" s="4">
        <f>MD!U653+SF!U654</f>
        <v>0</v>
      </c>
    </row>
    <row r="655" spans="1:21" x14ac:dyDescent="0.25">
      <c r="A655">
        <f>MD!A654</f>
        <v>0</v>
      </c>
      <c r="B655">
        <f>MD!B654</f>
        <v>0</v>
      </c>
      <c r="C655">
        <f>MD!C654</f>
        <v>0</v>
      </c>
      <c r="D655">
        <f>MD!D654</f>
        <v>0</v>
      </c>
      <c r="E655">
        <f>MD!E654</f>
        <v>0</v>
      </c>
      <c r="F655">
        <f>MD!F654</f>
        <v>0</v>
      </c>
      <c r="G655">
        <f>MD!G654</f>
        <v>0</v>
      </c>
      <c r="H655">
        <f>MD!H654</f>
        <v>0</v>
      </c>
      <c r="I655">
        <f>MD!I654</f>
        <v>0</v>
      </c>
      <c r="J655">
        <f>MD!J654</f>
        <v>0</v>
      </c>
      <c r="K655">
        <f>MD!K654</f>
        <v>0</v>
      </c>
      <c r="L655">
        <f>MD!L654</f>
        <v>0</v>
      </c>
      <c r="M655">
        <f>MD!M654</f>
        <v>0</v>
      </c>
      <c r="N655">
        <f>MD!N654</f>
        <v>0</v>
      </c>
      <c r="O655">
        <f>MD!O654</f>
        <v>0</v>
      </c>
      <c r="P655">
        <f>MD!P654</f>
        <v>0</v>
      </c>
      <c r="Q655">
        <f>MD!Q654</f>
        <v>0</v>
      </c>
      <c r="R655">
        <f>MD!R654</f>
        <v>0</v>
      </c>
      <c r="S655">
        <f>MD!S654</f>
        <v>0</v>
      </c>
      <c r="T655">
        <f>MD!T654</f>
        <v>0</v>
      </c>
      <c r="U655" s="4">
        <f>MD!U654+SF!U655</f>
        <v>0</v>
      </c>
    </row>
    <row r="656" spans="1:21" x14ac:dyDescent="0.25">
      <c r="A656">
        <f>MD!A655</f>
        <v>0</v>
      </c>
      <c r="B656">
        <f>MD!B655</f>
        <v>0</v>
      </c>
      <c r="C656">
        <f>MD!C655</f>
        <v>0</v>
      </c>
      <c r="D656">
        <f>MD!D655</f>
        <v>0</v>
      </c>
      <c r="E656">
        <f>MD!E655</f>
        <v>0</v>
      </c>
      <c r="F656">
        <f>MD!F655</f>
        <v>0</v>
      </c>
      <c r="G656">
        <f>MD!G655</f>
        <v>0</v>
      </c>
      <c r="H656">
        <f>MD!H655</f>
        <v>0</v>
      </c>
      <c r="I656">
        <f>MD!I655</f>
        <v>0</v>
      </c>
      <c r="J656">
        <f>MD!J655</f>
        <v>0</v>
      </c>
      <c r="K656">
        <f>MD!K655</f>
        <v>0</v>
      </c>
      <c r="L656">
        <f>MD!L655</f>
        <v>0</v>
      </c>
      <c r="M656">
        <f>MD!M655</f>
        <v>0</v>
      </c>
      <c r="N656">
        <f>MD!N655</f>
        <v>0</v>
      </c>
      <c r="O656">
        <f>MD!O655</f>
        <v>0</v>
      </c>
      <c r="P656">
        <f>MD!P655</f>
        <v>0</v>
      </c>
      <c r="Q656">
        <f>MD!Q655</f>
        <v>0</v>
      </c>
      <c r="R656">
        <f>MD!R655</f>
        <v>0</v>
      </c>
      <c r="S656">
        <f>MD!S655</f>
        <v>0</v>
      </c>
      <c r="T656">
        <f>MD!T655</f>
        <v>0</v>
      </c>
      <c r="U656" s="4">
        <f>MD!U655+SF!U656</f>
        <v>0</v>
      </c>
    </row>
    <row r="657" spans="1:21" x14ac:dyDescent="0.25">
      <c r="A657">
        <f>MD!A656</f>
        <v>0</v>
      </c>
      <c r="B657">
        <f>MD!B656</f>
        <v>0</v>
      </c>
      <c r="C657">
        <f>MD!C656</f>
        <v>0</v>
      </c>
      <c r="D657">
        <f>MD!D656</f>
        <v>0</v>
      </c>
      <c r="E657">
        <f>MD!E656</f>
        <v>0</v>
      </c>
      <c r="F657">
        <f>MD!F656</f>
        <v>0</v>
      </c>
      <c r="G657">
        <f>MD!G656</f>
        <v>0</v>
      </c>
      <c r="H657">
        <f>MD!H656</f>
        <v>0</v>
      </c>
      <c r="I657">
        <f>MD!I656</f>
        <v>0</v>
      </c>
      <c r="J657">
        <f>MD!J656</f>
        <v>0</v>
      </c>
      <c r="K657">
        <f>MD!K656</f>
        <v>0</v>
      </c>
      <c r="L657">
        <f>MD!L656</f>
        <v>0</v>
      </c>
      <c r="M657">
        <f>MD!M656</f>
        <v>0</v>
      </c>
      <c r="N657">
        <f>MD!N656</f>
        <v>0</v>
      </c>
      <c r="O657">
        <f>MD!O656</f>
        <v>0</v>
      </c>
      <c r="P657">
        <f>MD!P656</f>
        <v>0</v>
      </c>
      <c r="Q657">
        <f>MD!Q656</f>
        <v>0</v>
      </c>
      <c r="R657">
        <f>MD!R656</f>
        <v>0</v>
      </c>
      <c r="S657">
        <f>MD!S656</f>
        <v>0</v>
      </c>
      <c r="T657">
        <f>MD!T656</f>
        <v>0</v>
      </c>
      <c r="U657" s="4">
        <f>MD!U656+SF!U657</f>
        <v>0</v>
      </c>
    </row>
    <row r="658" spans="1:21" x14ac:dyDescent="0.25">
      <c r="A658">
        <f>MD!A657</f>
        <v>0</v>
      </c>
      <c r="B658">
        <f>MD!B657</f>
        <v>0</v>
      </c>
      <c r="C658">
        <f>MD!C657</f>
        <v>0</v>
      </c>
      <c r="D658">
        <f>MD!D657</f>
        <v>0</v>
      </c>
      <c r="E658">
        <f>MD!E657</f>
        <v>0</v>
      </c>
      <c r="F658">
        <f>MD!F657</f>
        <v>0</v>
      </c>
      <c r="G658">
        <f>MD!G657</f>
        <v>0</v>
      </c>
      <c r="H658">
        <f>MD!H657</f>
        <v>0</v>
      </c>
      <c r="I658">
        <f>MD!I657</f>
        <v>0</v>
      </c>
      <c r="J658">
        <f>MD!J657</f>
        <v>0</v>
      </c>
      <c r="K658">
        <f>MD!K657</f>
        <v>0</v>
      </c>
      <c r="L658">
        <f>MD!L657</f>
        <v>0</v>
      </c>
      <c r="M658">
        <f>MD!M657</f>
        <v>0</v>
      </c>
      <c r="N658">
        <f>MD!N657</f>
        <v>0</v>
      </c>
      <c r="O658">
        <f>MD!O657</f>
        <v>0</v>
      </c>
      <c r="P658">
        <f>MD!P657</f>
        <v>0</v>
      </c>
      <c r="Q658">
        <f>MD!Q657</f>
        <v>0</v>
      </c>
      <c r="R658">
        <f>MD!R657</f>
        <v>0</v>
      </c>
      <c r="S658">
        <f>MD!S657</f>
        <v>0</v>
      </c>
      <c r="T658">
        <f>MD!T657</f>
        <v>0</v>
      </c>
      <c r="U658" s="4">
        <f>MD!U657+SF!U658</f>
        <v>0</v>
      </c>
    </row>
    <row r="659" spans="1:21" x14ac:dyDescent="0.25">
      <c r="A659">
        <f>MD!A658</f>
        <v>0</v>
      </c>
      <c r="B659">
        <f>MD!B658</f>
        <v>0</v>
      </c>
      <c r="C659">
        <f>MD!C658</f>
        <v>0</v>
      </c>
      <c r="D659">
        <f>MD!D658</f>
        <v>0</v>
      </c>
      <c r="E659">
        <f>MD!E658</f>
        <v>0</v>
      </c>
      <c r="F659">
        <f>MD!F658</f>
        <v>0</v>
      </c>
      <c r="G659">
        <f>MD!G658</f>
        <v>0</v>
      </c>
      <c r="H659">
        <f>MD!H658</f>
        <v>0</v>
      </c>
      <c r="I659">
        <f>MD!I658</f>
        <v>0</v>
      </c>
      <c r="J659">
        <f>MD!J658</f>
        <v>0</v>
      </c>
      <c r="K659">
        <f>MD!K658</f>
        <v>0</v>
      </c>
      <c r="L659">
        <f>MD!L658</f>
        <v>0</v>
      </c>
      <c r="M659">
        <f>MD!M658</f>
        <v>0</v>
      </c>
      <c r="N659">
        <f>MD!N658</f>
        <v>0</v>
      </c>
      <c r="O659">
        <f>MD!O658</f>
        <v>0</v>
      </c>
      <c r="P659">
        <f>MD!P658</f>
        <v>0</v>
      </c>
      <c r="Q659">
        <f>MD!Q658</f>
        <v>0</v>
      </c>
      <c r="R659">
        <f>MD!R658</f>
        <v>0</v>
      </c>
      <c r="S659">
        <f>MD!S658</f>
        <v>0</v>
      </c>
      <c r="T659">
        <f>MD!T658</f>
        <v>0</v>
      </c>
      <c r="U659" s="4">
        <f>MD!U658+SF!U659</f>
        <v>0</v>
      </c>
    </row>
    <row r="660" spans="1:21" x14ac:dyDescent="0.25">
      <c r="A660">
        <f>MD!A659</f>
        <v>0</v>
      </c>
      <c r="B660">
        <f>MD!B659</f>
        <v>0</v>
      </c>
      <c r="C660">
        <f>MD!C659</f>
        <v>0</v>
      </c>
      <c r="D660">
        <f>MD!D659</f>
        <v>0</v>
      </c>
      <c r="E660">
        <f>MD!E659</f>
        <v>0</v>
      </c>
      <c r="F660">
        <f>MD!F659</f>
        <v>0</v>
      </c>
      <c r="G660">
        <f>MD!G659</f>
        <v>0</v>
      </c>
      <c r="H660">
        <f>MD!H659</f>
        <v>0</v>
      </c>
      <c r="I660">
        <f>MD!I659</f>
        <v>0</v>
      </c>
      <c r="J660">
        <f>MD!J659</f>
        <v>0</v>
      </c>
      <c r="K660">
        <f>MD!K659</f>
        <v>0</v>
      </c>
      <c r="L660">
        <f>MD!L659</f>
        <v>0</v>
      </c>
      <c r="M660">
        <f>MD!M659</f>
        <v>0</v>
      </c>
      <c r="N660">
        <f>MD!N659</f>
        <v>0</v>
      </c>
      <c r="O660">
        <f>MD!O659</f>
        <v>0</v>
      </c>
      <c r="P660">
        <f>MD!P659</f>
        <v>0</v>
      </c>
      <c r="Q660">
        <f>MD!Q659</f>
        <v>0</v>
      </c>
      <c r="R660">
        <f>MD!R659</f>
        <v>0</v>
      </c>
      <c r="S660">
        <f>MD!S659</f>
        <v>0</v>
      </c>
      <c r="T660">
        <f>MD!T659</f>
        <v>0</v>
      </c>
      <c r="U660" s="4">
        <f>MD!U659+SF!U660</f>
        <v>0</v>
      </c>
    </row>
    <row r="661" spans="1:21" x14ac:dyDescent="0.25">
      <c r="A661">
        <f>MD!A660</f>
        <v>0</v>
      </c>
      <c r="B661">
        <f>MD!B660</f>
        <v>0</v>
      </c>
      <c r="C661">
        <f>MD!C660</f>
        <v>0</v>
      </c>
      <c r="D661">
        <f>MD!D660</f>
        <v>0</v>
      </c>
      <c r="E661">
        <f>MD!E660</f>
        <v>0</v>
      </c>
      <c r="F661">
        <f>MD!F660</f>
        <v>0</v>
      </c>
      <c r="G661">
        <f>MD!G660</f>
        <v>0</v>
      </c>
      <c r="H661">
        <f>MD!H660</f>
        <v>0</v>
      </c>
      <c r="I661">
        <f>MD!I660</f>
        <v>0</v>
      </c>
      <c r="J661">
        <f>MD!J660</f>
        <v>0</v>
      </c>
      <c r="K661">
        <f>MD!K660</f>
        <v>0</v>
      </c>
      <c r="L661">
        <f>MD!L660</f>
        <v>0</v>
      </c>
      <c r="M661">
        <f>MD!M660</f>
        <v>0</v>
      </c>
      <c r="N661">
        <f>MD!N660</f>
        <v>0</v>
      </c>
      <c r="O661">
        <f>MD!O660</f>
        <v>0</v>
      </c>
      <c r="P661">
        <f>MD!P660</f>
        <v>0</v>
      </c>
      <c r="Q661">
        <f>MD!Q660</f>
        <v>0</v>
      </c>
      <c r="R661">
        <f>MD!R660</f>
        <v>0</v>
      </c>
      <c r="S661">
        <f>MD!S660</f>
        <v>0</v>
      </c>
      <c r="T661">
        <f>MD!T660</f>
        <v>0</v>
      </c>
      <c r="U661" s="4">
        <f>MD!U660+SF!U661</f>
        <v>0</v>
      </c>
    </row>
    <row r="662" spans="1:21" x14ac:dyDescent="0.25">
      <c r="A662">
        <f>MD!A661</f>
        <v>0</v>
      </c>
      <c r="B662">
        <f>MD!B661</f>
        <v>0</v>
      </c>
      <c r="C662">
        <f>MD!C661</f>
        <v>0</v>
      </c>
      <c r="D662">
        <f>MD!D661</f>
        <v>0</v>
      </c>
      <c r="E662">
        <f>MD!E661</f>
        <v>0</v>
      </c>
      <c r="F662">
        <f>MD!F661</f>
        <v>0</v>
      </c>
      <c r="G662">
        <f>MD!G661</f>
        <v>0</v>
      </c>
      <c r="H662">
        <f>MD!H661</f>
        <v>0</v>
      </c>
      <c r="I662">
        <f>MD!I661</f>
        <v>0</v>
      </c>
      <c r="J662">
        <f>MD!J661</f>
        <v>0</v>
      </c>
      <c r="K662">
        <f>MD!K661</f>
        <v>0</v>
      </c>
      <c r="L662">
        <f>MD!L661</f>
        <v>0</v>
      </c>
      <c r="M662">
        <f>MD!M661</f>
        <v>0</v>
      </c>
      <c r="N662">
        <f>MD!N661</f>
        <v>0</v>
      </c>
      <c r="O662">
        <f>MD!O661</f>
        <v>0</v>
      </c>
      <c r="P662">
        <f>MD!P661</f>
        <v>0</v>
      </c>
      <c r="Q662">
        <f>MD!Q661</f>
        <v>0</v>
      </c>
      <c r="R662">
        <f>MD!R661</f>
        <v>0</v>
      </c>
      <c r="S662">
        <f>MD!S661</f>
        <v>0</v>
      </c>
      <c r="T662">
        <f>MD!T661</f>
        <v>0</v>
      </c>
      <c r="U662" s="4">
        <f>MD!U661+SF!U662</f>
        <v>0</v>
      </c>
    </row>
    <row r="663" spans="1:21" x14ac:dyDescent="0.25">
      <c r="A663">
        <f>MD!A662</f>
        <v>0</v>
      </c>
      <c r="B663">
        <f>MD!B662</f>
        <v>0</v>
      </c>
      <c r="C663">
        <f>MD!C662</f>
        <v>0</v>
      </c>
      <c r="D663">
        <f>MD!D662</f>
        <v>0</v>
      </c>
      <c r="E663">
        <f>MD!E662</f>
        <v>0</v>
      </c>
      <c r="F663">
        <f>MD!F662</f>
        <v>0</v>
      </c>
      <c r="G663">
        <f>MD!G662</f>
        <v>0</v>
      </c>
      <c r="H663">
        <f>MD!H662</f>
        <v>0</v>
      </c>
      <c r="I663">
        <f>MD!I662</f>
        <v>0</v>
      </c>
      <c r="J663">
        <f>MD!J662</f>
        <v>0</v>
      </c>
      <c r="K663">
        <f>MD!K662</f>
        <v>0</v>
      </c>
      <c r="L663">
        <f>MD!L662</f>
        <v>0</v>
      </c>
      <c r="M663">
        <f>MD!M662</f>
        <v>0</v>
      </c>
      <c r="N663">
        <f>MD!N662</f>
        <v>0</v>
      </c>
      <c r="O663">
        <f>MD!O662</f>
        <v>0</v>
      </c>
      <c r="P663">
        <f>MD!P662</f>
        <v>0</v>
      </c>
      <c r="Q663">
        <f>MD!Q662</f>
        <v>0</v>
      </c>
      <c r="R663">
        <f>MD!R662</f>
        <v>0</v>
      </c>
      <c r="S663">
        <f>MD!S662</f>
        <v>0</v>
      </c>
      <c r="T663">
        <f>MD!T662</f>
        <v>0</v>
      </c>
      <c r="U663" s="4">
        <f>MD!U662+SF!U663</f>
        <v>0</v>
      </c>
    </row>
    <row r="664" spans="1:21" x14ac:dyDescent="0.25">
      <c r="A664">
        <f>MD!A663</f>
        <v>0</v>
      </c>
      <c r="B664">
        <f>MD!B663</f>
        <v>0</v>
      </c>
      <c r="C664">
        <f>MD!C663</f>
        <v>0</v>
      </c>
      <c r="D664">
        <f>MD!D663</f>
        <v>0</v>
      </c>
      <c r="E664">
        <f>MD!E663</f>
        <v>0</v>
      </c>
      <c r="F664">
        <f>MD!F663</f>
        <v>0</v>
      </c>
      <c r="G664">
        <f>MD!G663</f>
        <v>0</v>
      </c>
      <c r="H664">
        <f>MD!H663</f>
        <v>0</v>
      </c>
      <c r="I664">
        <f>MD!I663</f>
        <v>0</v>
      </c>
      <c r="J664">
        <f>MD!J663</f>
        <v>0</v>
      </c>
      <c r="K664">
        <f>MD!K663</f>
        <v>0</v>
      </c>
      <c r="L664">
        <f>MD!L663</f>
        <v>0</v>
      </c>
      <c r="M664">
        <f>MD!M663</f>
        <v>0</v>
      </c>
      <c r="N664">
        <f>MD!N663</f>
        <v>0</v>
      </c>
      <c r="O664">
        <f>MD!O663</f>
        <v>0</v>
      </c>
      <c r="P664">
        <f>MD!P663</f>
        <v>0</v>
      </c>
      <c r="Q664">
        <f>MD!Q663</f>
        <v>0</v>
      </c>
      <c r="R664">
        <f>MD!R663</f>
        <v>0</v>
      </c>
      <c r="S664">
        <f>MD!S663</f>
        <v>0</v>
      </c>
      <c r="T664">
        <f>MD!T663</f>
        <v>0</v>
      </c>
      <c r="U664" s="4">
        <f>MD!U663+SF!U664</f>
        <v>0</v>
      </c>
    </row>
    <row r="665" spans="1:21" x14ac:dyDescent="0.25">
      <c r="A665">
        <f>MD!A664</f>
        <v>0</v>
      </c>
      <c r="B665">
        <f>MD!B664</f>
        <v>0</v>
      </c>
      <c r="C665">
        <f>MD!C664</f>
        <v>0</v>
      </c>
      <c r="D665">
        <f>MD!D664</f>
        <v>0</v>
      </c>
      <c r="E665">
        <f>MD!E664</f>
        <v>0</v>
      </c>
      <c r="F665">
        <f>MD!F664</f>
        <v>0</v>
      </c>
      <c r="G665">
        <f>MD!G664</f>
        <v>0</v>
      </c>
      <c r="H665">
        <f>MD!H664</f>
        <v>0</v>
      </c>
      <c r="I665">
        <f>MD!I664</f>
        <v>0</v>
      </c>
      <c r="J665">
        <f>MD!J664</f>
        <v>0</v>
      </c>
      <c r="K665">
        <f>MD!K664</f>
        <v>0</v>
      </c>
      <c r="L665">
        <f>MD!L664</f>
        <v>0</v>
      </c>
      <c r="M665">
        <f>MD!M664</f>
        <v>0</v>
      </c>
      <c r="N665">
        <f>MD!N664</f>
        <v>0</v>
      </c>
      <c r="O665">
        <f>MD!O664</f>
        <v>0</v>
      </c>
      <c r="P665">
        <f>MD!P664</f>
        <v>0</v>
      </c>
      <c r="Q665">
        <f>MD!Q664</f>
        <v>0</v>
      </c>
      <c r="R665">
        <f>MD!R664</f>
        <v>0</v>
      </c>
      <c r="S665">
        <f>MD!S664</f>
        <v>0</v>
      </c>
      <c r="T665">
        <f>MD!T664</f>
        <v>0</v>
      </c>
      <c r="U665" s="4">
        <f>MD!U664+SF!U665</f>
        <v>0</v>
      </c>
    </row>
    <row r="666" spans="1:21" x14ac:dyDescent="0.25">
      <c r="A666">
        <f>MD!A665</f>
        <v>0</v>
      </c>
      <c r="B666">
        <f>MD!B665</f>
        <v>0</v>
      </c>
      <c r="C666">
        <f>MD!C665</f>
        <v>0</v>
      </c>
      <c r="D666">
        <f>MD!D665</f>
        <v>0</v>
      </c>
      <c r="E666">
        <f>MD!E665</f>
        <v>0</v>
      </c>
      <c r="F666">
        <f>MD!F665</f>
        <v>0</v>
      </c>
      <c r="G666">
        <f>MD!G665</f>
        <v>0</v>
      </c>
      <c r="H666">
        <f>MD!H665</f>
        <v>0</v>
      </c>
      <c r="I666">
        <f>MD!I665</f>
        <v>0</v>
      </c>
      <c r="J666">
        <f>MD!J665</f>
        <v>0</v>
      </c>
      <c r="K666">
        <f>MD!K665</f>
        <v>0</v>
      </c>
      <c r="L666">
        <f>MD!L665</f>
        <v>0</v>
      </c>
      <c r="M666">
        <f>MD!M665</f>
        <v>0</v>
      </c>
      <c r="N666">
        <f>MD!N665</f>
        <v>0</v>
      </c>
      <c r="O666">
        <f>MD!O665</f>
        <v>0</v>
      </c>
      <c r="P666">
        <f>MD!P665</f>
        <v>0</v>
      </c>
      <c r="Q666">
        <f>MD!Q665</f>
        <v>0</v>
      </c>
      <c r="R666">
        <f>MD!R665</f>
        <v>0</v>
      </c>
      <c r="S666">
        <f>MD!S665</f>
        <v>0</v>
      </c>
      <c r="T666">
        <f>MD!T665</f>
        <v>0</v>
      </c>
      <c r="U666" s="4">
        <f>MD!U665+SF!U666</f>
        <v>0</v>
      </c>
    </row>
    <row r="667" spans="1:21" x14ac:dyDescent="0.25">
      <c r="A667">
        <f>MD!A666</f>
        <v>0</v>
      </c>
      <c r="B667">
        <f>MD!B666</f>
        <v>0</v>
      </c>
      <c r="C667">
        <f>MD!C666</f>
        <v>0</v>
      </c>
      <c r="D667">
        <f>MD!D666</f>
        <v>0</v>
      </c>
      <c r="E667">
        <f>MD!E666</f>
        <v>0</v>
      </c>
      <c r="F667">
        <f>MD!F666</f>
        <v>0</v>
      </c>
      <c r="G667">
        <f>MD!G666</f>
        <v>0</v>
      </c>
      <c r="H667">
        <f>MD!H666</f>
        <v>0</v>
      </c>
      <c r="I667">
        <f>MD!I666</f>
        <v>0</v>
      </c>
      <c r="J667">
        <f>MD!J666</f>
        <v>0</v>
      </c>
      <c r="K667">
        <f>MD!K666</f>
        <v>0</v>
      </c>
      <c r="L667">
        <f>MD!L666</f>
        <v>0</v>
      </c>
      <c r="M667">
        <f>MD!M666</f>
        <v>0</v>
      </c>
      <c r="N667">
        <f>MD!N666</f>
        <v>0</v>
      </c>
      <c r="O667">
        <f>MD!O666</f>
        <v>0</v>
      </c>
      <c r="P667">
        <f>MD!P666</f>
        <v>0</v>
      </c>
      <c r="Q667">
        <f>MD!Q666</f>
        <v>0</v>
      </c>
      <c r="R667">
        <f>MD!R666</f>
        <v>0</v>
      </c>
      <c r="S667">
        <f>MD!S666</f>
        <v>0</v>
      </c>
      <c r="T667">
        <f>MD!T666</f>
        <v>0</v>
      </c>
      <c r="U667" s="4">
        <f>MD!U666+SF!U667</f>
        <v>0</v>
      </c>
    </row>
    <row r="668" spans="1:21" x14ac:dyDescent="0.25">
      <c r="A668">
        <f>MD!A667</f>
        <v>0</v>
      </c>
      <c r="B668">
        <f>MD!B667</f>
        <v>0</v>
      </c>
      <c r="C668">
        <f>MD!C667</f>
        <v>0</v>
      </c>
      <c r="D668">
        <f>MD!D667</f>
        <v>0</v>
      </c>
      <c r="E668">
        <f>MD!E667</f>
        <v>0</v>
      </c>
      <c r="F668">
        <f>MD!F667</f>
        <v>0</v>
      </c>
      <c r="G668">
        <f>MD!G667</f>
        <v>0</v>
      </c>
      <c r="H668">
        <f>MD!H667</f>
        <v>0</v>
      </c>
      <c r="I668">
        <f>MD!I667</f>
        <v>0</v>
      </c>
      <c r="J668">
        <f>MD!J667</f>
        <v>0</v>
      </c>
      <c r="K668">
        <f>MD!K667</f>
        <v>0</v>
      </c>
      <c r="L668">
        <f>MD!L667</f>
        <v>0</v>
      </c>
      <c r="M668">
        <f>MD!M667</f>
        <v>0</v>
      </c>
      <c r="N668">
        <f>MD!N667</f>
        <v>0</v>
      </c>
      <c r="O668">
        <f>MD!O667</f>
        <v>0</v>
      </c>
      <c r="P668">
        <f>MD!P667</f>
        <v>0</v>
      </c>
      <c r="Q668">
        <f>MD!Q667</f>
        <v>0</v>
      </c>
      <c r="R668">
        <f>MD!R667</f>
        <v>0</v>
      </c>
      <c r="S668">
        <f>MD!S667</f>
        <v>0</v>
      </c>
      <c r="T668">
        <f>MD!T667</f>
        <v>0</v>
      </c>
      <c r="U668" s="4">
        <f>MD!U667+SF!U668</f>
        <v>0</v>
      </c>
    </row>
    <row r="669" spans="1:21" x14ac:dyDescent="0.25">
      <c r="A669">
        <f>MD!A668</f>
        <v>0</v>
      </c>
      <c r="B669">
        <f>MD!B668</f>
        <v>0</v>
      </c>
      <c r="C669">
        <f>MD!C668</f>
        <v>0</v>
      </c>
      <c r="D669">
        <f>MD!D668</f>
        <v>0</v>
      </c>
      <c r="E669">
        <f>MD!E668</f>
        <v>0</v>
      </c>
      <c r="F669">
        <f>MD!F668</f>
        <v>0</v>
      </c>
      <c r="G669">
        <f>MD!G668</f>
        <v>0</v>
      </c>
      <c r="H669">
        <f>MD!H668</f>
        <v>0</v>
      </c>
      <c r="I669">
        <f>MD!I668</f>
        <v>0</v>
      </c>
      <c r="J669">
        <f>MD!J668</f>
        <v>0</v>
      </c>
      <c r="K669">
        <f>MD!K668</f>
        <v>0</v>
      </c>
      <c r="L669">
        <f>MD!L668</f>
        <v>0</v>
      </c>
      <c r="M669">
        <f>MD!M668</f>
        <v>0</v>
      </c>
      <c r="N669">
        <f>MD!N668</f>
        <v>0</v>
      </c>
      <c r="O669">
        <f>MD!O668</f>
        <v>0</v>
      </c>
      <c r="P669">
        <f>MD!P668</f>
        <v>0</v>
      </c>
      <c r="Q669">
        <f>MD!Q668</f>
        <v>0</v>
      </c>
      <c r="R669">
        <f>MD!R668</f>
        <v>0</v>
      </c>
      <c r="S669">
        <f>MD!S668</f>
        <v>0</v>
      </c>
      <c r="T669">
        <f>MD!T668</f>
        <v>0</v>
      </c>
      <c r="U669" s="4">
        <f>MD!U668+SF!U669</f>
        <v>0</v>
      </c>
    </row>
    <row r="670" spans="1:21" x14ac:dyDescent="0.25">
      <c r="A670">
        <f>MD!A669</f>
        <v>0</v>
      </c>
      <c r="B670">
        <f>MD!B669</f>
        <v>0</v>
      </c>
      <c r="C670">
        <f>MD!C669</f>
        <v>0</v>
      </c>
      <c r="D670">
        <f>MD!D669</f>
        <v>0</v>
      </c>
      <c r="E670">
        <f>MD!E669</f>
        <v>0</v>
      </c>
      <c r="F670">
        <f>MD!F669</f>
        <v>0</v>
      </c>
      <c r="G670">
        <f>MD!G669</f>
        <v>0</v>
      </c>
      <c r="H670">
        <f>MD!H669</f>
        <v>0</v>
      </c>
      <c r="I670">
        <f>MD!I669</f>
        <v>0</v>
      </c>
      <c r="J670">
        <f>MD!J669</f>
        <v>0</v>
      </c>
      <c r="K670">
        <f>MD!K669</f>
        <v>0</v>
      </c>
      <c r="L670">
        <f>MD!L669</f>
        <v>0</v>
      </c>
      <c r="M670">
        <f>MD!M669</f>
        <v>0</v>
      </c>
      <c r="N670">
        <f>MD!N669</f>
        <v>0</v>
      </c>
      <c r="O670">
        <f>MD!O669</f>
        <v>0</v>
      </c>
      <c r="P670">
        <f>MD!P669</f>
        <v>0</v>
      </c>
      <c r="Q670">
        <f>MD!Q669</f>
        <v>0</v>
      </c>
      <c r="R670">
        <f>MD!R669</f>
        <v>0</v>
      </c>
      <c r="S670">
        <f>MD!S669</f>
        <v>0</v>
      </c>
      <c r="T670">
        <f>MD!T669</f>
        <v>0</v>
      </c>
      <c r="U670" s="4">
        <f>MD!U669+SF!U670</f>
        <v>0</v>
      </c>
    </row>
    <row r="671" spans="1:21" x14ac:dyDescent="0.25">
      <c r="A671">
        <f>MD!A670</f>
        <v>0</v>
      </c>
      <c r="B671">
        <f>MD!B670</f>
        <v>0</v>
      </c>
      <c r="C671">
        <f>MD!C670</f>
        <v>0</v>
      </c>
      <c r="D671">
        <f>MD!D670</f>
        <v>0</v>
      </c>
      <c r="E671">
        <f>MD!E670</f>
        <v>0</v>
      </c>
      <c r="F671">
        <f>MD!F670</f>
        <v>0</v>
      </c>
      <c r="G671">
        <f>MD!G670</f>
        <v>0</v>
      </c>
      <c r="H671">
        <f>MD!H670</f>
        <v>0</v>
      </c>
      <c r="I671">
        <f>MD!I670</f>
        <v>0</v>
      </c>
      <c r="J671">
        <f>MD!J670</f>
        <v>0</v>
      </c>
      <c r="K671">
        <f>MD!K670</f>
        <v>0</v>
      </c>
      <c r="L671">
        <f>MD!L670</f>
        <v>0</v>
      </c>
      <c r="M671">
        <f>MD!M670</f>
        <v>0</v>
      </c>
      <c r="N671">
        <f>MD!N670</f>
        <v>0</v>
      </c>
      <c r="O671">
        <f>MD!O670</f>
        <v>0</v>
      </c>
      <c r="P671">
        <f>MD!P670</f>
        <v>0</v>
      </c>
      <c r="Q671">
        <f>MD!Q670</f>
        <v>0</v>
      </c>
      <c r="R671">
        <f>MD!R670</f>
        <v>0</v>
      </c>
      <c r="S671">
        <f>MD!S670</f>
        <v>0</v>
      </c>
      <c r="T671">
        <f>MD!T670</f>
        <v>0</v>
      </c>
      <c r="U671" s="4">
        <f>MD!U670+SF!U671</f>
        <v>0</v>
      </c>
    </row>
    <row r="672" spans="1:21" x14ac:dyDescent="0.25">
      <c r="A672">
        <f>MD!A671</f>
        <v>0</v>
      </c>
      <c r="B672">
        <f>MD!B671</f>
        <v>0</v>
      </c>
      <c r="C672">
        <f>MD!C671</f>
        <v>0</v>
      </c>
      <c r="D672">
        <f>MD!D671</f>
        <v>0</v>
      </c>
      <c r="E672">
        <f>MD!E671</f>
        <v>0</v>
      </c>
      <c r="F672">
        <f>MD!F671</f>
        <v>0</v>
      </c>
      <c r="G672">
        <f>MD!G671</f>
        <v>0</v>
      </c>
      <c r="H672">
        <f>MD!H671</f>
        <v>0</v>
      </c>
      <c r="I672">
        <f>MD!I671</f>
        <v>0</v>
      </c>
      <c r="J672">
        <f>MD!J671</f>
        <v>0</v>
      </c>
      <c r="K672">
        <f>MD!K671</f>
        <v>0</v>
      </c>
      <c r="L672">
        <f>MD!L671</f>
        <v>0</v>
      </c>
      <c r="M672">
        <f>MD!M671</f>
        <v>0</v>
      </c>
      <c r="N672">
        <f>MD!N671</f>
        <v>0</v>
      </c>
      <c r="O672">
        <f>MD!O671</f>
        <v>0</v>
      </c>
      <c r="P672">
        <f>MD!P671</f>
        <v>0</v>
      </c>
      <c r="Q672">
        <f>MD!Q671</f>
        <v>0</v>
      </c>
      <c r="R672">
        <f>MD!R671</f>
        <v>0</v>
      </c>
      <c r="S672">
        <f>MD!S671</f>
        <v>0</v>
      </c>
      <c r="T672">
        <f>MD!T671</f>
        <v>0</v>
      </c>
      <c r="U672" s="4">
        <f>MD!U671+SF!U672</f>
        <v>0</v>
      </c>
    </row>
    <row r="673" spans="1:21" x14ac:dyDescent="0.25">
      <c r="A673">
        <f>MD!A672</f>
        <v>0</v>
      </c>
      <c r="B673">
        <f>MD!B672</f>
        <v>0</v>
      </c>
      <c r="C673">
        <f>MD!C672</f>
        <v>0</v>
      </c>
      <c r="D673">
        <f>MD!D672</f>
        <v>0</v>
      </c>
      <c r="E673">
        <f>MD!E672</f>
        <v>0</v>
      </c>
      <c r="F673">
        <f>MD!F672</f>
        <v>0</v>
      </c>
      <c r="G673">
        <f>MD!G672</f>
        <v>0</v>
      </c>
      <c r="H673">
        <f>MD!H672</f>
        <v>0</v>
      </c>
      <c r="I673">
        <f>MD!I672</f>
        <v>0</v>
      </c>
      <c r="J673">
        <f>MD!J672</f>
        <v>0</v>
      </c>
      <c r="K673">
        <f>MD!K672</f>
        <v>0</v>
      </c>
      <c r="L673">
        <f>MD!L672</f>
        <v>0</v>
      </c>
      <c r="M673">
        <f>MD!M672</f>
        <v>0</v>
      </c>
      <c r="N673">
        <f>MD!N672</f>
        <v>0</v>
      </c>
      <c r="O673">
        <f>MD!O672</f>
        <v>0</v>
      </c>
      <c r="P673">
        <f>MD!P672</f>
        <v>0</v>
      </c>
      <c r="Q673">
        <f>MD!Q672</f>
        <v>0</v>
      </c>
      <c r="R673">
        <f>MD!R672</f>
        <v>0</v>
      </c>
      <c r="S673">
        <f>MD!S672</f>
        <v>0</v>
      </c>
      <c r="T673">
        <f>MD!T672</f>
        <v>0</v>
      </c>
      <c r="U673" s="4">
        <f>MD!U672+SF!U673</f>
        <v>0</v>
      </c>
    </row>
    <row r="674" spans="1:21" x14ac:dyDescent="0.25">
      <c r="A674">
        <f>MD!A673</f>
        <v>0</v>
      </c>
      <c r="B674">
        <f>MD!B673</f>
        <v>0</v>
      </c>
      <c r="C674">
        <f>MD!C673</f>
        <v>0</v>
      </c>
      <c r="D674">
        <f>MD!D673</f>
        <v>0</v>
      </c>
      <c r="E674">
        <f>MD!E673</f>
        <v>0</v>
      </c>
      <c r="F674">
        <f>MD!F673</f>
        <v>0</v>
      </c>
      <c r="G674">
        <f>MD!G673</f>
        <v>0</v>
      </c>
      <c r="H674">
        <f>MD!H673</f>
        <v>0</v>
      </c>
      <c r="I674">
        <f>MD!I673</f>
        <v>0</v>
      </c>
      <c r="J674">
        <f>MD!J673</f>
        <v>0</v>
      </c>
      <c r="K674">
        <f>MD!K673</f>
        <v>0</v>
      </c>
      <c r="L674">
        <f>MD!L673</f>
        <v>0</v>
      </c>
      <c r="M674">
        <f>MD!M673</f>
        <v>0</v>
      </c>
      <c r="N674">
        <f>MD!N673</f>
        <v>0</v>
      </c>
      <c r="O674">
        <f>MD!O673</f>
        <v>0</v>
      </c>
      <c r="P674">
        <f>MD!P673</f>
        <v>0</v>
      </c>
      <c r="Q674">
        <f>MD!Q673</f>
        <v>0</v>
      </c>
      <c r="R674">
        <f>MD!R673</f>
        <v>0</v>
      </c>
      <c r="S674">
        <f>MD!S673</f>
        <v>0</v>
      </c>
      <c r="T674">
        <f>MD!T673</f>
        <v>0</v>
      </c>
      <c r="U674" s="4">
        <f>MD!U673+SF!U674</f>
        <v>0</v>
      </c>
    </row>
    <row r="675" spans="1:21" x14ac:dyDescent="0.25">
      <c r="A675">
        <f>MD!A674</f>
        <v>0</v>
      </c>
      <c r="B675">
        <f>MD!B674</f>
        <v>0</v>
      </c>
      <c r="C675">
        <f>MD!C674</f>
        <v>0</v>
      </c>
      <c r="D675">
        <f>MD!D674</f>
        <v>0</v>
      </c>
      <c r="E675">
        <f>MD!E674</f>
        <v>0</v>
      </c>
      <c r="F675">
        <f>MD!F674</f>
        <v>0</v>
      </c>
      <c r="G675">
        <f>MD!G674</f>
        <v>0</v>
      </c>
      <c r="H675">
        <f>MD!H674</f>
        <v>0</v>
      </c>
      <c r="I675">
        <f>MD!I674</f>
        <v>0</v>
      </c>
      <c r="J675">
        <f>MD!J674</f>
        <v>0</v>
      </c>
      <c r="K675">
        <f>MD!K674</f>
        <v>0</v>
      </c>
      <c r="L675">
        <f>MD!L674</f>
        <v>0</v>
      </c>
      <c r="M675">
        <f>MD!M674</f>
        <v>0</v>
      </c>
      <c r="N675">
        <f>MD!N674</f>
        <v>0</v>
      </c>
      <c r="O675">
        <f>MD!O674</f>
        <v>0</v>
      </c>
      <c r="P675">
        <f>MD!P674</f>
        <v>0</v>
      </c>
      <c r="Q675">
        <f>MD!Q674</f>
        <v>0</v>
      </c>
      <c r="R675">
        <f>MD!R674</f>
        <v>0</v>
      </c>
      <c r="S675">
        <f>MD!S674</f>
        <v>0</v>
      </c>
      <c r="T675">
        <f>MD!T674</f>
        <v>0</v>
      </c>
      <c r="U675" s="4">
        <f>MD!U674+SF!U675</f>
        <v>0</v>
      </c>
    </row>
    <row r="676" spans="1:21" x14ac:dyDescent="0.25">
      <c r="A676">
        <f>MD!A675</f>
        <v>0</v>
      </c>
      <c r="B676">
        <f>MD!B675</f>
        <v>0</v>
      </c>
      <c r="C676">
        <f>MD!C675</f>
        <v>0</v>
      </c>
      <c r="D676">
        <f>MD!D675</f>
        <v>0</v>
      </c>
      <c r="E676">
        <f>MD!E675</f>
        <v>0</v>
      </c>
      <c r="F676">
        <f>MD!F675</f>
        <v>0</v>
      </c>
      <c r="G676">
        <f>MD!G675</f>
        <v>0</v>
      </c>
      <c r="H676">
        <f>MD!H675</f>
        <v>0</v>
      </c>
      <c r="I676">
        <f>MD!I675</f>
        <v>0</v>
      </c>
      <c r="J676">
        <f>MD!J675</f>
        <v>0</v>
      </c>
      <c r="K676">
        <f>MD!K675</f>
        <v>0</v>
      </c>
      <c r="L676">
        <f>MD!L675</f>
        <v>0</v>
      </c>
      <c r="M676">
        <f>MD!M675</f>
        <v>0</v>
      </c>
      <c r="N676">
        <f>MD!N675</f>
        <v>0</v>
      </c>
      <c r="O676">
        <f>MD!O675</f>
        <v>0</v>
      </c>
      <c r="P676">
        <f>MD!P675</f>
        <v>0</v>
      </c>
      <c r="Q676">
        <f>MD!Q675</f>
        <v>0</v>
      </c>
      <c r="R676">
        <f>MD!R675</f>
        <v>0</v>
      </c>
      <c r="S676">
        <f>MD!S675</f>
        <v>0</v>
      </c>
      <c r="T676">
        <f>MD!T675</f>
        <v>0</v>
      </c>
      <c r="U676" s="4">
        <f>MD!U675+SF!U676</f>
        <v>0</v>
      </c>
    </row>
    <row r="677" spans="1:21" x14ac:dyDescent="0.25">
      <c r="A677">
        <f>MD!A676</f>
        <v>0</v>
      </c>
      <c r="B677">
        <f>MD!B676</f>
        <v>0</v>
      </c>
      <c r="C677">
        <f>MD!C676</f>
        <v>0</v>
      </c>
      <c r="D677">
        <f>MD!D676</f>
        <v>0</v>
      </c>
      <c r="E677">
        <f>MD!E676</f>
        <v>0</v>
      </c>
      <c r="F677">
        <f>MD!F676</f>
        <v>0</v>
      </c>
      <c r="G677">
        <f>MD!G676</f>
        <v>0</v>
      </c>
      <c r="H677">
        <f>MD!H676</f>
        <v>0</v>
      </c>
      <c r="I677">
        <f>MD!I676</f>
        <v>0</v>
      </c>
      <c r="J677">
        <f>MD!J676</f>
        <v>0</v>
      </c>
      <c r="K677">
        <f>MD!K676</f>
        <v>0</v>
      </c>
      <c r="L677">
        <f>MD!L676</f>
        <v>0</v>
      </c>
      <c r="M677">
        <f>MD!M676</f>
        <v>0</v>
      </c>
      <c r="N677">
        <f>MD!N676</f>
        <v>0</v>
      </c>
      <c r="O677">
        <f>MD!O676</f>
        <v>0</v>
      </c>
      <c r="P677">
        <f>MD!P676</f>
        <v>0</v>
      </c>
      <c r="Q677">
        <f>MD!Q676</f>
        <v>0</v>
      </c>
      <c r="R677">
        <f>MD!R676</f>
        <v>0</v>
      </c>
      <c r="S677">
        <f>MD!S676</f>
        <v>0</v>
      </c>
      <c r="T677">
        <f>MD!T676</f>
        <v>0</v>
      </c>
      <c r="U677" s="4">
        <f>MD!U676+SF!U677</f>
        <v>0</v>
      </c>
    </row>
    <row r="678" spans="1:21" x14ac:dyDescent="0.25">
      <c r="A678">
        <f>MD!A677</f>
        <v>0</v>
      </c>
      <c r="B678">
        <f>MD!B677</f>
        <v>0</v>
      </c>
      <c r="C678">
        <f>MD!C677</f>
        <v>0</v>
      </c>
      <c r="D678">
        <f>MD!D677</f>
        <v>0</v>
      </c>
      <c r="E678">
        <f>MD!E677</f>
        <v>0</v>
      </c>
      <c r="F678">
        <f>MD!F677</f>
        <v>0</v>
      </c>
      <c r="G678">
        <f>MD!G677</f>
        <v>0</v>
      </c>
      <c r="H678">
        <f>MD!H677</f>
        <v>0</v>
      </c>
      <c r="I678">
        <f>MD!I677</f>
        <v>0</v>
      </c>
      <c r="J678">
        <f>MD!J677</f>
        <v>0</v>
      </c>
      <c r="K678">
        <f>MD!K677</f>
        <v>0</v>
      </c>
      <c r="L678">
        <f>MD!L677</f>
        <v>0</v>
      </c>
      <c r="M678">
        <f>MD!M677</f>
        <v>0</v>
      </c>
      <c r="N678">
        <f>MD!N677</f>
        <v>0</v>
      </c>
      <c r="O678">
        <f>MD!O677</f>
        <v>0</v>
      </c>
      <c r="P678">
        <f>MD!P677</f>
        <v>0</v>
      </c>
      <c r="Q678">
        <f>MD!Q677</f>
        <v>0</v>
      </c>
      <c r="R678">
        <f>MD!R677</f>
        <v>0</v>
      </c>
      <c r="S678">
        <f>MD!S677</f>
        <v>0</v>
      </c>
      <c r="T678">
        <f>MD!T677</f>
        <v>0</v>
      </c>
      <c r="U678" s="4">
        <f>MD!U677+SF!U678</f>
        <v>0</v>
      </c>
    </row>
    <row r="679" spans="1:21" x14ac:dyDescent="0.25">
      <c r="A679">
        <f>MD!A678</f>
        <v>0</v>
      </c>
      <c r="B679">
        <f>MD!B678</f>
        <v>0</v>
      </c>
      <c r="C679">
        <f>MD!C678</f>
        <v>0</v>
      </c>
      <c r="D679">
        <f>MD!D678</f>
        <v>0</v>
      </c>
      <c r="E679">
        <f>MD!E678</f>
        <v>0</v>
      </c>
      <c r="F679">
        <f>MD!F678</f>
        <v>0</v>
      </c>
      <c r="G679">
        <f>MD!G678</f>
        <v>0</v>
      </c>
      <c r="H679">
        <f>MD!H678</f>
        <v>0</v>
      </c>
      <c r="I679">
        <f>MD!I678</f>
        <v>0</v>
      </c>
      <c r="J679">
        <f>MD!J678</f>
        <v>0</v>
      </c>
      <c r="K679">
        <f>MD!K678</f>
        <v>0</v>
      </c>
      <c r="L679">
        <f>MD!L678</f>
        <v>0</v>
      </c>
      <c r="M679">
        <f>MD!M678</f>
        <v>0</v>
      </c>
      <c r="N679">
        <f>MD!N678</f>
        <v>0</v>
      </c>
      <c r="O679">
        <f>MD!O678</f>
        <v>0</v>
      </c>
      <c r="P679">
        <f>MD!P678</f>
        <v>0</v>
      </c>
      <c r="Q679">
        <f>MD!Q678</f>
        <v>0</v>
      </c>
      <c r="R679">
        <f>MD!R678</f>
        <v>0</v>
      </c>
      <c r="S679">
        <f>MD!S678</f>
        <v>0</v>
      </c>
      <c r="T679">
        <f>MD!T678</f>
        <v>0</v>
      </c>
      <c r="U679" s="4">
        <f>MD!U678+SF!U679</f>
        <v>0</v>
      </c>
    </row>
    <row r="680" spans="1:21" x14ac:dyDescent="0.25">
      <c r="A680">
        <f>MD!A679</f>
        <v>0</v>
      </c>
      <c r="B680">
        <f>MD!B679</f>
        <v>0</v>
      </c>
      <c r="C680">
        <f>MD!C679</f>
        <v>0</v>
      </c>
      <c r="D680">
        <f>MD!D679</f>
        <v>0</v>
      </c>
      <c r="E680">
        <f>MD!E679</f>
        <v>0</v>
      </c>
      <c r="F680">
        <f>MD!F679</f>
        <v>0</v>
      </c>
      <c r="G680">
        <f>MD!G679</f>
        <v>0</v>
      </c>
      <c r="H680">
        <f>MD!H679</f>
        <v>0</v>
      </c>
      <c r="I680">
        <f>MD!I679</f>
        <v>0</v>
      </c>
      <c r="J680">
        <f>MD!J679</f>
        <v>0</v>
      </c>
      <c r="K680">
        <f>MD!K679</f>
        <v>0</v>
      </c>
      <c r="L680">
        <f>MD!L679</f>
        <v>0</v>
      </c>
      <c r="M680">
        <f>MD!M679</f>
        <v>0</v>
      </c>
      <c r="N680">
        <f>MD!N679</f>
        <v>0</v>
      </c>
      <c r="O680">
        <f>MD!O679</f>
        <v>0</v>
      </c>
      <c r="P680">
        <f>MD!P679</f>
        <v>0</v>
      </c>
      <c r="Q680">
        <f>MD!Q679</f>
        <v>0</v>
      </c>
      <c r="R680">
        <f>MD!R679</f>
        <v>0</v>
      </c>
      <c r="S680">
        <f>MD!S679</f>
        <v>0</v>
      </c>
      <c r="T680">
        <f>MD!T679</f>
        <v>0</v>
      </c>
      <c r="U680" s="4">
        <f>MD!U679+SF!U680</f>
        <v>0</v>
      </c>
    </row>
    <row r="681" spans="1:21" x14ac:dyDescent="0.25">
      <c r="A681">
        <f>MD!A680</f>
        <v>0</v>
      </c>
      <c r="B681">
        <f>MD!B680</f>
        <v>0</v>
      </c>
      <c r="C681">
        <f>MD!C680</f>
        <v>0</v>
      </c>
      <c r="D681">
        <f>MD!D680</f>
        <v>0</v>
      </c>
      <c r="E681">
        <f>MD!E680</f>
        <v>0</v>
      </c>
      <c r="F681">
        <f>MD!F680</f>
        <v>0</v>
      </c>
      <c r="G681">
        <f>MD!G680</f>
        <v>0</v>
      </c>
      <c r="H681">
        <f>MD!H680</f>
        <v>0</v>
      </c>
      <c r="I681">
        <f>MD!I680</f>
        <v>0</v>
      </c>
      <c r="J681">
        <f>MD!J680</f>
        <v>0</v>
      </c>
      <c r="K681">
        <f>MD!K680</f>
        <v>0</v>
      </c>
      <c r="L681">
        <f>MD!L680</f>
        <v>0</v>
      </c>
      <c r="M681">
        <f>MD!M680</f>
        <v>0</v>
      </c>
      <c r="N681">
        <f>MD!N680</f>
        <v>0</v>
      </c>
      <c r="O681">
        <f>MD!O680</f>
        <v>0</v>
      </c>
      <c r="P681">
        <f>MD!P680</f>
        <v>0</v>
      </c>
      <c r="Q681">
        <f>MD!Q680</f>
        <v>0</v>
      </c>
      <c r="R681">
        <f>MD!R680</f>
        <v>0</v>
      </c>
      <c r="S681">
        <f>MD!S680</f>
        <v>0</v>
      </c>
      <c r="T681">
        <f>MD!T680</f>
        <v>0</v>
      </c>
      <c r="U681" s="4">
        <f>MD!U680+SF!U681</f>
        <v>0</v>
      </c>
    </row>
    <row r="682" spans="1:21" x14ac:dyDescent="0.25">
      <c r="A682">
        <f>MD!A681</f>
        <v>0</v>
      </c>
      <c r="B682">
        <f>MD!B681</f>
        <v>0</v>
      </c>
      <c r="C682">
        <f>MD!C681</f>
        <v>0</v>
      </c>
      <c r="D682">
        <f>MD!D681</f>
        <v>0</v>
      </c>
      <c r="E682">
        <f>MD!E681</f>
        <v>0</v>
      </c>
      <c r="F682">
        <f>MD!F681</f>
        <v>0</v>
      </c>
      <c r="G682">
        <f>MD!G681</f>
        <v>0</v>
      </c>
      <c r="H682">
        <f>MD!H681</f>
        <v>0</v>
      </c>
      <c r="I682">
        <f>MD!I681</f>
        <v>0</v>
      </c>
      <c r="J682">
        <f>MD!J681</f>
        <v>0</v>
      </c>
      <c r="K682">
        <f>MD!K681</f>
        <v>0</v>
      </c>
      <c r="L682">
        <f>MD!L681</f>
        <v>0</v>
      </c>
      <c r="M682">
        <f>MD!M681</f>
        <v>0</v>
      </c>
      <c r="N682">
        <f>MD!N681</f>
        <v>0</v>
      </c>
      <c r="O682">
        <f>MD!O681</f>
        <v>0</v>
      </c>
      <c r="P682">
        <f>MD!P681</f>
        <v>0</v>
      </c>
      <c r="Q682">
        <f>MD!Q681</f>
        <v>0</v>
      </c>
      <c r="R682">
        <f>MD!R681</f>
        <v>0</v>
      </c>
      <c r="S682">
        <f>MD!S681</f>
        <v>0</v>
      </c>
      <c r="T682">
        <f>MD!T681</f>
        <v>0</v>
      </c>
      <c r="U682" s="4">
        <f>MD!U681+SF!U682</f>
        <v>0</v>
      </c>
    </row>
    <row r="683" spans="1:21" x14ac:dyDescent="0.25">
      <c r="A683">
        <f>MD!A682</f>
        <v>0</v>
      </c>
      <c r="B683">
        <f>MD!B682</f>
        <v>0</v>
      </c>
      <c r="C683">
        <f>MD!C682</f>
        <v>0</v>
      </c>
      <c r="D683">
        <f>MD!D682</f>
        <v>0</v>
      </c>
      <c r="E683">
        <f>MD!E682</f>
        <v>0</v>
      </c>
      <c r="F683">
        <f>MD!F682</f>
        <v>0</v>
      </c>
      <c r="G683">
        <f>MD!G682</f>
        <v>0</v>
      </c>
      <c r="H683">
        <f>MD!H682</f>
        <v>0</v>
      </c>
      <c r="I683">
        <f>MD!I682</f>
        <v>0</v>
      </c>
      <c r="J683">
        <f>MD!J682</f>
        <v>0</v>
      </c>
      <c r="K683">
        <f>MD!K682</f>
        <v>0</v>
      </c>
      <c r="L683">
        <f>MD!L682</f>
        <v>0</v>
      </c>
      <c r="M683">
        <f>MD!M682</f>
        <v>0</v>
      </c>
      <c r="N683">
        <f>MD!N682</f>
        <v>0</v>
      </c>
      <c r="O683">
        <f>MD!O682</f>
        <v>0</v>
      </c>
      <c r="P683">
        <f>MD!P682</f>
        <v>0</v>
      </c>
      <c r="Q683">
        <f>MD!Q682</f>
        <v>0</v>
      </c>
      <c r="R683">
        <f>MD!R682</f>
        <v>0</v>
      </c>
      <c r="S683">
        <f>MD!S682</f>
        <v>0</v>
      </c>
      <c r="T683">
        <f>MD!T682</f>
        <v>0</v>
      </c>
      <c r="U683" s="4">
        <f>MD!U682+SF!U683</f>
        <v>0</v>
      </c>
    </row>
    <row r="684" spans="1:21" x14ac:dyDescent="0.25">
      <c r="A684">
        <f>MD!A683</f>
        <v>0</v>
      </c>
      <c r="B684">
        <f>MD!B683</f>
        <v>0</v>
      </c>
      <c r="C684">
        <f>MD!C683</f>
        <v>0</v>
      </c>
      <c r="D684">
        <f>MD!D683</f>
        <v>0</v>
      </c>
      <c r="E684">
        <f>MD!E683</f>
        <v>0</v>
      </c>
      <c r="F684">
        <f>MD!F683</f>
        <v>0</v>
      </c>
      <c r="G684">
        <f>MD!G683</f>
        <v>0</v>
      </c>
      <c r="H684">
        <f>MD!H683</f>
        <v>0</v>
      </c>
      <c r="I684">
        <f>MD!I683</f>
        <v>0</v>
      </c>
      <c r="J684">
        <f>MD!J683</f>
        <v>0</v>
      </c>
      <c r="K684">
        <f>MD!K683</f>
        <v>0</v>
      </c>
      <c r="L684">
        <f>MD!L683</f>
        <v>0</v>
      </c>
      <c r="M684">
        <f>MD!M683</f>
        <v>0</v>
      </c>
      <c r="N684">
        <f>MD!N683</f>
        <v>0</v>
      </c>
      <c r="O684">
        <f>MD!O683</f>
        <v>0</v>
      </c>
      <c r="P684">
        <f>MD!P683</f>
        <v>0</v>
      </c>
      <c r="Q684">
        <f>MD!Q683</f>
        <v>0</v>
      </c>
      <c r="R684">
        <f>MD!R683</f>
        <v>0</v>
      </c>
      <c r="S684">
        <f>MD!S683</f>
        <v>0</v>
      </c>
      <c r="T684">
        <f>MD!T683</f>
        <v>0</v>
      </c>
      <c r="U684" s="4">
        <f>MD!U683+SF!U684</f>
        <v>0</v>
      </c>
    </row>
    <row r="685" spans="1:21" x14ac:dyDescent="0.25">
      <c r="A685">
        <f>MD!A684</f>
        <v>0</v>
      </c>
      <c r="B685">
        <f>MD!B684</f>
        <v>0</v>
      </c>
      <c r="C685">
        <f>MD!C684</f>
        <v>0</v>
      </c>
      <c r="D685">
        <f>MD!D684</f>
        <v>0</v>
      </c>
      <c r="E685">
        <f>MD!E684</f>
        <v>0</v>
      </c>
      <c r="F685">
        <f>MD!F684</f>
        <v>0</v>
      </c>
      <c r="G685">
        <f>MD!G684</f>
        <v>0</v>
      </c>
      <c r="H685">
        <f>MD!H684</f>
        <v>0</v>
      </c>
      <c r="I685">
        <f>MD!I684</f>
        <v>0</v>
      </c>
      <c r="J685">
        <f>MD!J684</f>
        <v>0</v>
      </c>
      <c r="K685">
        <f>MD!K684</f>
        <v>0</v>
      </c>
      <c r="L685">
        <f>MD!L684</f>
        <v>0</v>
      </c>
      <c r="M685">
        <f>MD!M684</f>
        <v>0</v>
      </c>
      <c r="N685">
        <f>MD!N684</f>
        <v>0</v>
      </c>
      <c r="O685">
        <f>MD!O684</f>
        <v>0</v>
      </c>
      <c r="P685">
        <f>MD!P684</f>
        <v>0</v>
      </c>
      <c r="Q685">
        <f>MD!Q684</f>
        <v>0</v>
      </c>
      <c r="R685">
        <f>MD!R684</f>
        <v>0</v>
      </c>
      <c r="S685">
        <f>MD!S684</f>
        <v>0</v>
      </c>
      <c r="T685">
        <f>MD!T684</f>
        <v>0</v>
      </c>
      <c r="U685" s="4">
        <f>MD!U684+SF!U685</f>
        <v>0</v>
      </c>
    </row>
    <row r="686" spans="1:21" x14ac:dyDescent="0.25">
      <c r="A686">
        <f>MD!A685</f>
        <v>0</v>
      </c>
      <c r="B686">
        <f>MD!B685</f>
        <v>0</v>
      </c>
      <c r="C686">
        <f>MD!C685</f>
        <v>0</v>
      </c>
      <c r="D686">
        <f>MD!D685</f>
        <v>0</v>
      </c>
      <c r="E686">
        <f>MD!E685</f>
        <v>0</v>
      </c>
      <c r="F686">
        <f>MD!F685</f>
        <v>0</v>
      </c>
      <c r="G686">
        <f>MD!G685</f>
        <v>0</v>
      </c>
      <c r="H686">
        <f>MD!H685</f>
        <v>0</v>
      </c>
      <c r="I686">
        <f>MD!I685</f>
        <v>0</v>
      </c>
      <c r="J686">
        <f>MD!J685</f>
        <v>0</v>
      </c>
      <c r="K686">
        <f>MD!K685</f>
        <v>0</v>
      </c>
      <c r="L686">
        <f>MD!L685</f>
        <v>0</v>
      </c>
      <c r="M686">
        <f>MD!M685</f>
        <v>0</v>
      </c>
      <c r="N686">
        <f>MD!N685</f>
        <v>0</v>
      </c>
      <c r="O686">
        <f>MD!O685</f>
        <v>0</v>
      </c>
      <c r="P686">
        <f>MD!P685</f>
        <v>0</v>
      </c>
      <c r="Q686">
        <f>MD!Q685</f>
        <v>0</v>
      </c>
      <c r="R686">
        <f>MD!R685</f>
        <v>0</v>
      </c>
      <c r="S686">
        <f>MD!S685</f>
        <v>0</v>
      </c>
      <c r="T686">
        <f>MD!T685</f>
        <v>0</v>
      </c>
      <c r="U686" s="4">
        <f>MD!U685+SF!U686</f>
        <v>0</v>
      </c>
    </row>
    <row r="687" spans="1:21" x14ac:dyDescent="0.25">
      <c r="A687">
        <f>MD!A686</f>
        <v>0</v>
      </c>
      <c r="B687">
        <f>MD!B686</f>
        <v>0</v>
      </c>
      <c r="C687">
        <f>MD!C686</f>
        <v>0</v>
      </c>
      <c r="D687">
        <f>MD!D686</f>
        <v>0</v>
      </c>
      <c r="E687">
        <f>MD!E686</f>
        <v>0</v>
      </c>
      <c r="F687">
        <f>MD!F686</f>
        <v>0</v>
      </c>
      <c r="G687">
        <f>MD!G686</f>
        <v>0</v>
      </c>
      <c r="H687">
        <f>MD!H686</f>
        <v>0</v>
      </c>
      <c r="I687">
        <f>MD!I686</f>
        <v>0</v>
      </c>
      <c r="J687">
        <f>MD!J686</f>
        <v>0</v>
      </c>
      <c r="K687">
        <f>MD!K686</f>
        <v>0</v>
      </c>
      <c r="L687">
        <f>MD!L686</f>
        <v>0</v>
      </c>
      <c r="M687">
        <f>MD!M686</f>
        <v>0</v>
      </c>
      <c r="N687">
        <f>MD!N686</f>
        <v>0</v>
      </c>
      <c r="O687">
        <f>MD!O686</f>
        <v>0</v>
      </c>
      <c r="P687">
        <f>MD!P686</f>
        <v>0</v>
      </c>
      <c r="Q687">
        <f>MD!Q686</f>
        <v>0</v>
      </c>
      <c r="R687">
        <f>MD!R686</f>
        <v>0</v>
      </c>
      <c r="S687">
        <f>MD!S686</f>
        <v>0</v>
      </c>
      <c r="T687">
        <f>MD!T686</f>
        <v>0</v>
      </c>
      <c r="U687" s="4">
        <f>MD!U686+SF!U687</f>
        <v>0</v>
      </c>
    </row>
    <row r="688" spans="1:21" x14ac:dyDescent="0.25">
      <c r="A688">
        <f>MD!A687</f>
        <v>0</v>
      </c>
      <c r="B688">
        <f>MD!B687</f>
        <v>0</v>
      </c>
      <c r="C688">
        <f>MD!C687</f>
        <v>0</v>
      </c>
      <c r="D688">
        <f>MD!D687</f>
        <v>0</v>
      </c>
      <c r="E688">
        <f>MD!E687</f>
        <v>0</v>
      </c>
      <c r="F688">
        <f>MD!F687</f>
        <v>0</v>
      </c>
      <c r="G688">
        <f>MD!G687</f>
        <v>0</v>
      </c>
      <c r="H688">
        <f>MD!H687</f>
        <v>0</v>
      </c>
      <c r="I688">
        <f>MD!I687</f>
        <v>0</v>
      </c>
      <c r="J688">
        <f>MD!J687</f>
        <v>0</v>
      </c>
      <c r="K688">
        <f>MD!K687</f>
        <v>0</v>
      </c>
      <c r="L688">
        <f>MD!L687</f>
        <v>0</v>
      </c>
      <c r="M688">
        <f>MD!M687</f>
        <v>0</v>
      </c>
      <c r="N688">
        <f>MD!N687</f>
        <v>0</v>
      </c>
      <c r="O688">
        <f>MD!O687</f>
        <v>0</v>
      </c>
      <c r="P688">
        <f>MD!P687</f>
        <v>0</v>
      </c>
      <c r="Q688">
        <f>MD!Q687</f>
        <v>0</v>
      </c>
      <c r="R688">
        <f>MD!R687</f>
        <v>0</v>
      </c>
      <c r="S688">
        <f>MD!S687</f>
        <v>0</v>
      </c>
      <c r="T688">
        <f>MD!T687</f>
        <v>0</v>
      </c>
      <c r="U688" s="4">
        <f>MD!U687+SF!U688</f>
        <v>0</v>
      </c>
    </row>
    <row r="689" spans="1:21" x14ac:dyDescent="0.25">
      <c r="A689">
        <f>MD!A688</f>
        <v>0</v>
      </c>
      <c r="B689">
        <f>MD!B688</f>
        <v>0</v>
      </c>
      <c r="C689">
        <f>MD!C688</f>
        <v>0</v>
      </c>
      <c r="D689">
        <f>MD!D688</f>
        <v>0</v>
      </c>
      <c r="E689">
        <f>MD!E688</f>
        <v>0</v>
      </c>
      <c r="F689">
        <f>MD!F688</f>
        <v>0</v>
      </c>
      <c r="G689">
        <f>MD!G688</f>
        <v>0</v>
      </c>
      <c r="H689">
        <f>MD!H688</f>
        <v>0</v>
      </c>
      <c r="I689">
        <f>MD!I688</f>
        <v>0</v>
      </c>
      <c r="J689">
        <f>MD!J688</f>
        <v>0</v>
      </c>
      <c r="K689">
        <f>MD!K688</f>
        <v>0</v>
      </c>
      <c r="L689">
        <f>MD!L688</f>
        <v>0</v>
      </c>
      <c r="M689">
        <f>MD!M688</f>
        <v>0</v>
      </c>
      <c r="N689">
        <f>MD!N688</f>
        <v>0</v>
      </c>
      <c r="O689">
        <f>MD!O688</f>
        <v>0</v>
      </c>
      <c r="P689">
        <f>MD!P688</f>
        <v>0</v>
      </c>
      <c r="Q689">
        <f>MD!Q688</f>
        <v>0</v>
      </c>
      <c r="R689">
        <f>MD!R688</f>
        <v>0</v>
      </c>
      <c r="S689">
        <f>MD!S688</f>
        <v>0</v>
      </c>
      <c r="T689">
        <f>MD!T688</f>
        <v>0</v>
      </c>
      <c r="U689" s="4">
        <f>MD!U688+SF!U689</f>
        <v>0</v>
      </c>
    </row>
    <row r="690" spans="1:21" x14ac:dyDescent="0.25">
      <c r="A690">
        <f>MD!A689</f>
        <v>0</v>
      </c>
      <c r="B690">
        <f>MD!B689</f>
        <v>0</v>
      </c>
      <c r="C690">
        <f>MD!C689</f>
        <v>0</v>
      </c>
      <c r="D690">
        <f>MD!D689</f>
        <v>0</v>
      </c>
      <c r="E690">
        <f>MD!E689</f>
        <v>0</v>
      </c>
      <c r="F690">
        <f>MD!F689</f>
        <v>0</v>
      </c>
      <c r="G690">
        <f>MD!G689</f>
        <v>0</v>
      </c>
      <c r="H690">
        <f>MD!H689</f>
        <v>0</v>
      </c>
      <c r="I690">
        <f>MD!I689</f>
        <v>0</v>
      </c>
      <c r="J690">
        <f>MD!J689</f>
        <v>0</v>
      </c>
      <c r="K690">
        <f>MD!K689</f>
        <v>0</v>
      </c>
      <c r="L690">
        <f>MD!L689</f>
        <v>0</v>
      </c>
      <c r="M690">
        <f>MD!M689</f>
        <v>0</v>
      </c>
      <c r="N690">
        <f>MD!N689</f>
        <v>0</v>
      </c>
      <c r="O690">
        <f>MD!O689</f>
        <v>0</v>
      </c>
      <c r="P690">
        <f>MD!P689</f>
        <v>0</v>
      </c>
      <c r="Q690">
        <f>MD!Q689</f>
        <v>0</v>
      </c>
      <c r="R690">
        <f>MD!R689</f>
        <v>0</v>
      </c>
      <c r="S690">
        <f>MD!S689</f>
        <v>0</v>
      </c>
      <c r="T690">
        <f>MD!T689</f>
        <v>0</v>
      </c>
      <c r="U690" s="4">
        <f>MD!U689+SF!U690</f>
        <v>0</v>
      </c>
    </row>
    <row r="691" spans="1:21" x14ac:dyDescent="0.25">
      <c r="A691">
        <f>MD!A690</f>
        <v>0</v>
      </c>
      <c r="B691">
        <f>MD!B690</f>
        <v>0</v>
      </c>
      <c r="C691">
        <f>MD!C690</f>
        <v>0</v>
      </c>
      <c r="D691">
        <f>MD!D690</f>
        <v>0</v>
      </c>
      <c r="E691">
        <f>MD!E690</f>
        <v>0</v>
      </c>
      <c r="F691">
        <f>MD!F690</f>
        <v>0</v>
      </c>
      <c r="G691">
        <f>MD!G690</f>
        <v>0</v>
      </c>
      <c r="H691">
        <f>MD!H690</f>
        <v>0</v>
      </c>
      <c r="I691">
        <f>MD!I690</f>
        <v>0</v>
      </c>
      <c r="J691">
        <f>MD!J690</f>
        <v>0</v>
      </c>
      <c r="K691">
        <f>MD!K690</f>
        <v>0</v>
      </c>
      <c r="L691">
        <f>MD!L690</f>
        <v>0</v>
      </c>
      <c r="M691">
        <f>MD!M690</f>
        <v>0</v>
      </c>
      <c r="N691">
        <f>MD!N690</f>
        <v>0</v>
      </c>
      <c r="O691">
        <f>MD!O690</f>
        <v>0</v>
      </c>
      <c r="P691">
        <f>MD!P690</f>
        <v>0</v>
      </c>
      <c r="Q691">
        <f>MD!Q690</f>
        <v>0</v>
      </c>
      <c r="R691">
        <f>MD!R690</f>
        <v>0</v>
      </c>
      <c r="S691">
        <f>MD!S690</f>
        <v>0</v>
      </c>
      <c r="T691">
        <f>MD!T690</f>
        <v>0</v>
      </c>
      <c r="U691" s="4">
        <f>MD!U690+SF!U691</f>
        <v>0</v>
      </c>
    </row>
    <row r="692" spans="1:21" x14ac:dyDescent="0.25">
      <c r="A692">
        <f>MD!A691</f>
        <v>0</v>
      </c>
      <c r="B692">
        <f>MD!B691</f>
        <v>0</v>
      </c>
      <c r="C692">
        <f>MD!C691</f>
        <v>0</v>
      </c>
      <c r="D692">
        <f>MD!D691</f>
        <v>0</v>
      </c>
      <c r="E692">
        <f>MD!E691</f>
        <v>0</v>
      </c>
      <c r="F692">
        <f>MD!F691</f>
        <v>0</v>
      </c>
      <c r="G692">
        <f>MD!G691</f>
        <v>0</v>
      </c>
      <c r="H692">
        <f>MD!H691</f>
        <v>0</v>
      </c>
      <c r="I692">
        <f>MD!I691</f>
        <v>0</v>
      </c>
      <c r="J692">
        <f>MD!J691</f>
        <v>0</v>
      </c>
      <c r="K692">
        <f>MD!K691</f>
        <v>0</v>
      </c>
      <c r="L692">
        <f>MD!L691</f>
        <v>0</v>
      </c>
      <c r="M692">
        <f>MD!M691</f>
        <v>0</v>
      </c>
      <c r="N692">
        <f>MD!N691</f>
        <v>0</v>
      </c>
      <c r="O692">
        <f>MD!O691</f>
        <v>0</v>
      </c>
      <c r="P692">
        <f>MD!P691</f>
        <v>0</v>
      </c>
      <c r="Q692">
        <f>MD!Q691</f>
        <v>0</v>
      </c>
      <c r="R692">
        <f>MD!R691</f>
        <v>0</v>
      </c>
      <c r="S692">
        <f>MD!S691</f>
        <v>0</v>
      </c>
      <c r="T692">
        <f>MD!T691</f>
        <v>0</v>
      </c>
      <c r="U692" s="4">
        <f>MD!U691+SF!U692</f>
        <v>0</v>
      </c>
    </row>
    <row r="693" spans="1:21" x14ac:dyDescent="0.25">
      <c r="A693">
        <f>MD!A692</f>
        <v>0</v>
      </c>
      <c r="B693">
        <f>MD!B692</f>
        <v>0</v>
      </c>
      <c r="C693">
        <f>MD!C692</f>
        <v>0</v>
      </c>
      <c r="D693">
        <f>MD!D692</f>
        <v>0</v>
      </c>
      <c r="E693">
        <f>MD!E692</f>
        <v>0</v>
      </c>
      <c r="F693">
        <f>MD!F692</f>
        <v>0</v>
      </c>
      <c r="G693">
        <f>MD!G692</f>
        <v>0</v>
      </c>
      <c r="H693">
        <f>MD!H692</f>
        <v>0</v>
      </c>
      <c r="I693">
        <f>MD!I692</f>
        <v>0</v>
      </c>
      <c r="J693">
        <f>MD!J692</f>
        <v>0</v>
      </c>
      <c r="K693">
        <f>MD!K692</f>
        <v>0</v>
      </c>
      <c r="L693">
        <f>MD!L692</f>
        <v>0</v>
      </c>
      <c r="M693">
        <f>MD!M692</f>
        <v>0</v>
      </c>
      <c r="N693">
        <f>MD!N692</f>
        <v>0</v>
      </c>
      <c r="O693">
        <f>MD!O692</f>
        <v>0</v>
      </c>
      <c r="P693">
        <f>MD!P692</f>
        <v>0</v>
      </c>
      <c r="Q693">
        <f>MD!Q692</f>
        <v>0</v>
      </c>
      <c r="R693">
        <f>MD!R692</f>
        <v>0</v>
      </c>
      <c r="S693">
        <f>MD!S692</f>
        <v>0</v>
      </c>
      <c r="T693">
        <f>MD!T692</f>
        <v>0</v>
      </c>
      <c r="U693" s="4">
        <f>MD!U692+SF!U693</f>
        <v>0</v>
      </c>
    </row>
    <row r="694" spans="1:21" x14ac:dyDescent="0.25">
      <c r="A694">
        <f>MD!A693</f>
        <v>0</v>
      </c>
      <c r="B694">
        <f>MD!B693</f>
        <v>0</v>
      </c>
      <c r="C694">
        <f>MD!C693</f>
        <v>0</v>
      </c>
      <c r="D694">
        <f>MD!D693</f>
        <v>0</v>
      </c>
      <c r="E694">
        <f>MD!E693</f>
        <v>0</v>
      </c>
      <c r="F694">
        <f>MD!F693</f>
        <v>0</v>
      </c>
      <c r="G694">
        <f>MD!G693</f>
        <v>0</v>
      </c>
      <c r="H694">
        <f>MD!H693</f>
        <v>0</v>
      </c>
      <c r="I694">
        <f>MD!I693</f>
        <v>0</v>
      </c>
      <c r="J694">
        <f>MD!J693</f>
        <v>0</v>
      </c>
      <c r="K694">
        <f>MD!K693</f>
        <v>0</v>
      </c>
      <c r="L694">
        <f>MD!L693</f>
        <v>0</v>
      </c>
      <c r="M694">
        <f>MD!M693</f>
        <v>0</v>
      </c>
      <c r="N694">
        <f>MD!N693</f>
        <v>0</v>
      </c>
      <c r="O694">
        <f>MD!O693</f>
        <v>0</v>
      </c>
      <c r="P694">
        <f>MD!P693</f>
        <v>0</v>
      </c>
      <c r="Q694">
        <f>MD!Q693</f>
        <v>0</v>
      </c>
      <c r="R694">
        <f>MD!R693</f>
        <v>0</v>
      </c>
      <c r="S694">
        <f>MD!S693</f>
        <v>0</v>
      </c>
      <c r="T694">
        <f>MD!T693</f>
        <v>0</v>
      </c>
      <c r="U694" s="4">
        <f>MD!U693+SF!U694</f>
        <v>0</v>
      </c>
    </row>
    <row r="695" spans="1:21" x14ac:dyDescent="0.25">
      <c r="A695">
        <f>MD!A694</f>
        <v>0</v>
      </c>
      <c r="B695">
        <f>MD!B694</f>
        <v>0</v>
      </c>
      <c r="C695">
        <f>MD!C694</f>
        <v>0</v>
      </c>
      <c r="D695">
        <f>MD!D694</f>
        <v>0</v>
      </c>
      <c r="E695">
        <f>MD!E694</f>
        <v>0</v>
      </c>
      <c r="F695">
        <f>MD!F694</f>
        <v>0</v>
      </c>
      <c r="G695">
        <f>MD!G694</f>
        <v>0</v>
      </c>
      <c r="H695">
        <f>MD!H694</f>
        <v>0</v>
      </c>
      <c r="I695">
        <f>MD!I694</f>
        <v>0</v>
      </c>
      <c r="J695">
        <f>MD!J694</f>
        <v>0</v>
      </c>
      <c r="K695">
        <f>MD!K694</f>
        <v>0</v>
      </c>
      <c r="L695">
        <f>MD!L694</f>
        <v>0</v>
      </c>
      <c r="M695">
        <f>MD!M694</f>
        <v>0</v>
      </c>
      <c r="N695">
        <f>MD!N694</f>
        <v>0</v>
      </c>
      <c r="O695">
        <f>MD!O694</f>
        <v>0</v>
      </c>
      <c r="P695">
        <f>MD!P694</f>
        <v>0</v>
      </c>
      <c r="Q695">
        <f>MD!Q694</f>
        <v>0</v>
      </c>
      <c r="R695">
        <f>MD!R694</f>
        <v>0</v>
      </c>
      <c r="S695">
        <f>MD!S694</f>
        <v>0</v>
      </c>
      <c r="T695">
        <f>MD!T694</f>
        <v>0</v>
      </c>
      <c r="U695" s="4">
        <f>MD!U694+SF!U695</f>
        <v>0</v>
      </c>
    </row>
    <row r="696" spans="1:21" x14ac:dyDescent="0.25">
      <c r="A696">
        <f>MD!A695</f>
        <v>0</v>
      </c>
      <c r="B696">
        <f>MD!B695</f>
        <v>0</v>
      </c>
      <c r="C696">
        <f>MD!C695</f>
        <v>0</v>
      </c>
      <c r="D696">
        <f>MD!D695</f>
        <v>0</v>
      </c>
      <c r="E696">
        <f>MD!E695</f>
        <v>0</v>
      </c>
      <c r="F696">
        <f>MD!F695</f>
        <v>0</v>
      </c>
      <c r="G696">
        <f>MD!G695</f>
        <v>0</v>
      </c>
      <c r="H696">
        <f>MD!H695</f>
        <v>0</v>
      </c>
      <c r="I696">
        <f>MD!I695</f>
        <v>0</v>
      </c>
      <c r="J696">
        <f>MD!J695</f>
        <v>0</v>
      </c>
      <c r="K696">
        <f>MD!K695</f>
        <v>0</v>
      </c>
      <c r="L696">
        <f>MD!L695</f>
        <v>0</v>
      </c>
      <c r="M696">
        <f>MD!M695</f>
        <v>0</v>
      </c>
      <c r="N696">
        <f>MD!N695</f>
        <v>0</v>
      </c>
      <c r="O696">
        <f>MD!O695</f>
        <v>0</v>
      </c>
      <c r="P696">
        <f>MD!P695</f>
        <v>0</v>
      </c>
      <c r="Q696">
        <f>MD!Q695</f>
        <v>0</v>
      </c>
      <c r="R696">
        <f>MD!R695</f>
        <v>0</v>
      </c>
      <c r="S696">
        <f>MD!S695</f>
        <v>0</v>
      </c>
      <c r="T696">
        <f>MD!T695</f>
        <v>0</v>
      </c>
      <c r="U696" s="4">
        <f>MD!U695+SF!U696</f>
        <v>0</v>
      </c>
    </row>
    <row r="697" spans="1:21" x14ac:dyDescent="0.25">
      <c r="A697">
        <f>MD!A696</f>
        <v>0</v>
      </c>
      <c r="B697">
        <f>MD!B696</f>
        <v>0</v>
      </c>
      <c r="C697">
        <f>MD!C696</f>
        <v>0</v>
      </c>
      <c r="D697">
        <f>MD!D696</f>
        <v>0</v>
      </c>
      <c r="E697">
        <f>MD!E696</f>
        <v>0</v>
      </c>
      <c r="F697">
        <f>MD!F696</f>
        <v>0</v>
      </c>
      <c r="G697">
        <f>MD!G696</f>
        <v>0</v>
      </c>
      <c r="H697">
        <f>MD!H696</f>
        <v>0</v>
      </c>
      <c r="I697">
        <f>MD!I696</f>
        <v>0</v>
      </c>
      <c r="J697">
        <f>MD!J696</f>
        <v>0</v>
      </c>
      <c r="K697">
        <f>MD!K696</f>
        <v>0</v>
      </c>
      <c r="L697">
        <f>MD!L696</f>
        <v>0</v>
      </c>
      <c r="M697">
        <f>MD!M696</f>
        <v>0</v>
      </c>
      <c r="N697">
        <f>MD!N696</f>
        <v>0</v>
      </c>
      <c r="O697">
        <f>MD!O696</f>
        <v>0</v>
      </c>
      <c r="P697">
        <f>MD!P696</f>
        <v>0</v>
      </c>
      <c r="Q697">
        <f>MD!Q696</f>
        <v>0</v>
      </c>
      <c r="R697">
        <f>MD!R696</f>
        <v>0</v>
      </c>
      <c r="S697">
        <f>MD!S696</f>
        <v>0</v>
      </c>
      <c r="T697">
        <f>MD!T696</f>
        <v>0</v>
      </c>
      <c r="U697" s="4">
        <f>MD!U696+SF!U697</f>
        <v>0</v>
      </c>
    </row>
    <row r="698" spans="1:21" x14ac:dyDescent="0.25">
      <c r="A698">
        <f>MD!A697</f>
        <v>0</v>
      </c>
      <c r="B698">
        <f>MD!B697</f>
        <v>0</v>
      </c>
      <c r="C698">
        <f>MD!C697</f>
        <v>0</v>
      </c>
      <c r="D698">
        <f>MD!D697</f>
        <v>0</v>
      </c>
      <c r="E698">
        <f>MD!E697</f>
        <v>0</v>
      </c>
      <c r="F698">
        <f>MD!F697</f>
        <v>0</v>
      </c>
      <c r="G698">
        <f>MD!G697</f>
        <v>0</v>
      </c>
      <c r="H698">
        <f>MD!H697</f>
        <v>0</v>
      </c>
      <c r="I698">
        <f>MD!I697</f>
        <v>0</v>
      </c>
      <c r="J698">
        <f>MD!J697</f>
        <v>0</v>
      </c>
      <c r="K698">
        <f>MD!K697</f>
        <v>0</v>
      </c>
      <c r="L698">
        <f>MD!L697</f>
        <v>0</v>
      </c>
      <c r="M698">
        <f>MD!M697</f>
        <v>0</v>
      </c>
      <c r="N698">
        <f>MD!N697</f>
        <v>0</v>
      </c>
      <c r="O698">
        <f>MD!O697</f>
        <v>0</v>
      </c>
      <c r="P698">
        <f>MD!P697</f>
        <v>0</v>
      </c>
      <c r="Q698">
        <f>MD!Q697</f>
        <v>0</v>
      </c>
      <c r="R698">
        <f>MD!R697</f>
        <v>0</v>
      </c>
      <c r="S698">
        <f>MD!S697</f>
        <v>0</v>
      </c>
      <c r="T698">
        <f>MD!T697</f>
        <v>0</v>
      </c>
      <c r="U698" s="4">
        <f>MD!U697+SF!U698</f>
        <v>0</v>
      </c>
    </row>
    <row r="699" spans="1:21" x14ac:dyDescent="0.25">
      <c r="A699">
        <f>MD!A698</f>
        <v>0</v>
      </c>
      <c r="B699">
        <f>MD!B698</f>
        <v>0</v>
      </c>
      <c r="C699">
        <f>MD!C698</f>
        <v>0</v>
      </c>
      <c r="D699">
        <f>MD!D698</f>
        <v>0</v>
      </c>
      <c r="E699">
        <f>MD!E698</f>
        <v>0</v>
      </c>
      <c r="F699">
        <f>MD!F698</f>
        <v>0</v>
      </c>
      <c r="G699">
        <f>MD!G698</f>
        <v>0</v>
      </c>
      <c r="H699">
        <f>MD!H698</f>
        <v>0</v>
      </c>
      <c r="I699">
        <f>MD!I698</f>
        <v>0</v>
      </c>
      <c r="J699">
        <f>MD!J698</f>
        <v>0</v>
      </c>
      <c r="K699">
        <f>MD!K698</f>
        <v>0</v>
      </c>
      <c r="L699">
        <f>MD!L698</f>
        <v>0</v>
      </c>
      <c r="M699">
        <f>MD!M698</f>
        <v>0</v>
      </c>
      <c r="N699">
        <f>MD!N698</f>
        <v>0</v>
      </c>
      <c r="O699">
        <f>MD!O698</f>
        <v>0</v>
      </c>
      <c r="P699">
        <f>MD!P698</f>
        <v>0</v>
      </c>
      <c r="Q699">
        <f>MD!Q698</f>
        <v>0</v>
      </c>
      <c r="R699">
        <f>MD!R698</f>
        <v>0</v>
      </c>
      <c r="S699">
        <f>MD!S698</f>
        <v>0</v>
      </c>
      <c r="T699">
        <f>MD!T698</f>
        <v>0</v>
      </c>
      <c r="U699" s="4">
        <f>MD!U698+SF!U699</f>
        <v>0</v>
      </c>
    </row>
    <row r="700" spans="1:21" x14ac:dyDescent="0.25">
      <c r="A700">
        <f>MD!A699</f>
        <v>0</v>
      </c>
      <c r="B700">
        <f>MD!B699</f>
        <v>0</v>
      </c>
      <c r="C700">
        <f>MD!C699</f>
        <v>0</v>
      </c>
      <c r="D700">
        <f>MD!D699</f>
        <v>0</v>
      </c>
      <c r="E700">
        <f>MD!E699</f>
        <v>0</v>
      </c>
      <c r="F700">
        <f>MD!F699</f>
        <v>0</v>
      </c>
      <c r="G700">
        <f>MD!G699</f>
        <v>0</v>
      </c>
      <c r="H700">
        <f>MD!H699</f>
        <v>0</v>
      </c>
      <c r="I700">
        <f>MD!I699</f>
        <v>0</v>
      </c>
      <c r="J700">
        <f>MD!J699</f>
        <v>0</v>
      </c>
      <c r="K700">
        <f>MD!K699</f>
        <v>0</v>
      </c>
      <c r="L700">
        <f>MD!L699</f>
        <v>0</v>
      </c>
      <c r="M700">
        <f>MD!M699</f>
        <v>0</v>
      </c>
      <c r="N700">
        <f>MD!N699</f>
        <v>0</v>
      </c>
      <c r="O700">
        <f>MD!O699</f>
        <v>0</v>
      </c>
      <c r="P700">
        <f>MD!P699</f>
        <v>0</v>
      </c>
      <c r="Q700">
        <f>MD!Q699</f>
        <v>0</v>
      </c>
      <c r="R700">
        <f>MD!R699</f>
        <v>0</v>
      </c>
      <c r="S700">
        <f>MD!S699</f>
        <v>0</v>
      </c>
      <c r="T700">
        <f>MD!T699</f>
        <v>0</v>
      </c>
      <c r="U700" s="4">
        <f>MD!U699+SF!U700</f>
        <v>0</v>
      </c>
    </row>
    <row r="701" spans="1:21" x14ac:dyDescent="0.25">
      <c r="A701">
        <f>MD!A700</f>
        <v>0</v>
      </c>
      <c r="B701">
        <f>MD!B700</f>
        <v>0</v>
      </c>
      <c r="C701">
        <f>MD!C700</f>
        <v>0</v>
      </c>
      <c r="D701">
        <f>MD!D700</f>
        <v>0</v>
      </c>
      <c r="E701">
        <f>MD!E700</f>
        <v>0</v>
      </c>
      <c r="F701">
        <f>MD!F700</f>
        <v>0</v>
      </c>
      <c r="G701">
        <f>MD!G700</f>
        <v>0</v>
      </c>
      <c r="H701">
        <f>MD!H700</f>
        <v>0</v>
      </c>
      <c r="I701">
        <f>MD!I700</f>
        <v>0</v>
      </c>
      <c r="J701">
        <f>MD!J700</f>
        <v>0</v>
      </c>
      <c r="K701">
        <f>MD!K700</f>
        <v>0</v>
      </c>
      <c r="L701">
        <f>MD!L700</f>
        <v>0</v>
      </c>
      <c r="M701">
        <f>MD!M700</f>
        <v>0</v>
      </c>
      <c r="N701">
        <f>MD!N700</f>
        <v>0</v>
      </c>
      <c r="O701">
        <f>MD!O700</f>
        <v>0</v>
      </c>
      <c r="P701">
        <f>MD!P700</f>
        <v>0</v>
      </c>
      <c r="Q701">
        <f>MD!Q700</f>
        <v>0</v>
      </c>
      <c r="R701">
        <f>MD!R700</f>
        <v>0</v>
      </c>
      <c r="S701">
        <f>MD!S700</f>
        <v>0</v>
      </c>
      <c r="T701">
        <f>MD!T700</f>
        <v>0</v>
      </c>
      <c r="U701" s="4">
        <f>MD!U700+SF!U701</f>
        <v>0</v>
      </c>
    </row>
    <row r="702" spans="1:21" x14ac:dyDescent="0.25">
      <c r="A702">
        <f>MD!A701</f>
        <v>0</v>
      </c>
      <c r="B702">
        <f>MD!B701</f>
        <v>0</v>
      </c>
      <c r="C702">
        <f>MD!C701</f>
        <v>0</v>
      </c>
      <c r="D702">
        <f>MD!D701</f>
        <v>0</v>
      </c>
      <c r="E702">
        <f>MD!E701</f>
        <v>0</v>
      </c>
      <c r="F702">
        <f>MD!F701</f>
        <v>0</v>
      </c>
      <c r="G702">
        <f>MD!G701</f>
        <v>0</v>
      </c>
      <c r="H702">
        <f>MD!H701</f>
        <v>0</v>
      </c>
      <c r="I702">
        <f>MD!I701</f>
        <v>0</v>
      </c>
      <c r="J702">
        <f>MD!J701</f>
        <v>0</v>
      </c>
      <c r="K702">
        <f>MD!K701</f>
        <v>0</v>
      </c>
      <c r="L702">
        <f>MD!L701</f>
        <v>0</v>
      </c>
      <c r="M702">
        <f>MD!M701</f>
        <v>0</v>
      </c>
      <c r="N702">
        <f>MD!N701</f>
        <v>0</v>
      </c>
      <c r="O702">
        <f>MD!O701</f>
        <v>0</v>
      </c>
      <c r="P702">
        <f>MD!P701</f>
        <v>0</v>
      </c>
      <c r="Q702">
        <f>MD!Q701</f>
        <v>0</v>
      </c>
      <c r="R702">
        <f>MD!R701</f>
        <v>0</v>
      </c>
      <c r="S702">
        <f>MD!S701</f>
        <v>0</v>
      </c>
      <c r="T702">
        <f>MD!T701</f>
        <v>0</v>
      </c>
      <c r="U702" s="4">
        <f>MD!U701+SF!U702</f>
        <v>0</v>
      </c>
    </row>
    <row r="703" spans="1:21" x14ac:dyDescent="0.25">
      <c r="A703">
        <f>MD!A702</f>
        <v>0</v>
      </c>
      <c r="B703">
        <f>MD!B702</f>
        <v>0</v>
      </c>
      <c r="C703">
        <f>MD!C702</f>
        <v>0</v>
      </c>
      <c r="D703">
        <f>MD!D702</f>
        <v>0</v>
      </c>
      <c r="E703">
        <f>MD!E702</f>
        <v>0</v>
      </c>
      <c r="F703">
        <f>MD!F702</f>
        <v>0</v>
      </c>
      <c r="G703">
        <f>MD!G702</f>
        <v>0</v>
      </c>
      <c r="H703">
        <f>MD!H702</f>
        <v>0</v>
      </c>
      <c r="I703">
        <f>MD!I702</f>
        <v>0</v>
      </c>
      <c r="J703">
        <f>MD!J702</f>
        <v>0</v>
      </c>
      <c r="K703">
        <f>MD!K702</f>
        <v>0</v>
      </c>
      <c r="L703">
        <f>MD!L702</f>
        <v>0</v>
      </c>
      <c r="M703">
        <f>MD!M702</f>
        <v>0</v>
      </c>
      <c r="N703">
        <f>MD!N702</f>
        <v>0</v>
      </c>
      <c r="O703">
        <f>MD!O702</f>
        <v>0</v>
      </c>
      <c r="P703">
        <f>MD!P702</f>
        <v>0</v>
      </c>
      <c r="Q703">
        <f>MD!Q702</f>
        <v>0</v>
      </c>
      <c r="R703">
        <f>MD!R702</f>
        <v>0</v>
      </c>
      <c r="S703">
        <f>MD!S702</f>
        <v>0</v>
      </c>
      <c r="T703">
        <f>MD!T702</f>
        <v>0</v>
      </c>
      <c r="U703" s="4">
        <f>MD!U702+SF!U703</f>
        <v>0</v>
      </c>
    </row>
    <row r="704" spans="1:21" x14ac:dyDescent="0.25">
      <c r="A704">
        <f>MD!A703</f>
        <v>0</v>
      </c>
      <c r="B704">
        <f>MD!B703</f>
        <v>0</v>
      </c>
      <c r="C704">
        <f>MD!C703</f>
        <v>0</v>
      </c>
      <c r="D704">
        <f>MD!D703</f>
        <v>0</v>
      </c>
      <c r="E704">
        <f>MD!E703</f>
        <v>0</v>
      </c>
      <c r="F704">
        <f>MD!F703</f>
        <v>0</v>
      </c>
      <c r="G704">
        <f>MD!G703</f>
        <v>0</v>
      </c>
      <c r="H704">
        <f>MD!H703</f>
        <v>0</v>
      </c>
      <c r="I704">
        <f>MD!I703</f>
        <v>0</v>
      </c>
      <c r="J704">
        <f>MD!J703</f>
        <v>0</v>
      </c>
      <c r="K704">
        <f>MD!K703</f>
        <v>0</v>
      </c>
      <c r="L704">
        <f>MD!L703</f>
        <v>0</v>
      </c>
      <c r="M704">
        <f>MD!M703</f>
        <v>0</v>
      </c>
      <c r="N704">
        <f>MD!N703</f>
        <v>0</v>
      </c>
      <c r="O704">
        <f>MD!O703</f>
        <v>0</v>
      </c>
      <c r="P704">
        <f>MD!P703</f>
        <v>0</v>
      </c>
      <c r="Q704">
        <f>MD!Q703</f>
        <v>0</v>
      </c>
      <c r="R704">
        <f>MD!R703</f>
        <v>0</v>
      </c>
      <c r="S704">
        <f>MD!S703</f>
        <v>0</v>
      </c>
      <c r="T704">
        <f>MD!T703</f>
        <v>0</v>
      </c>
      <c r="U704" s="4">
        <f>MD!U703+SF!U704</f>
        <v>0</v>
      </c>
    </row>
    <row r="705" spans="1:21" x14ac:dyDescent="0.25">
      <c r="A705">
        <f>MD!A704</f>
        <v>0</v>
      </c>
      <c r="B705">
        <f>MD!B704</f>
        <v>0</v>
      </c>
      <c r="C705">
        <f>MD!C704</f>
        <v>0</v>
      </c>
      <c r="D705">
        <f>MD!D704</f>
        <v>0</v>
      </c>
      <c r="E705">
        <f>MD!E704</f>
        <v>0</v>
      </c>
      <c r="F705">
        <f>MD!F704</f>
        <v>0</v>
      </c>
      <c r="G705">
        <f>MD!G704</f>
        <v>0</v>
      </c>
      <c r="H705">
        <f>MD!H704</f>
        <v>0</v>
      </c>
      <c r="I705">
        <f>MD!I704</f>
        <v>0</v>
      </c>
      <c r="J705">
        <f>MD!J704</f>
        <v>0</v>
      </c>
      <c r="K705">
        <f>MD!K704</f>
        <v>0</v>
      </c>
      <c r="L705">
        <f>MD!L704</f>
        <v>0</v>
      </c>
      <c r="M705">
        <f>MD!M704</f>
        <v>0</v>
      </c>
      <c r="N705">
        <f>MD!N704</f>
        <v>0</v>
      </c>
      <c r="O705">
        <f>MD!O704</f>
        <v>0</v>
      </c>
      <c r="P705">
        <f>MD!P704</f>
        <v>0</v>
      </c>
      <c r="Q705">
        <f>MD!Q704</f>
        <v>0</v>
      </c>
      <c r="R705">
        <f>MD!R704</f>
        <v>0</v>
      </c>
      <c r="S705">
        <f>MD!S704</f>
        <v>0</v>
      </c>
      <c r="T705">
        <f>MD!T704</f>
        <v>0</v>
      </c>
      <c r="U705" s="4">
        <f>MD!U704+SF!U705</f>
        <v>0</v>
      </c>
    </row>
    <row r="706" spans="1:21" x14ac:dyDescent="0.25">
      <c r="A706">
        <f>MD!A705</f>
        <v>0</v>
      </c>
      <c r="B706">
        <f>MD!B705</f>
        <v>0</v>
      </c>
      <c r="C706">
        <f>MD!C705</f>
        <v>0</v>
      </c>
      <c r="D706">
        <f>MD!D705</f>
        <v>0</v>
      </c>
      <c r="E706">
        <f>MD!E705</f>
        <v>0</v>
      </c>
      <c r="F706">
        <f>MD!F705</f>
        <v>0</v>
      </c>
      <c r="G706">
        <f>MD!G705</f>
        <v>0</v>
      </c>
      <c r="H706">
        <f>MD!H705</f>
        <v>0</v>
      </c>
      <c r="I706">
        <f>MD!I705</f>
        <v>0</v>
      </c>
      <c r="J706">
        <f>MD!J705</f>
        <v>0</v>
      </c>
      <c r="K706">
        <f>MD!K705</f>
        <v>0</v>
      </c>
      <c r="L706">
        <f>MD!L705</f>
        <v>0</v>
      </c>
      <c r="M706">
        <f>MD!M705</f>
        <v>0</v>
      </c>
      <c r="N706">
        <f>MD!N705</f>
        <v>0</v>
      </c>
      <c r="O706">
        <f>MD!O705</f>
        <v>0</v>
      </c>
      <c r="P706">
        <f>MD!P705</f>
        <v>0</v>
      </c>
      <c r="Q706">
        <f>MD!Q705</f>
        <v>0</v>
      </c>
      <c r="R706">
        <f>MD!R705</f>
        <v>0</v>
      </c>
      <c r="S706">
        <f>MD!S705</f>
        <v>0</v>
      </c>
      <c r="T706">
        <f>MD!T705</f>
        <v>0</v>
      </c>
      <c r="U706" s="4">
        <f>MD!U705+SF!U706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3912-FB40-4AAC-AF9C-B0ED0DD9972A}">
  <dimension ref="A1:V2711"/>
  <sheetViews>
    <sheetView topLeftCell="A2" workbookViewId="0">
      <selection activeCell="A2" sqref="A1:XFD1048576"/>
    </sheetView>
  </sheetViews>
  <sheetFormatPr defaultColWidth="9.140625" defaultRowHeight="11.25" x14ac:dyDescent="0.2"/>
  <cols>
    <col min="1" max="1" width="8.7109375" style="1" bestFit="1" customWidth="1"/>
    <col min="2" max="2" width="11.140625" style="1" bestFit="1" customWidth="1"/>
    <col min="3" max="3" width="8.28515625" style="1" customWidth="1"/>
    <col min="4" max="4" width="6.28515625" style="1" customWidth="1"/>
    <col min="5" max="5" width="7.140625" style="1" customWidth="1"/>
    <col min="6" max="6" width="7.28515625" style="1" customWidth="1"/>
    <col min="7" max="7" width="6.85546875" style="1" customWidth="1"/>
    <col min="8" max="8" width="13.42578125" style="1" bestFit="1" customWidth="1"/>
    <col min="9" max="9" width="16.85546875" style="1" customWidth="1"/>
    <col min="10" max="10" width="13.28515625" style="1" customWidth="1"/>
    <col min="11" max="11" width="17.140625" style="1" customWidth="1"/>
    <col min="12" max="12" width="11.28515625" style="1" bestFit="1" customWidth="1"/>
    <col min="13" max="13" width="12.28515625" style="1" customWidth="1"/>
    <col min="14" max="14" width="4.28515625" style="1" customWidth="1"/>
    <col min="15" max="15" width="2.5703125" style="1" customWidth="1"/>
    <col min="16" max="16" width="5" style="1" customWidth="1"/>
    <col min="17" max="17" width="9.7109375" style="1" customWidth="1"/>
    <col min="18" max="18" width="14.140625" style="1" bestFit="1" customWidth="1"/>
    <col min="19" max="19" width="13.42578125" style="1" customWidth="1"/>
    <col min="20" max="20" width="9.7109375" style="1" customWidth="1"/>
    <col min="21" max="21" width="7.5703125" style="1" customWidth="1"/>
    <col min="22" max="22" width="12" style="1" customWidth="1"/>
    <col min="23" max="16384" width="9.140625" style="1"/>
  </cols>
  <sheetData>
    <row r="1" spans="1:22" s="2" customFormat="1" ht="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/>
      <c r="M277" s="5"/>
      <c r="N277" s="5"/>
      <c r="O277" s="5"/>
      <c r="P277" s="5"/>
      <c r="Q277" s="5"/>
      <c r="R277" s="5"/>
      <c r="S277" s="5"/>
      <c r="T277" s="5"/>
      <c r="U277" s="5"/>
    </row>
    <row r="278" spans="1:22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2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2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/>
      <c r="M280" s="5"/>
      <c r="N280" s="5"/>
      <c r="O280" s="5"/>
      <c r="P280" s="5"/>
      <c r="Q280" s="5"/>
      <c r="R280" s="5"/>
      <c r="S280" s="5"/>
      <c r="T280" s="5"/>
      <c r="U280" s="5"/>
    </row>
    <row r="281" spans="1:22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/>
      <c r="M281" s="5"/>
      <c r="N281" s="5"/>
      <c r="O281" s="5"/>
      <c r="P281" s="5"/>
      <c r="Q281" s="5"/>
      <c r="R281" s="5"/>
      <c r="S281" s="5"/>
      <c r="T281" s="5"/>
      <c r="U281" s="5"/>
    </row>
    <row r="282" spans="1:22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/>
      <c r="M282" s="5"/>
      <c r="N282" s="5"/>
      <c r="O282" s="5"/>
      <c r="P282" s="5"/>
      <c r="Q282" s="5"/>
      <c r="R282" s="5"/>
      <c r="S282" s="5"/>
      <c r="T282" s="5"/>
      <c r="U282" s="5"/>
    </row>
    <row r="283" spans="1:22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/>
      <c r="M283" s="5"/>
      <c r="N283" s="5"/>
      <c r="O283" s="5"/>
      <c r="P283" s="5"/>
      <c r="Q283" s="5"/>
      <c r="R283" s="5"/>
      <c r="S283" s="5"/>
      <c r="T283" s="5"/>
      <c r="U283" s="5"/>
    </row>
    <row r="284" spans="1:22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/>
      <c r="M284" s="5"/>
      <c r="N284" s="5"/>
      <c r="O284" s="5"/>
      <c r="P284" s="5"/>
      <c r="Q284" s="5"/>
      <c r="R284" s="5"/>
      <c r="S284" s="5"/>
      <c r="T284" s="5"/>
      <c r="U284" s="5"/>
    </row>
    <row r="285" spans="1:22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/>
      <c r="M285" s="5"/>
      <c r="N285" s="5"/>
      <c r="O285" s="5"/>
      <c r="P285" s="5"/>
      <c r="Q285" s="5"/>
      <c r="R285" s="5"/>
      <c r="S285" s="5"/>
      <c r="T285" s="5"/>
      <c r="U285" s="5"/>
    </row>
    <row r="286" spans="1:22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/>
      <c r="M286" s="5"/>
      <c r="N286" s="5"/>
      <c r="O286" s="5"/>
      <c r="P286" s="5"/>
      <c r="Q286" s="5"/>
      <c r="R286" s="5"/>
      <c r="S286" s="5"/>
      <c r="T286" s="5"/>
      <c r="U286" s="5"/>
    </row>
    <row r="287" spans="1:22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/>
      <c r="M287" s="5"/>
      <c r="N287" s="5"/>
      <c r="O287" s="5"/>
      <c r="P287" s="5"/>
      <c r="Q287" s="5"/>
      <c r="R287" s="5"/>
      <c r="S287" s="5"/>
      <c r="T287" s="5"/>
      <c r="U287" s="5"/>
    </row>
    <row r="288" spans="1:22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/>
      <c r="M298" s="5"/>
      <c r="N298" s="5"/>
      <c r="O298" s="5"/>
      <c r="P298" s="5"/>
      <c r="Q298" s="5"/>
      <c r="R298" s="5"/>
      <c r="S298" s="5"/>
      <c r="T298" s="5"/>
      <c r="U298" s="5"/>
    </row>
    <row r="299" spans="1:2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x14ac:dyDescent="0.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x14ac:dyDescent="0.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x14ac:dyDescent="0.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x14ac:dyDescent="0.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x14ac:dyDescent="0.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x14ac:dyDescent="0.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x14ac:dyDescent="0.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x14ac:dyDescent="0.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x14ac:dyDescent="0.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x14ac:dyDescent="0.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x14ac:dyDescent="0.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x14ac:dyDescent="0.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x14ac:dyDescent="0.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x14ac:dyDescent="0.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x14ac:dyDescent="0.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x14ac:dyDescent="0.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x14ac:dyDescent="0.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x14ac:dyDescent="0.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x14ac:dyDescent="0.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x14ac:dyDescent="0.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x14ac:dyDescent="0.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x14ac:dyDescent="0.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x14ac:dyDescent="0.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x14ac:dyDescent="0.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x14ac:dyDescent="0.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x14ac:dyDescent="0.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x14ac:dyDescent="0.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x14ac:dyDescent="0.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x14ac:dyDescent="0.2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x14ac:dyDescent="0.2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x14ac:dyDescent="0.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x14ac:dyDescent="0.2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x14ac:dyDescent="0.2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x14ac:dyDescent="0.2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x14ac:dyDescent="0.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x14ac:dyDescent="0.2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x14ac:dyDescent="0.2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x14ac:dyDescent="0.2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x14ac:dyDescent="0.2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x14ac:dyDescent="0.2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x14ac:dyDescent="0.2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x14ac:dyDescent="0.2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x14ac:dyDescent="0.2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x14ac:dyDescent="0.2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x14ac:dyDescent="0.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x14ac:dyDescent="0.2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x14ac:dyDescent="0.2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x14ac:dyDescent="0.2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x14ac:dyDescent="0.2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x14ac:dyDescent="0.2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x14ac:dyDescent="0.2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x14ac:dyDescent="0.2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x14ac:dyDescent="0.2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x14ac:dyDescent="0.2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x14ac:dyDescent="0.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x14ac:dyDescent="0.2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x14ac:dyDescent="0.2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x14ac:dyDescent="0.2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x14ac:dyDescent="0.2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x14ac:dyDescent="0.2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x14ac:dyDescent="0.2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x14ac:dyDescent="0.2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x14ac:dyDescent="0.2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x14ac:dyDescent="0.2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x14ac:dyDescent="0.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x14ac:dyDescent="0.2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x14ac:dyDescent="0.2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x14ac:dyDescent="0.2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x14ac:dyDescent="0.2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x14ac:dyDescent="0.2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x14ac:dyDescent="0.2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x14ac:dyDescent="0.2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x14ac:dyDescent="0.2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x14ac:dyDescent="0.2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x14ac:dyDescent="0.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x14ac:dyDescent="0.2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x14ac:dyDescent="0.2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x14ac:dyDescent="0.2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x14ac:dyDescent="0.2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x14ac:dyDescent="0.2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x14ac:dyDescent="0.2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x14ac:dyDescent="0.2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x14ac:dyDescent="0.2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x14ac:dyDescent="0.2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x14ac:dyDescent="0.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x14ac:dyDescent="0.2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x14ac:dyDescent="0.2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x14ac:dyDescent="0.2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x14ac:dyDescent="0.2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x14ac:dyDescent="0.2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x14ac:dyDescent="0.2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x14ac:dyDescent="0.2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x14ac:dyDescent="0.2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x14ac:dyDescent="0.2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x14ac:dyDescent="0.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x14ac:dyDescent="0.2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x14ac:dyDescent="0.2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x14ac:dyDescent="0.2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x14ac:dyDescent="0.2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x14ac:dyDescent="0.2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x14ac:dyDescent="0.2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x14ac:dyDescent="0.2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x14ac:dyDescent="0.2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x14ac:dyDescent="0.2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x14ac:dyDescent="0.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x14ac:dyDescent="0.2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x14ac:dyDescent="0.2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x14ac:dyDescent="0.2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x14ac:dyDescent="0.2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x14ac:dyDescent="0.2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x14ac:dyDescent="0.2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x14ac:dyDescent="0.2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x14ac:dyDescent="0.2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x14ac:dyDescent="0.2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x14ac:dyDescent="0.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x14ac:dyDescent="0.2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x14ac:dyDescent="0.2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x14ac:dyDescent="0.2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x14ac:dyDescent="0.2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x14ac:dyDescent="0.2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x14ac:dyDescent="0.2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x14ac:dyDescent="0.2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x14ac:dyDescent="0.2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x14ac:dyDescent="0.2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x14ac:dyDescent="0.2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x14ac:dyDescent="0.2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x14ac:dyDescent="0.2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x14ac:dyDescent="0.2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x14ac:dyDescent="0.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x14ac:dyDescent="0.2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x14ac:dyDescent="0.2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x14ac:dyDescent="0.2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x14ac:dyDescent="0.2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x14ac:dyDescent="0.2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x14ac:dyDescent="0.2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x14ac:dyDescent="0.2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x14ac:dyDescent="0.2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x14ac:dyDescent="0.2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x14ac:dyDescent="0.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x14ac:dyDescent="0.2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x14ac:dyDescent="0.2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x14ac:dyDescent="0.2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x14ac:dyDescent="0.2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x14ac:dyDescent="0.2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x14ac:dyDescent="0.2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x14ac:dyDescent="0.2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x14ac:dyDescent="0.2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x14ac:dyDescent="0.2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x14ac:dyDescent="0.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x14ac:dyDescent="0.2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x14ac:dyDescent="0.2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x14ac:dyDescent="0.2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x14ac:dyDescent="0.2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x14ac:dyDescent="0.2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x14ac:dyDescent="0.2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x14ac:dyDescent="0.2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x14ac:dyDescent="0.2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x14ac:dyDescent="0.2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x14ac:dyDescent="0.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x14ac:dyDescent="0.2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x14ac:dyDescent="0.2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x14ac:dyDescent="0.2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x14ac:dyDescent="0.2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x14ac:dyDescent="0.2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x14ac:dyDescent="0.2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x14ac:dyDescent="0.2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x14ac:dyDescent="0.2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x14ac:dyDescent="0.2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x14ac:dyDescent="0.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x14ac:dyDescent="0.2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x14ac:dyDescent="0.2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x14ac:dyDescent="0.2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x14ac:dyDescent="0.2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x14ac:dyDescent="0.2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x14ac:dyDescent="0.2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x14ac:dyDescent="0.2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x14ac:dyDescent="0.2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x14ac:dyDescent="0.2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x14ac:dyDescent="0.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x14ac:dyDescent="0.2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x14ac:dyDescent="0.2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x14ac:dyDescent="0.2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x14ac:dyDescent="0.2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x14ac:dyDescent="0.2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x14ac:dyDescent="0.2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x14ac:dyDescent="0.2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x14ac:dyDescent="0.2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x14ac:dyDescent="0.2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x14ac:dyDescent="0.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x14ac:dyDescent="0.2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x14ac:dyDescent="0.2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x14ac:dyDescent="0.2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x14ac:dyDescent="0.2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x14ac:dyDescent="0.2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x14ac:dyDescent="0.2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x14ac:dyDescent="0.2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x14ac:dyDescent="0.2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x14ac:dyDescent="0.2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x14ac:dyDescent="0.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x14ac:dyDescent="0.2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x14ac:dyDescent="0.2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x14ac:dyDescent="0.2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x14ac:dyDescent="0.2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x14ac:dyDescent="0.2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x14ac:dyDescent="0.2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x14ac:dyDescent="0.2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x14ac:dyDescent="0.2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x14ac:dyDescent="0.2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x14ac:dyDescent="0.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x14ac:dyDescent="0.2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x14ac:dyDescent="0.2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x14ac:dyDescent="0.2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x14ac:dyDescent="0.2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x14ac:dyDescent="0.2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x14ac:dyDescent="0.2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x14ac:dyDescent="0.2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x14ac:dyDescent="0.2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x14ac:dyDescent="0.2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x14ac:dyDescent="0.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x14ac:dyDescent="0.2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x14ac:dyDescent="0.2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x14ac:dyDescent="0.2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x14ac:dyDescent="0.2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x14ac:dyDescent="0.2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x14ac:dyDescent="0.2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x14ac:dyDescent="0.2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x14ac:dyDescent="0.2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x14ac:dyDescent="0.2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1:21" x14ac:dyDescent="0.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x14ac:dyDescent="0.2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x14ac:dyDescent="0.2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x14ac:dyDescent="0.2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x14ac:dyDescent="0.2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x14ac:dyDescent="0.2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x14ac:dyDescent="0.2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x14ac:dyDescent="0.2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x14ac:dyDescent="0.2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x14ac:dyDescent="0.2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x14ac:dyDescent="0.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x14ac:dyDescent="0.2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x14ac:dyDescent="0.2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x14ac:dyDescent="0.2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x14ac:dyDescent="0.2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x14ac:dyDescent="0.2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x14ac:dyDescent="0.2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x14ac:dyDescent="0.2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x14ac:dyDescent="0.2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x14ac:dyDescent="0.2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x14ac:dyDescent="0.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x14ac:dyDescent="0.2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x14ac:dyDescent="0.2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x14ac:dyDescent="0.2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x14ac:dyDescent="0.2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x14ac:dyDescent="0.2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x14ac:dyDescent="0.2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x14ac:dyDescent="0.2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x14ac:dyDescent="0.2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x14ac:dyDescent="0.2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x14ac:dyDescent="0.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x14ac:dyDescent="0.2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x14ac:dyDescent="0.2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x14ac:dyDescent="0.2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x14ac:dyDescent="0.2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x14ac:dyDescent="0.2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x14ac:dyDescent="0.2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x14ac:dyDescent="0.2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x14ac:dyDescent="0.2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x14ac:dyDescent="0.2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x14ac:dyDescent="0.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x14ac:dyDescent="0.2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x14ac:dyDescent="0.2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x14ac:dyDescent="0.2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x14ac:dyDescent="0.2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x14ac:dyDescent="0.2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x14ac:dyDescent="0.2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x14ac:dyDescent="0.2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x14ac:dyDescent="0.2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x14ac:dyDescent="0.2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x14ac:dyDescent="0.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x14ac:dyDescent="0.2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x14ac:dyDescent="0.2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x14ac:dyDescent="0.2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x14ac:dyDescent="0.2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x14ac:dyDescent="0.2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x14ac:dyDescent="0.2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x14ac:dyDescent="0.2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x14ac:dyDescent="0.2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x14ac:dyDescent="0.2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x14ac:dyDescent="0.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x14ac:dyDescent="0.2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x14ac:dyDescent="0.2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x14ac:dyDescent="0.2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x14ac:dyDescent="0.2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x14ac:dyDescent="0.2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x14ac:dyDescent="0.2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x14ac:dyDescent="0.2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x14ac:dyDescent="0.2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x14ac:dyDescent="0.2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x14ac:dyDescent="0.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x14ac:dyDescent="0.2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x14ac:dyDescent="0.2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x14ac:dyDescent="0.2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x14ac:dyDescent="0.2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x14ac:dyDescent="0.2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x14ac:dyDescent="0.2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x14ac:dyDescent="0.2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x14ac:dyDescent="0.2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x14ac:dyDescent="0.2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x14ac:dyDescent="0.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x14ac:dyDescent="0.2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x14ac:dyDescent="0.2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x14ac:dyDescent="0.2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x14ac:dyDescent="0.2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x14ac:dyDescent="0.2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x14ac:dyDescent="0.2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x14ac:dyDescent="0.2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x14ac:dyDescent="0.2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x14ac:dyDescent="0.2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x14ac:dyDescent="0.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x14ac:dyDescent="0.2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x14ac:dyDescent="0.2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x14ac:dyDescent="0.2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x14ac:dyDescent="0.2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x14ac:dyDescent="0.2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x14ac:dyDescent="0.2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x14ac:dyDescent="0.2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x14ac:dyDescent="0.2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x14ac:dyDescent="0.2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x14ac:dyDescent="0.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x14ac:dyDescent="0.2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x14ac:dyDescent="0.2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x14ac:dyDescent="0.2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x14ac:dyDescent="0.2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x14ac:dyDescent="0.2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x14ac:dyDescent="0.2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x14ac:dyDescent="0.2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x14ac:dyDescent="0.2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x14ac:dyDescent="0.2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x14ac:dyDescent="0.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x14ac:dyDescent="0.2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x14ac:dyDescent="0.2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x14ac:dyDescent="0.2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x14ac:dyDescent="0.2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x14ac:dyDescent="0.2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x14ac:dyDescent="0.2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x14ac:dyDescent="0.2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x14ac:dyDescent="0.2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x14ac:dyDescent="0.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x14ac:dyDescent="0.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x14ac:dyDescent="0.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x14ac:dyDescent="0.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x14ac:dyDescent="0.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x14ac:dyDescent="0.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x14ac:dyDescent="0.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x14ac:dyDescent="0.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x14ac:dyDescent="0.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x14ac:dyDescent="0.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x14ac:dyDescent="0.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x14ac:dyDescent="0.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x14ac:dyDescent="0.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x14ac:dyDescent="0.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x14ac:dyDescent="0.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x14ac:dyDescent="0.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x14ac:dyDescent="0.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x14ac:dyDescent="0.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x14ac:dyDescent="0.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x14ac:dyDescent="0.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x14ac:dyDescent="0.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x14ac:dyDescent="0.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x14ac:dyDescent="0.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x14ac:dyDescent="0.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x14ac:dyDescent="0.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x14ac:dyDescent="0.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x14ac:dyDescent="0.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x14ac:dyDescent="0.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x14ac:dyDescent="0.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x14ac:dyDescent="0.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x14ac:dyDescent="0.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x14ac:dyDescent="0.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x14ac:dyDescent="0.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x14ac:dyDescent="0.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x14ac:dyDescent="0.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x14ac:dyDescent="0.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x14ac:dyDescent="0.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x14ac:dyDescent="0.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x14ac:dyDescent="0.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x14ac:dyDescent="0.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x14ac:dyDescent="0.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x14ac:dyDescent="0.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x14ac:dyDescent="0.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x14ac:dyDescent="0.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x14ac:dyDescent="0.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x14ac:dyDescent="0.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x14ac:dyDescent="0.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x14ac:dyDescent="0.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x14ac:dyDescent="0.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x14ac:dyDescent="0.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x14ac:dyDescent="0.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x14ac:dyDescent="0.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x14ac:dyDescent="0.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x14ac:dyDescent="0.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x14ac:dyDescent="0.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x14ac:dyDescent="0.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x14ac:dyDescent="0.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x14ac:dyDescent="0.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x14ac:dyDescent="0.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x14ac:dyDescent="0.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x14ac:dyDescent="0.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x14ac:dyDescent="0.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x14ac:dyDescent="0.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x14ac:dyDescent="0.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x14ac:dyDescent="0.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x14ac:dyDescent="0.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x14ac:dyDescent="0.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x14ac:dyDescent="0.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x14ac:dyDescent="0.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x14ac:dyDescent="0.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x14ac:dyDescent="0.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x14ac:dyDescent="0.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x14ac:dyDescent="0.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x14ac:dyDescent="0.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x14ac:dyDescent="0.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x14ac:dyDescent="0.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x14ac:dyDescent="0.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x14ac:dyDescent="0.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x14ac:dyDescent="0.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x14ac:dyDescent="0.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x14ac:dyDescent="0.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x14ac:dyDescent="0.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x14ac:dyDescent="0.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x14ac:dyDescent="0.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x14ac:dyDescent="0.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x14ac:dyDescent="0.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x14ac:dyDescent="0.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x14ac:dyDescent="0.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x14ac:dyDescent="0.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x14ac:dyDescent="0.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x14ac:dyDescent="0.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x14ac:dyDescent="0.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x14ac:dyDescent="0.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x14ac:dyDescent="0.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x14ac:dyDescent="0.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x14ac:dyDescent="0.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x14ac:dyDescent="0.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x14ac:dyDescent="0.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x14ac:dyDescent="0.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x14ac:dyDescent="0.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x14ac:dyDescent="0.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x14ac:dyDescent="0.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x14ac:dyDescent="0.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x14ac:dyDescent="0.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x14ac:dyDescent="0.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x14ac:dyDescent="0.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x14ac:dyDescent="0.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x14ac:dyDescent="0.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x14ac:dyDescent="0.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x14ac:dyDescent="0.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x14ac:dyDescent="0.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x14ac:dyDescent="0.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x14ac:dyDescent="0.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x14ac:dyDescent="0.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x14ac:dyDescent="0.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x14ac:dyDescent="0.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x14ac:dyDescent="0.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x14ac:dyDescent="0.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x14ac:dyDescent="0.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x14ac:dyDescent="0.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x14ac:dyDescent="0.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x14ac:dyDescent="0.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x14ac:dyDescent="0.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x14ac:dyDescent="0.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x14ac:dyDescent="0.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x14ac:dyDescent="0.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x14ac:dyDescent="0.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x14ac:dyDescent="0.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x14ac:dyDescent="0.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x14ac:dyDescent="0.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x14ac:dyDescent="0.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x14ac:dyDescent="0.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x14ac:dyDescent="0.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x14ac:dyDescent="0.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x14ac:dyDescent="0.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x14ac:dyDescent="0.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x14ac:dyDescent="0.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x14ac:dyDescent="0.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x14ac:dyDescent="0.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x14ac:dyDescent="0.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x14ac:dyDescent="0.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x14ac:dyDescent="0.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x14ac:dyDescent="0.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x14ac:dyDescent="0.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x14ac:dyDescent="0.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x14ac:dyDescent="0.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x14ac:dyDescent="0.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x14ac:dyDescent="0.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x14ac:dyDescent="0.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x14ac:dyDescent="0.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x14ac:dyDescent="0.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x14ac:dyDescent="0.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x14ac:dyDescent="0.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x14ac:dyDescent="0.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x14ac:dyDescent="0.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x14ac:dyDescent="0.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x14ac:dyDescent="0.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x14ac:dyDescent="0.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x14ac:dyDescent="0.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x14ac:dyDescent="0.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x14ac:dyDescent="0.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x14ac:dyDescent="0.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x14ac:dyDescent="0.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x14ac:dyDescent="0.2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x14ac:dyDescent="0.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x14ac:dyDescent="0.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x14ac:dyDescent="0.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x14ac:dyDescent="0.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x14ac:dyDescent="0.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x14ac:dyDescent="0.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x14ac:dyDescent="0.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x14ac:dyDescent="0.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x14ac:dyDescent="0.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x14ac:dyDescent="0.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x14ac:dyDescent="0.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x14ac:dyDescent="0.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x14ac:dyDescent="0.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x14ac:dyDescent="0.2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x14ac:dyDescent="0.2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x14ac:dyDescent="0.2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x14ac:dyDescent="0.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x14ac:dyDescent="0.2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x14ac:dyDescent="0.2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x14ac:dyDescent="0.2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x14ac:dyDescent="0.2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x14ac:dyDescent="0.2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x14ac:dyDescent="0.2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x14ac:dyDescent="0.2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x14ac:dyDescent="0.2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x14ac:dyDescent="0.2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x14ac:dyDescent="0.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x14ac:dyDescent="0.2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x14ac:dyDescent="0.2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x14ac:dyDescent="0.2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x14ac:dyDescent="0.2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x14ac:dyDescent="0.2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x14ac:dyDescent="0.2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x14ac:dyDescent="0.2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x14ac:dyDescent="0.2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x14ac:dyDescent="0.2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x14ac:dyDescent="0.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x14ac:dyDescent="0.2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x14ac:dyDescent="0.2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x14ac:dyDescent="0.2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x14ac:dyDescent="0.2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x14ac:dyDescent="0.2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x14ac:dyDescent="0.2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x14ac:dyDescent="0.2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x14ac:dyDescent="0.2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x14ac:dyDescent="0.2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x14ac:dyDescent="0.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x14ac:dyDescent="0.2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x14ac:dyDescent="0.2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x14ac:dyDescent="0.2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x14ac:dyDescent="0.2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x14ac:dyDescent="0.2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x14ac:dyDescent="0.2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x14ac:dyDescent="0.2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x14ac:dyDescent="0.2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x14ac:dyDescent="0.2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x14ac:dyDescent="0.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x14ac:dyDescent="0.2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x14ac:dyDescent="0.2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x14ac:dyDescent="0.2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x14ac:dyDescent="0.2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x14ac:dyDescent="0.2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x14ac:dyDescent="0.2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x14ac:dyDescent="0.2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x14ac:dyDescent="0.2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x14ac:dyDescent="0.2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x14ac:dyDescent="0.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x14ac:dyDescent="0.2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x14ac:dyDescent="0.2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x14ac:dyDescent="0.2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x14ac:dyDescent="0.2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x14ac:dyDescent="0.2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x14ac:dyDescent="0.2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x14ac:dyDescent="0.2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x14ac:dyDescent="0.2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x14ac:dyDescent="0.2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x14ac:dyDescent="0.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x14ac:dyDescent="0.2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x14ac:dyDescent="0.2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x14ac:dyDescent="0.2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x14ac:dyDescent="0.2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x14ac:dyDescent="0.2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x14ac:dyDescent="0.2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x14ac:dyDescent="0.2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x14ac:dyDescent="0.2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x14ac:dyDescent="0.2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x14ac:dyDescent="0.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x14ac:dyDescent="0.2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x14ac:dyDescent="0.2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x14ac:dyDescent="0.2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x14ac:dyDescent="0.2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x14ac:dyDescent="0.2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x14ac:dyDescent="0.2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x14ac:dyDescent="0.2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x14ac:dyDescent="0.2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x14ac:dyDescent="0.2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x14ac:dyDescent="0.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x14ac:dyDescent="0.2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x14ac:dyDescent="0.2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x14ac:dyDescent="0.2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x14ac:dyDescent="0.2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x14ac:dyDescent="0.2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x14ac:dyDescent="0.2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x14ac:dyDescent="0.2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x14ac:dyDescent="0.2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x14ac:dyDescent="0.2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x14ac:dyDescent="0.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x14ac:dyDescent="0.2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x14ac:dyDescent="0.2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x14ac:dyDescent="0.2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x14ac:dyDescent="0.2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x14ac:dyDescent="0.2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x14ac:dyDescent="0.2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x14ac:dyDescent="0.2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x14ac:dyDescent="0.2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x14ac:dyDescent="0.2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x14ac:dyDescent="0.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x14ac:dyDescent="0.2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x14ac:dyDescent="0.2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x14ac:dyDescent="0.2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x14ac:dyDescent="0.2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x14ac:dyDescent="0.2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x14ac:dyDescent="0.2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x14ac:dyDescent="0.2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x14ac:dyDescent="0.2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x14ac:dyDescent="0.2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x14ac:dyDescent="0.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x14ac:dyDescent="0.2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x14ac:dyDescent="0.2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x14ac:dyDescent="0.2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x14ac:dyDescent="0.2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x14ac:dyDescent="0.2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x14ac:dyDescent="0.2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x14ac:dyDescent="0.2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x14ac:dyDescent="0.2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x14ac:dyDescent="0.2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x14ac:dyDescent="0.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x14ac:dyDescent="0.2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x14ac:dyDescent="0.2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x14ac:dyDescent="0.2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x14ac:dyDescent="0.2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x14ac:dyDescent="0.2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x14ac:dyDescent="0.2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x14ac:dyDescent="0.2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x14ac:dyDescent="0.2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x14ac:dyDescent="0.2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x14ac:dyDescent="0.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x14ac:dyDescent="0.2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x14ac:dyDescent="0.2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x14ac:dyDescent="0.2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x14ac:dyDescent="0.2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x14ac:dyDescent="0.2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x14ac:dyDescent="0.2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x14ac:dyDescent="0.2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x14ac:dyDescent="0.2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x14ac:dyDescent="0.2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x14ac:dyDescent="0.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x14ac:dyDescent="0.2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x14ac:dyDescent="0.2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x14ac:dyDescent="0.2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x14ac:dyDescent="0.2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x14ac:dyDescent="0.2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x14ac:dyDescent="0.2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x14ac:dyDescent="0.2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x14ac:dyDescent="0.2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x14ac:dyDescent="0.2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x14ac:dyDescent="0.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x14ac:dyDescent="0.2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x14ac:dyDescent="0.2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x14ac:dyDescent="0.2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x14ac:dyDescent="0.2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x14ac:dyDescent="0.2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x14ac:dyDescent="0.2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x14ac:dyDescent="0.2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x14ac:dyDescent="0.2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x14ac:dyDescent="0.2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x14ac:dyDescent="0.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x14ac:dyDescent="0.2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x14ac:dyDescent="0.2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x14ac:dyDescent="0.2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x14ac:dyDescent="0.2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x14ac:dyDescent="0.2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x14ac:dyDescent="0.2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x14ac:dyDescent="0.2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x14ac:dyDescent="0.2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x14ac:dyDescent="0.2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x14ac:dyDescent="0.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x14ac:dyDescent="0.2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x14ac:dyDescent="0.2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x14ac:dyDescent="0.2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x14ac:dyDescent="0.2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x14ac:dyDescent="0.2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x14ac:dyDescent="0.2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x14ac:dyDescent="0.2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x14ac:dyDescent="0.2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x14ac:dyDescent="0.2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x14ac:dyDescent="0.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x14ac:dyDescent="0.2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x14ac:dyDescent="0.2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x14ac:dyDescent="0.2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x14ac:dyDescent="0.2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x14ac:dyDescent="0.2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x14ac:dyDescent="0.2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x14ac:dyDescent="0.2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x14ac:dyDescent="0.2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x14ac:dyDescent="0.2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x14ac:dyDescent="0.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x14ac:dyDescent="0.2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x14ac:dyDescent="0.2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x14ac:dyDescent="0.2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x14ac:dyDescent="0.2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x14ac:dyDescent="0.2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x14ac:dyDescent="0.2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x14ac:dyDescent="0.2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x14ac:dyDescent="0.2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x14ac:dyDescent="0.2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x14ac:dyDescent="0.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x14ac:dyDescent="0.2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x14ac:dyDescent="0.2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x14ac:dyDescent="0.2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x14ac:dyDescent="0.2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x14ac:dyDescent="0.2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x14ac:dyDescent="0.2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x14ac:dyDescent="0.2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x14ac:dyDescent="0.2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x14ac:dyDescent="0.2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x14ac:dyDescent="0.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x14ac:dyDescent="0.2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M2023" s="3"/>
      <c r="N2023" s="3"/>
      <c r="O2023" s="3"/>
      <c r="P2023" s="3"/>
      <c r="Q2023" s="3"/>
      <c r="R2023" s="3"/>
      <c r="S2023" s="3"/>
      <c r="T2023" s="3"/>
      <c r="U2023" s="3"/>
    </row>
    <row r="2024" spans="1:21" x14ac:dyDescent="0.2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M2024" s="3"/>
      <c r="N2024" s="3"/>
      <c r="O2024" s="3"/>
      <c r="P2024" s="3"/>
      <c r="Q2024" s="3"/>
      <c r="R2024" s="3"/>
      <c r="S2024" s="3"/>
      <c r="T2024" s="3"/>
      <c r="U2024" s="3"/>
    </row>
    <row r="2025" spans="1:21" x14ac:dyDescent="0.2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M2025" s="3"/>
      <c r="N2025" s="3"/>
      <c r="O2025" s="3"/>
      <c r="P2025" s="3"/>
      <c r="Q2025" s="3"/>
      <c r="R2025" s="3"/>
      <c r="S2025" s="3"/>
      <c r="T2025" s="3"/>
      <c r="U2025" s="3"/>
    </row>
    <row r="2026" spans="1:21" x14ac:dyDescent="0.2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M2026" s="3"/>
      <c r="N2026" s="3"/>
      <c r="O2026" s="3"/>
      <c r="P2026" s="3"/>
      <c r="Q2026" s="3"/>
      <c r="R2026" s="3"/>
      <c r="S2026" s="3"/>
      <c r="T2026" s="3"/>
      <c r="U2026" s="3"/>
    </row>
    <row r="2027" spans="1:21" x14ac:dyDescent="0.2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M2027" s="3"/>
      <c r="N2027" s="3"/>
      <c r="O2027" s="3"/>
      <c r="P2027" s="3"/>
      <c r="Q2027" s="3"/>
      <c r="R2027" s="3"/>
      <c r="S2027" s="3"/>
      <c r="T2027" s="3"/>
      <c r="U2027" s="3"/>
    </row>
    <row r="2028" spans="1:21" x14ac:dyDescent="0.2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M2028" s="3"/>
      <c r="N2028" s="3"/>
      <c r="O2028" s="3"/>
      <c r="P2028" s="3"/>
      <c r="Q2028" s="3"/>
      <c r="R2028" s="3"/>
      <c r="S2028" s="3"/>
      <c r="T2028" s="3"/>
      <c r="U2028" s="3"/>
    </row>
    <row r="2029" spans="1:21" x14ac:dyDescent="0.2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M2029" s="3"/>
      <c r="N2029" s="3"/>
      <c r="O2029" s="3"/>
      <c r="P2029" s="3"/>
      <c r="Q2029" s="3"/>
      <c r="R2029" s="3"/>
      <c r="S2029" s="3"/>
      <c r="T2029" s="3"/>
      <c r="U2029" s="3"/>
    </row>
    <row r="2030" spans="1:21" x14ac:dyDescent="0.2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M2030" s="3"/>
      <c r="N2030" s="3"/>
      <c r="O2030" s="3"/>
      <c r="P2030" s="3"/>
      <c r="Q2030" s="3"/>
      <c r="R2030" s="3"/>
      <c r="S2030" s="3"/>
      <c r="T2030" s="3"/>
      <c r="U2030" s="3"/>
    </row>
    <row r="2031" spans="1:21" x14ac:dyDescent="0.2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M2031" s="3"/>
      <c r="N2031" s="3"/>
      <c r="O2031" s="3"/>
      <c r="P2031" s="3"/>
      <c r="Q2031" s="3"/>
      <c r="R2031" s="3"/>
      <c r="S2031" s="3"/>
      <c r="T2031" s="3"/>
      <c r="U2031" s="3"/>
    </row>
    <row r="2032" spans="1:21" x14ac:dyDescent="0.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M2032" s="3"/>
      <c r="N2032" s="3"/>
      <c r="O2032" s="3"/>
      <c r="P2032" s="3"/>
      <c r="Q2032" s="3"/>
      <c r="R2032" s="3"/>
      <c r="S2032" s="3"/>
      <c r="T2032" s="3"/>
      <c r="U2032" s="3"/>
    </row>
    <row r="2033" spans="1:21" x14ac:dyDescent="0.2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M2033" s="3"/>
      <c r="N2033" s="3"/>
      <c r="O2033" s="3"/>
      <c r="P2033" s="3"/>
      <c r="Q2033" s="3"/>
      <c r="R2033" s="3"/>
      <c r="S2033" s="3"/>
      <c r="T2033" s="3"/>
      <c r="U2033" s="3"/>
    </row>
    <row r="2034" spans="1:21" x14ac:dyDescent="0.2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M2034" s="3"/>
      <c r="N2034" s="3"/>
      <c r="O2034" s="3"/>
      <c r="P2034" s="3"/>
      <c r="Q2034" s="3"/>
      <c r="R2034" s="3"/>
      <c r="S2034" s="3"/>
      <c r="T2034" s="3"/>
      <c r="U2034" s="3"/>
    </row>
    <row r="2035" spans="1:21" x14ac:dyDescent="0.2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M2035" s="3"/>
      <c r="N2035" s="3"/>
      <c r="O2035" s="3"/>
      <c r="P2035" s="3"/>
      <c r="Q2035" s="3"/>
      <c r="R2035" s="3"/>
      <c r="S2035" s="3"/>
      <c r="T2035" s="3"/>
      <c r="U2035" s="3"/>
    </row>
    <row r="2036" spans="1:21" x14ac:dyDescent="0.2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M2036" s="3"/>
      <c r="N2036" s="3"/>
      <c r="O2036" s="3"/>
      <c r="P2036" s="3"/>
      <c r="Q2036" s="3"/>
      <c r="R2036" s="3"/>
      <c r="S2036" s="3"/>
      <c r="T2036" s="3"/>
      <c r="U2036" s="3"/>
    </row>
    <row r="2037" spans="1:21" x14ac:dyDescent="0.2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M2037" s="3"/>
      <c r="N2037" s="3"/>
      <c r="O2037" s="3"/>
      <c r="P2037" s="3"/>
      <c r="Q2037" s="3"/>
      <c r="R2037" s="3"/>
      <c r="S2037" s="3"/>
      <c r="T2037" s="3"/>
      <c r="U2037" s="3"/>
    </row>
    <row r="2038" spans="1:21" x14ac:dyDescent="0.2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M2038" s="3"/>
      <c r="N2038" s="3"/>
      <c r="O2038" s="3"/>
      <c r="P2038" s="3"/>
      <c r="Q2038" s="3"/>
      <c r="R2038" s="3"/>
      <c r="S2038" s="3"/>
      <c r="T2038" s="3"/>
      <c r="U2038" s="3"/>
    </row>
    <row r="2039" spans="1:21" x14ac:dyDescent="0.2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M2039" s="3"/>
      <c r="N2039" s="3"/>
      <c r="O2039" s="3"/>
      <c r="P2039" s="3"/>
      <c r="Q2039" s="3"/>
      <c r="R2039" s="3"/>
      <c r="S2039" s="3"/>
      <c r="T2039" s="3"/>
      <c r="U2039" s="3"/>
    </row>
    <row r="2040" spans="1:21" x14ac:dyDescent="0.2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M2040" s="3"/>
      <c r="N2040" s="3"/>
      <c r="O2040" s="3"/>
      <c r="P2040" s="3"/>
      <c r="Q2040" s="3"/>
      <c r="R2040" s="3"/>
      <c r="S2040" s="3"/>
      <c r="T2040" s="3"/>
      <c r="U2040" s="3"/>
    </row>
    <row r="2041" spans="1:21" x14ac:dyDescent="0.2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M2041" s="3"/>
      <c r="N2041" s="3"/>
      <c r="O2041" s="3"/>
      <c r="P2041" s="3"/>
      <c r="Q2041" s="3"/>
      <c r="R2041" s="3"/>
      <c r="S2041" s="3"/>
      <c r="T2041" s="3"/>
      <c r="U2041" s="3"/>
    </row>
    <row r="2042" spans="1:21" x14ac:dyDescent="0.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M2042" s="3"/>
      <c r="N2042" s="3"/>
      <c r="O2042" s="3"/>
      <c r="P2042" s="3"/>
      <c r="Q2042" s="3"/>
      <c r="R2042" s="3"/>
      <c r="S2042" s="3"/>
      <c r="T2042" s="3"/>
      <c r="U2042" s="3"/>
    </row>
    <row r="2043" spans="1:21" x14ac:dyDescent="0.2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M2043" s="3"/>
      <c r="N2043" s="3"/>
      <c r="O2043" s="3"/>
      <c r="P2043" s="3"/>
      <c r="Q2043" s="3"/>
      <c r="R2043" s="3"/>
      <c r="S2043" s="3"/>
      <c r="T2043" s="3"/>
      <c r="U2043" s="3"/>
    </row>
    <row r="2044" spans="1:21" x14ac:dyDescent="0.2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M2044" s="3"/>
      <c r="N2044" s="3"/>
      <c r="O2044" s="3"/>
      <c r="P2044" s="3"/>
      <c r="Q2044" s="3"/>
      <c r="R2044" s="3"/>
      <c r="S2044" s="3"/>
      <c r="T2044" s="3"/>
      <c r="U2044" s="3"/>
    </row>
    <row r="2045" spans="1:21" x14ac:dyDescent="0.2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M2045" s="3"/>
      <c r="N2045" s="3"/>
      <c r="O2045" s="3"/>
      <c r="P2045" s="3"/>
      <c r="Q2045" s="3"/>
      <c r="R2045" s="3"/>
      <c r="S2045" s="3"/>
      <c r="T2045" s="3"/>
      <c r="U2045" s="3"/>
    </row>
    <row r="2046" spans="1:21" x14ac:dyDescent="0.2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M2046" s="3"/>
      <c r="N2046" s="3"/>
      <c r="O2046" s="3"/>
      <c r="P2046" s="3"/>
      <c r="Q2046" s="3"/>
      <c r="R2046" s="3"/>
      <c r="S2046" s="3"/>
      <c r="T2046" s="3"/>
      <c r="U2046" s="3"/>
    </row>
    <row r="2047" spans="1:21" x14ac:dyDescent="0.2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M2047" s="3"/>
      <c r="N2047" s="3"/>
      <c r="O2047" s="3"/>
      <c r="P2047" s="3"/>
      <c r="Q2047" s="3"/>
      <c r="R2047" s="3"/>
      <c r="S2047" s="3"/>
      <c r="T2047" s="3"/>
      <c r="U2047" s="3"/>
    </row>
    <row r="2048" spans="1:21" x14ac:dyDescent="0.2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M2048" s="3"/>
      <c r="N2048" s="3"/>
      <c r="O2048" s="3"/>
      <c r="P2048" s="3"/>
      <c r="Q2048" s="3"/>
      <c r="R2048" s="3"/>
      <c r="S2048" s="3"/>
      <c r="T2048" s="3"/>
      <c r="U2048" s="3"/>
    </row>
    <row r="2049" spans="1:21" x14ac:dyDescent="0.2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M2049" s="3"/>
      <c r="N2049" s="3"/>
      <c r="O2049" s="3"/>
      <c r="P2049" s="3"/>
      <c r="Q2049" s="3"/>
      <c r="R2049" s="3"/>
      <c r="S2049" s="3"/>
      <c r="T2049" s="3"/>
      <c r="U2049" s="3"/>
    </row>
    <row r="2050" spans="1:21" x14ac:dyDescent="0.2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M2050" s="3"/>
      <c r="N2050" s="3"/>
      <c r="O2050" s="3"/>
      <c r="P2050" s="3"/>
      <c r="Q2050" s="3"/>
      <c r="R2050" s="3"/>
      <c r="S2050" s="3"/>
      <c r="T2050" s="3"/>
      <c r="U2050" s="3"/>
    </row>
    <row r="2051" spans="1:21" x14ac:dyDescent="0.2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M2051" s="3"/>
      <c r="N2051" s="3"/>
      <c r="O2051" s="3"/>
      <c r="P2051" s="3"/>
      <c r="Q2051" s="3"/>
      <c r="R2051" s="3"/>
      <c r="S2051" s="3"/>
      <c r="T2051" s="3"/>
      <c r="U2051" s="3"/>
    </row>
    <row r="2052" spans="1:21" x14ac:dyDescent="0.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M2052" s="3"/>
      <c r="N2052" s="3"/>
      <c r="O2052" s="3"/>
      <c r="P2052" s="3"/>
      <c r="Q2052" s="3"/>
      <c r="R2052" s="3"/>
      <c r="S2052" s="3"/>
      <c r="T2052" s="3"/>
      <c r="U2052" s="3"/>
    </row>
    <row r="2053" spans="1:21" x14ac:dyDescent="0.2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M2053" s="3"/>
      <c r="N2053" s="3"/>
      <c r="O2053" s="3"/>
      <c r="P2053" s="3"/>
      <c r="Q2053" s="3"/>
      <c r="R2053" s="3"/>
      <c r="S2053" s="3"/>
      <c r="T2053" s="3"/>
      <c r="U2053" s="3"/>
    </row>
    <row r="2054" spans="1:21" x14ac:dyDescent="0.2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M2054" s="3"/>
      <c r="N2054" s="3"/>
      <c r="O2054" s="3"/>
      <c r="P2054" s="3"/>
      <c r="Q2054" s="3"/>
      <c r="R2054" s="3"/>
      <c r="S2054" s="3"/>
      <c r="T2054" s="3"/>
      <c r="U2054" s="3"/>
    </row>
    <row r="2055" spans="1:21" x14ac:dyDescent="0.2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M2055" s="3"/>
      <c r="N2055" s="3"/>
      <c r="O2055" s="3"/>
      <c r="P2055" s="3"/>
      <c r="Q2055" s="3"/>
      <c r="R2055" s="3"/>
      <c r="S2055" s="3"/>
      <c r="T2055" s="3"/>
      <c r="U2055" s="3"/>
    </row>
    <row r="2056" spans="1:21" x14ac:dyDescent="0.2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M2056" s="3"/>
      <c r="N2056" s="3"/>
      <c r="O2056" s="3"/>
      <c r="P2056" s="3"/>
      <c r="Q2056" s="3"/>
      <c r="R2056" s="3"/>
      <c r="S2056" s="3"/>
      <c r="T2056" s="3"/>
      <c r="U2056" s="3"/>
    </row>
    <row r="2057" spans="1:21" x14ac:dyDescent="0.2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M2057" s="3"/>
      <c r="N2057" s="3"/>
      <c r="O2057" s="3"/>
      <c r="P2057" s="3"/>
      <c r="Q2057" s="3"/>
      <c r="R2057" s="3"/>
      <c r="S2057" s="3"/>
      <c r="T2057" s="3"/>
      <c r="U2057" s="3"/>
    </row>
    <row r="2058" spans="1:21" x14ac:dyDescent="0.2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M2058" s="3"/>
      <c r="N2058" s="3"/>
      <c r="O2058" s="3"/>
      <c r="P2058" s="3"/>
      <c r="Q2058" s="3"/>
      <c r="R2058" s="3"/>
      <c r="S2058" s="3"/>
      <c r="T2058" s="3"/>
      <c r="U2058" s="3"/>
    </row>
    <row r="2059" spans="1:21" x14ac:dyDescent="0.2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M2059" s="3"/>
      <c r="N2059" s="3"/>
      <c r="O2059" s="3"/>
      <c r="P2059" s="3"/>
      <c r="Q2059" s="3"/>
      <c r="R2059" s="3"/>
      <c r="S2059" s="3"/>
      <c r="T2059" s="3"/>
      <c r="U2059" s="3"/>
    </row>
    <row r="2060" spans="1:21" x14ac:dyDescent="0.2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M2060" s="3"/>
      <c r="N2060" s="3"/>
      <c r="O2060" s="3"/>
      <c r="P2060" s="3"/>
      <c r="Q2060" s="3"/>
      <c r="R2060" s="3"/>
      <c r="S2060" s="3"/>
      <c r="T2060" s="3"/>
      <c r="U2060" s="3"/>
    </row>
    <row r="2061" spans="1:21" x14ac:dyDescent="0.2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M2061" s="3"/>
      <c r="N2061" s="3"/>
      <c r="O2061" s="3"/>
      <c r="P2061" s="3"/>
      <c r="Q2061" s="3"/>
      <c r="R2061" s="3"/>
      <c r="S2061" s="3"/>
      <c r="T2061" s="3"/>
      <c r="U2061" s="3"/>
    </row>
    <row r="2062" spans="1:21" x14ac:dyDescent="0.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M2062" s="3"/>
      <c r="N2062" s="3"/>
      <c r="O2062" s="3"/>
      <c r="P2062" s="3"/>
      <c r="Q2062" s="3"/>
      <c r="R2062" s="3"/>
      <c r="S2062" s="3"/>
      <c r="T2062" s="3"/>
      <c r="U2062" s="3"/>
    </row>
    <row r="2063" spans="1:21" x14ac:dyDescent="0.2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M2063" s="3"/>
      <c r="N2063" s="3"/>
      <c r="O2063" s="3"/>
      <c r="P2063" s="3"/>
      <c r="Q2063" s="3"/>
      <c r="R2063" s="3"/>
      <c r="S2063" s="3"/>
      <c r="T2063" s="3"/>
      <c r="U2063" s="3"/>
    </row>
    <row r="2064" spans="1:21" x14ac:dyDescent="0.2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M2064" s="3"/>
      <c r="N2064" s="3"/>
      <c r="O2064" s="3"/>
      <c r="P2064" s="3"/>
      <c r="Q2064" s="3"/>
      <c r="R2064" s="3"/>
      <c r="S2064" s="3"/>
      <c r="T2064" s="3"/>
      <c r="U2064" s="3"/>
    </row>
    <row r="2065" spans="1:21" x14ac:dyDescent="0.2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M2065" s="3"/>
      <c r="N2065" s="3"/>
      <c r="O2065" s="3"/>
      <c r="P2065" s="3"/>
      <c r="Q2065" s="3"/>
      <c r="R2065" s="3"/>
      <c r="S2065" s="3"/>
      <c r="T2065" s="3"/>
      <c r="U2065" s="3"/>
    </row>
    <row r="2066" spans="1:21" x14ac:dyDescent="0.2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M2066" s="3"/>
      <c r="N2066" s="3"/>
      <c r="O2066" s="3"/>
      <c r="P2066" s="3"/>
      <c r="Q2066" s="3"/>
      <c r="R2066" s="3"/>
      <c r="S2066" s="3"/>
      <c r="T2066" s="3"/>
      <c r="U2066" s="3"/>
    </row>
    <row r="2067" spans="1:21" x14ac:dyDescent="0.2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M2067" s="3"/>
      <c r="N2067" s="3"/>
      <c r="O2067" s="3"/>
      <c r="P2067" s="3"/>
      <c r="Q2067" s="3"/>
      <c r="R2067" s="3"/>
      <c r="S2067" s="3"/>
      <c r="T2067" s="3"/>
      <c r="U2067" s="3"/>
    </row>
    <row r="2068" spans="1:21" x14ac:dyDescent="0.2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M2068" s="3"/>
      <c r="N2068" s="3"/>
      <c r="O2068" s="3"/>
      <c r="P2068" s="3"/>
      <c r="Q2068" s="3"/>
      <c r="R2068" s="3"/>
      <c r="S2068" s="3"/>
      <c r="T2068" s="3"/>
      <c r="U2068" s="3"/>
    </row>
    <row r="2069" spans="1:21" x14ac:dyDescent="0.2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M2069" s="3"/>
      <c r="N2069" s="3"/>
      <c r="O2069" s="3"/>
      <c r="P2069" s="3"/>
      <c r="Q2069" s="3"/>
      <c r="R2069" s="3"/>
      <c r="S2069" s="3"/>
      <c r="T2069" s="3"/>
      <c r="U2069" s="3"/>
    </row>
    <row r="2070" spans="1:21" x14ac:dyDescent="0.2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M2070" s="3"/>
      <c r="N2070" s="3"/>
      <c r="O2070" s="3"/>
      <c r="P2070" s="3"/>
      <c r="Q2070" s="3"/>
      <c r="R2070" s="3"/>
      <c r="S2070" s="3"/>
      <c r="T2070" s="3"/>
      <c r="U2070" s="3"/>
    </row>
    <row r="2071" spans="1:21" x14ac:dyDescent="0.2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M2071" s="3"/>
      <c r="N2071" s="3"/>
      <c r="O2071" s="3"/>
      <c r="P2071" s="3"/>
      <c r="Q2071" s="3"/>
      <c r="R2071" s="3"/>
      <c r="S2071" s="3"/>
      <c r="T2071" s="3"/>
      <c r="U2071" s="3"/>
    </row>
    <row r="2072" spans="1:21" x14ac:dyDescent="0.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M2072" s="3"/>
      <c r="N2072" s="3"/>
      <c r="O2072" s="3"/>
      <c r="P2072" s="3"/>
      <c r="Q2072" s="3"/>
      <c r="R2072" s="3"/>
      <c r="S2072" s="3"/>
      <c r="T2072" s="3"/>
      <c r="U2072" s="3"/>
    </row>
    <row r="2073" spans="1:21" x14ac:dyDescent="0.2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M2073" s="3"/>
      <c r="N2073" s="3"/>
      <c r="O2073" s="3"/>
      <c r="P2073" s="3"/>
      <c r="Q2073" s="3"/>
      <c r="R2073" s="3"/>
      <c r="S2073" s="3"/>
      <c r="T2073" s="3"/>
      <c r="U2073" s="3"/>
    </row>
    <row r="2074" spans="1:21" x14ac:dyDescent="0.2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M2074" s="3"/>
      <c r="N2074" s="3"/>
      <c r="O2074" s="3"/>
      <c r="P2074" s="3"/>
      <c r="Q2074" s="3"/>
      <c r="R2074" s="3"/>
      <c r="S2074" s="3"/>
      <c r="T2074" s="3"/>
      <c r="U2074" s="3"/>
    </row>
    <row r="2075" spans="1:21" x14ac:dyDescent="0.2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M2075" s="3"/>
      <c r="N2075" s="3"/>
      <c r="O2075" s="3"/>
      <c r="P2075" s="3"/>
      <c r="Q2075" s="3"/>
      <c r="R2075" s="3"/>
      <c r="S2075" s="3"/>
      <c r="T2075" s="3"/>
      <c r="U2075" s="3"/>
    </row>
    <row r="2076" spans="1:21" x14ac:dyDescent="0.2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M2076" s="3"/>
      <c r="N2076" s="3"/>
      <c r="O2076" s="3"/>
      <c r="P2076" s="3"/>
      <c r="Q2076" s="3"/>
      <c r="R2076" s="3"/>
      <c r="S2076" s="3"/>
      <c r="T2076" s="3"/>
      <c r="U2076" s="3"/>
    </row>
    <row r="2077" spans="1:21" x14ac:dyDescent="0.2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M2077" s="3"/>
      <c r="N2077" s="3"/>
      <c r="O2077" s="3"/>
      <c r="P2077" s="3"/>
      <c r="Q2077" s="3"/>
      <c r="R2077" s="3"/>
      <c r="S2077" s="3"/>
      <c r="T2077" s="3"/>
      <c r="U2077" s="3"/>
    </row>
    <row r="2078" spans="1:21" x14ac:dyDescent="0.2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M2078" s="3"/>
      <c r="N2078" s="3"/>
      <c r="O2078" s="3"/>
      <c r="P2078" s="3"/>
      <c r="Q2078" s="3"/>
      <c r="R2078" s="3"/>
      <c r="S2078" s="3"/>
      <c r="T2078" s="3"/>
      <c r="U2078" s="3"/>
    </row>
    <row r="2079" spans="1:21" x14ac:dyDescent="0.2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M2079" s="3"/>
      <c r="N2079" s="3"/>
      <c r="O2079" s="3"/>
      <c r="P2079" s="3"/>
      <c r="Q2079" s="3"/>
      <c r="R2079" s="3"/>
      <c r="S2079" s="3"/>
      <c r="T2079" s="3"/>
      <c r="U2079" s="3"/>
    </row>
    <row r="2080" spans="1:21" x14ac:dyDescent="0.2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M2080" s="3"/>
      <c r="N2080" s="3"/>
      <c r="O2080" s="3"/>
      <c r="P2080" s="3"/>
      <c r="Q2080" s="3"/>
      <c r="R2080" s="3"/>
      <c r="S2080" s="3"/>
      <c r="T2080" s="3"/>
      <c r="U2080" s="3"/>
    </row>
    <row r="2081" spans="1:21" x14ac:dyDescent="0.2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M2081" s="3"/>
      <c r="N2081" s="3"/>
      <c r="O2081" s="3"/>
      <c r="P2081" s="3"/>
      <c r="Q2081" s="3"/>
      <c r="R2081" s="3"/>
      <c r="S2081" s="3"/>
      <c r="T2081" s="3"/>
      <c r="U2081" s="3"/>
    </row>
    <row r="2082" spans="1:21" x14ac:dyDescent="0.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M2082" s="3"/>
      <c r="N2082" s="3"/>
      <c r="O2082" s="3"/>
      <c r="P2082" s="3"/>
      <c r="Q2082" s="3"/>
      <c r="R2082" s="3"/>
      <c r="S2082" s="3"/>
      <c r="T2082" s="3"/>
      <c r="U2082" s="3"/>
    </row>
    <row r="2083" spans="1:21" x14ac:dyDescent="0.2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M2083" s="3"/>
      <c r="N2083" s="3"/>
      <c r="O2083" s="3"/>
      <c r="P2083" s="3"/>
      <c r="Q2083" s="3"/>
      <c r="R2083" s="3"/>
      <c r="S2083" s="3"/>
      <c r="T2083" s="3"/>
      <c r="U2083" s="3"/>
    </row>
    <row r="2084" spans="1:21" x14ac:dyDescent="0.2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M2084" s="3"/>
      <c r="N2084" s="3"/>
      <c r="O2084" s="3"/>
      <c r="P2084" s="3"/>
      <c r="Q2084" s="3"/>
      <c r="R2084" s="3"/>
      <c r="S2084" s="3"/>
      <c r="T2084" s="3"/>
      <c r="U2084" s="3"/>
    </row>
    <row r="2085" spans="1:21" x14ac:dyDescent="0.2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M2085" s="3"/>
      <c r="N2085" s="3"/>
      <c r="O2085" s="3"/>
      <c r="P2085" s="3"/>
      <c r="Q2085" s="3"/>
      <c r="R2085" s="3"/>
      <c r="S2085" s="3"/>
      <c r="T2085" s="3"/>
      <c r="U2085" s="3"/>
    </row>
    <row r="2086" spans="1:21" x14ac:dyDescent="0.2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M2086" s="3"/>
      <c r="N2086" s="3"/>
      <c r="O2086" s="3"/>
      <c r="P2086" s="3"/>
      <c r="Q2086" s="3"/>
      <c r="R2086" s="3"/>
      <c r="S2086" s="3"/>
      <c r="T2086" s="3"/>
      <c r="U2086" s="3"/>
    </row>
    <row r="2087" spans="1:21" x14ac:dyDescent="0.2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M2087" s="3"/>
      <c r="N2087" s="3"/>
      <c r="O2087" s="3"/>
      <c r="P2087" s="3"/>
      <c r="Q2087" s="3"/>
      <c r="R2087" s="3"/>
      <c r="S2087" s="3"/>
      <c r="T2087" s="3"/>
      <c r="U2087" s="3"/>
    </row>
    <row r="2088" spans="1:21" x14ac:dyDescent="0.2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M2088" s="3"/>
      <c r="N2088" s="3"/>
      <c r="O2088" s="3"/>
      <c r="P2088" s="3"/>
      <c r="Q2088" s="3"/>
      <c r="R2088" s="3"/>
      <c r="S2088" s="3"/>
      <c r="T2088" s="3"/>
      <c r="U2088" s="3"/>
    </row>
    <row r="2089" spans="1:21" x14ac:dyDescent="0.2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M2089" s="3"/>
      <c r="N2089" s="3"/>
      <c r="O2089" s="3"/>
      <c r="P2089" s="3"/>
      <c r="Q2089" s="3"/>
      <c r="R2089" s="3"/>
      <c r="S2089" s="3"/>
      <c r="T2089" s="3"/>
      <c r="U2089" s="3"/>
    </row>
    <row r="2090" spans="1:21" x14ac:dyDescent="0.2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M2090" s="3"/>
      <c r="N2090" s="3"/>
      <c r="O2090" s="3"/>
      <c r="P2090" s="3"/>
      <c r="Q2090" s="3"/>
      <c r="R2090" s="3"/>
      <c r="S2090" s="3"/>
      <c r="T2090" s="3"/>
      <c r="U2090" s="3"/>
    </row>
    <row r="2091" spans="1:21" x14ac:dyDescent="0.2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M2091" s="3"/>
      <c r="N2091" s="3"/>
      <c r="O2091" s="3"/>
      <c r="P2091" s="3"/>
      <c r="Q2091" s="3"/>
      <c r="R2091" s="3"/>
      <c r="S2091" s="3"/>
      <c r="T2091" s="3"/>
      <c r="U2091" s="3"/>
    </row>
    <row r="2092" spans="1:21" x14ac:dyDescent="0.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M2092" s="3"/>
      <c r="N2092" s="3"/>
      <c r="O2092" s="3"/>
      <c r="P2092" s="3"/>
      <c r="Q2092" s="3"/>
      <c r="R2092" s="3"/>
      <c r="S2092" s="3"/>
      <c r="T2092" s="3"/>
      <c r="U2092" s="3"/>
    </row>
    <row r="2093" spans="1:21" x14ac:dyDescent="0.2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M2093" s="3"/>
      <c r="N2093" s="3"/>
      <c r="O2093" s="3"/>
      <c r="P2093" s="3"/>
      <c r="Q2093" s="3"/>
      <c r="R2093" s="3"/>
      <c r="S2093" s="3"/>
      <c r="T2093" s="3"/>
      <c r="U2093" s="3"/>
    </row>
    <row r="2094" spans="1:21" x14ac:dyDescent="0.2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M2094" s="3"/>
      <c r="N2094" s="3"/>
      <c r="O2094" s="3"/>
      <c r="P2094" s="3"/>
      <c r="Q2094" s="3"/>
      <c r="R2094" s="3"/>
      <c r="S2094" s="3"/>
      <c r="T2094" s="3"/>
      <c r="U2094" s="3"/>
    </row>
    <row r="2095" spans="1:21" x14ac:dyDescent="0.2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M2095" s="3"/>
      <c r="N2095" s="3"/>
      <c r="O2095" s="3"/>
      <c r="P2095" s="3"/>
      <c r="Q2095" s="3"/>
      <c r="R2095" s="3"/>
      <c r="S2095" s="3"/>
      <c r="T2095" s="3"/>
      <c r="U2095" s="3"/>
    </row>
    <row r="2096" spans="1:21" x14ac:dyDescent="0.2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M2096" s="3"/>
      <c r="N2096" s="3"/>
      <c r="O2096" s="3"/>
      <c r="P2096" s="3"/>
      <c r="Q2096" s="3"/>
      <c r="R2096" s="3"/>
      <c r="S2096" s="3"/>
      <c r="T2096" s="3"/>
      <c r="U2096" s="3"/>
    </row>
    <row r="2097" spans="1:21" x14ac:dyDescent="0.2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M2097" s="3"/>
      <c r="N2097" s="3"/>
      <c r="O2097" s="3"/>
      <c r="P2097" s="3"/>
      <c r="Q2097" s="3"/>
      <c r="R2097" s="3"/>
      <c r="S2097" s="3"/>
      <c r="T2097" s="3"/>
      <c r="U2097" s="3"/>
    </row>
    <row r="2098" spans="1:21" x14ac:dyDescent="0.2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M2098" s="3"/>
      <c r="N2098" s="3"/>
      <c r="O2098" s="3"/>
      <c r="P2098" s="3"/>
      <c r="Q2098" s="3"/>
      <c r="R2098" s="3"/>
      <c r="S2098" s="3"/>
      <c r="T2098" s="3"/>
      <c r="U2098" s="3"/>
    </row>
    <row r="2099" spans="1:21" x14ac:dyDescent="0.2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M2099" s="3"/>
      <c r="N2099" s="3"/>
      <c r="O2099" s="3"/>
      <c r="P2099" s="3"/>
      <c r="Q2099" s="3"/>
      <c r="R2099" s="3"/>
      <c r="S2099" s="3"/>
      <c r="T2099" s="3"/>
      <c r="U2099" s="3"/>
    </row>
    <row r="2100" spans="1:21" x14ac:dyDescent="0.2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M2100" s="3"/>
      <c r="N2100" s="3"/>
      <c r="O2100" s="3"/>
      <c r="P2100" s="3"/>
      <c r="Q2100" s="3"/>
      <c r="R2100" s="3"/>
      <c r="S2100" s="3"/>
      <c r="T2100" s="3"/>
      <c r="U2100" s="3"/>
    </row>
    <row r="2101" spans="1:21" x14ac:dyDescent="0.2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M2101" s="3"/>
      <c r="N2101" s="3"/>
      <c r="O2101" s="3"/>
      <c r="P2101" s="3"/>
      <c r="Q2101" s="3"/>
      <c r="R2101" s="3"/>
      <c r="S2101" s="3"/>
      <c r="T2101" s="3"/>
      <c r="U2101" s="3"/>
    </row>
    <row r="2102" spans="1:21" x14ac:dyDescent="0.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M2102" s="3"/>
      <c r="N2102" s="3"/>
      <c r="O2102" s="3"/>
      <c r="P2102" s="3"/>
      <c r="Q2102" s="3"/>
      <c r="R2102" s="3"/>
      <c r="S2102" s="3"/>
      <c r="T2102" s="3"/>
      <c r="U2102" s="3"/>
    </row>
    <row r="2103" spans="1:21" x14ac:dyDescent="0.2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M2103" s="3"/>
      <c r="N2103" s="3"/>
      <c r="O2103" s="3"/>
      <c r="P2103" s="3"/>
      <c r="Q2103" s="3"/>
      <c r="R2103" s="3"/>
      <c r="S2103" s="3"/>
      <c r="T2103" s="3"/>
      <c r="U2103" s="3"/>
    </row>
    <row r="2104" spans="1:21" x14ac:dyDescent="0.2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M2104" s="3"/>
      <c r="N2104" s="3"/>
      <c r="O2104" s="3"/>
      <c r="P2104" s="3"/>
      <c r="Q2104" s="3"/>
      <c r="R2104" s="3"/>
      <c r="S2104" s="3"/>
      <c r="T2104" s="3"/>
      <c r="U2104" s="3"/>
    </row>
    <row r="2105" spans="1:21" x14ac:dyDescent="0.2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M2105" s="3"/>
      <c r="N2105" s="3"/>
      <c r="O2105" s="3"/>
      <c r="P2105" s="3"/>
      <c r="Q2105" s="3"/>
      <c r="R2105" s="3"/>
      <c r="S2105" s="3"/>
      <c r="T2105" s="3"/>
      <c r="U2105" s="3"/>
    </row>
    <row r="2106" spans="1:21" x14ac:dyDescent="0.2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M2106" s="3"/>
      <c r="N2106" s="3"/>
      <c r="O2106" s="3"/>
      <c r="P2106" s="3"/>
      <c r="Q2106" s="3"/>
      <c r="R2106" s="3"/>
      <c r="S2106" s="3"/>
      <c r="T2106" s="3"/>
      <c r="U2106" s="3"/>
    </row>
    <row r="2107" spans="1:21" x14ac:dyDescent="0.2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M2107" s="3"/>
      <c r="N2107" s="3"/>
      <c r="O2107" s="3"/>
      <c r="P2107" s="3"/>
      <c r="Q2107" s="3"/>
      <c r="R2107" s="3"/>
      <c r="S2107" s="3"/>
      <c r="T2107" s="3"/>
      <c r="U2107" s="3"/>
    </row>
    <row r="2108" spans="1:21" x14ac:dyDescent="0.2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M2108" s="3"/>
      <c r="N2108" s="3"/>
      <c r="O2108" s="3"/>
      <c r="P2108" s="3"/>
      <c r="Q2108" s="3"/>
      <c r="R2108" s="3"/>
      <c r="S2108" s="3"/>
      <c r="T2108" s="3"/>
      <c r="U2108" s="3"/>
    </row>
    <row r="2109" spans="1:21" x14ac:dyDescent="0.2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M2109" s="3"/>
      <c r="N2109" s="3"/>
      <c r="O2109" s="3"/>
      <c r="P2109" s="3"/>
      <c r="Q2109" s="3"/>
      <c r="R2109" s="3"/>
      <c r="S2109" s="3"/>
      <c r="T2109" s="3"/>
      <c r="U2109" s="3"/>
    </row>
    <row r="2110" spans="1:21" x14ac:dyDescent="0.2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M2110" s="3"/>
      <c r="N2110" s="3"/>
      <c r="O2110" s="3"/>
      <c r="P2110" s="3"/>
      <c r="Q2110" s="3"/>
      <c r="R2110" s="3"/>
      <c r="S2110" s="3"/>
      <c r="T2110" s="3"/>
      <c r="U2110" s="3"/>
    </row>
    <row r="2111" spans="1:21" x14ac:dyDescent="0.2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M2111" s="3"/>
      <c r="N2111" s="3"/>
      <c r="O2111" s="3"/>
      <c r="P2111" s="3"/>
      <c r="Q2111" s="3"/>
      <c r="R2111" s="3"/>
      <c r="S2111" s="3"/>
      <c r="T2111" s="3"/>
      <c r="U2111" s="3"/>
    </row>
    <row r="2112" spans="1:21" x14ac:dyDescent="0.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M2112" s="3"/>
      <c r="N2112" s="3"/>
      <c r="O2112" s="3"/>
      <c r="P2112" s="3"/>
      <c r="Q2112" s="3"/>
      <c r="R2112" s="3"/>
      <c r="S2112" s="3"/>
      <c r="T2112" s="3"/>
      <c r="U2112" s="3"/>
    </row>
    <row r="2113" spans="1:21" x14ac:dyDescent="0.2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M2113" s="3"/>
      <c r="N2113" s="3"/>
      <c r="O2113" s="3"/>
      <c r="P2113" s="3"/>
      <c r="Q2113" s="3"/>
      <c r="R2113" s="3"/>
      <c r="S2113" s="3"/>
      <c r="T2113" s="3"/>
      <c r="U2113" s="3"/>
    </row>
    <row r="2114" spans="1:21" x14ac:dyDescent="0.2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M2114" s="3"/>
      <c r="N2114" s="3"/>
      <c r="O2114" s="3"/>
      <c r="P2114" s="3"/>
      <c r="Q2114" s="3"/>
      <c r="R2114" s="3"/>
      <c r="S2114" s="3"/>
      <c r="T2114" s="3"/>
      <c r="U2114" s="3"/>
    </row>
    <row r="2115" spans="1:21" x14ac:dyDescent="0.2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M2115" s="3"/>
      <c r="N2115" s="3"/>
      <c r="O2115" s="3"/>
      <c r="P2115" s="3"/>
      <c r="Q2115" s="3"/>
      <c r="R2115" s="3"/>
      <c r="S2115" s="3"/>
      <c r="T2115" s="3"/>
      <c r="U2115" s="3"/>
    </row>
    <row r="2116" spans="1:21" x14ac:dyDescent="0.2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M2116" s="3"/>
      <c r="N2116" s="3"/>
      <c r="O2116" s="3"/>
      <c r="P2116" s="3"/>
      <c r="Q2116" s="3"/>
      <c r="R2116" s="3"/>
      <c r="S2116" s="3"/>
      <c r="T2116" s="3"/>
      <c r="U2116" s="3"/>
    </row>
    <row r="2117" spans="1:21" x14ac:dyDescent="0.2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M2117" s="3"/>
      <c r="N2117" s="3"/>
      <c r="O2117" s="3"/>
      <c r="P2117" s="3"/>
      <c r="Q2117" s="3"/>
      <c r="R2117" s="3"/>
      <c r="S2117" s="3"/>
      <c r="T2117" s="3"/>
      <c r="U2117" s="3"/>
    </row>
    <row r="2118" spans="1:21" x14ac:dyDescent="0.2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M2118" s="3"/>
      <c r="N2118" s="3"/>
      <c r="O2118" s="3"/>
      <c r="P2118" s="3"/>
      <c r="Q2118" s="3"/>
      <c r="R2118" s="3"/>
      <c r="S2118" s="3"/>
      <c r="T2118" s="3"/>
      <c r="U2118" s="3"/>
    </row>
    <row r="2119" spans="1:21" x14ac:dyDescent="0.2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M2119" s="3"/>
      <c r="N2119" s="3"/>
      <c r="O2119" s="3"/>
      <c r="P2119" s="3"/>
      <c r="Q2119" s="3"/>
      <c r="R2119" s="3"/>
      <c r="S2119" s="3"/>
      <c r="T2119" s="3"/>
      <c r="U2119" s="3"/>
    </row>
    <row r="2120" spans="1:21" x14ac:dyDescent="0.2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M2120" s="3"/>
      <c r="N2120" s="3"/>
      <c r="O2120" s="3"/>
      <c r="P2120" s="3"/>
      <c r="Q2120" s="3"/>
      <c r="R2120" s="3"/>
      <c r="S2120" s="3"/>
      <c r="T2120" s="3"/>
      <c r="U2120" s="3"/>
    </row>
    <row r="2121" spans="1:21" x14ac:dyDescent="0.2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M2121" s="3"/>
      <c r="N2121" s="3"/>
      <c r="O2121" s="3"/>
      <c r="P2121" s="3"/>
      <c r="Q2121" s="3"/>
      <c r="R2121" s="3"/>
      <c r="S2121" s="3"/>
      <c r="T2121" s="3"/>
      <c r="U2121" s="3"/>
    </row>
    <row r="2122" spans="1:21" x14ac:dyDescent="0.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M2122" s="3"/>
      <c r="N2122" s="3"/>
      <c r="O2122" s="3"/>
      <c r="P2122" s="3"/>
      <c r="Q2122" s="3"/>
      <c r="R2122" s="3"/>
      <c r="S2122" s="3"/>
      <c r="T2122" s="3"/>
      <c r="U2122" s="3"/>
    </row>
    <row r="2123" spans="1:21" x14ac:dyDescent="0.2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M2123" s="3"/>
      <c r="N2123" s="3"/>
      <c r="O2123" s="3"/>
      <c r="P2123" s="3"/>
      <c r="Q2123" s="3"/>
      <c r="R2123" s="3"/>
      <c r="S2123" s="3"/>
      <c r="T2123" s="3"/>
      <c r="U2123" s="3"/>
    </row>
    <row r="2124" spans="1:21" x14ac:dyDescent="0.2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M2124" s="3"/>
      <c r="N2124" s="3"/>
      <c r="O2124" s="3"/>
      <c r="P2124" s="3"/>
      <c r="Q2124" s="3"/>
      <c r="R2124" s="3"/>
      <c r="S2124" s="3"/>
      <c r="T2124" s="3"/>
      <c r="U2124" s="3"/>
    </row>
    <row r="2125" spans="1:21" x14ac:dyDescent="0.2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M2125" s="3"/>
      <c r="N2125" s="3"/>
      <c r="O2125" s="3"/>
      <c r="P2125" s="3"/>
      <c r="Q2125" s="3"/>
      <c r="R2125" s="3"/>
      <c r="S2125" s="3"/>
      <c r="T2125" s="3"/>
      <c r="U2125" s="3"/>
    </row>
    <row r="2126" spans="1:21" x14ac:dyDescent="0.2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M2126" s="3"/>
      <c r="N2126" s="3"/>
      <c r="O2126" s="3"/>
      <c r="P2126" s="3"/>
      <c r="Q2126" s="3"/>
      <c r="R2126" s="3"/>
      <c r="S2126" s="3"/>
      <c r="T2126" s="3"/>
      <c r="U2126" s="3"/>
    </row>
    <row r="2127" spans="1:21" x14ac:dyDescent="0.2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M2127" s="3"/>
      <c r="N2127" s="3"/>
      <c r="O2127" s="3"/>
      <c r="P2127" s="3"/>
      <c r="Q2127" s="3"/>
      <c r="R2127" s="3"/>
      <c r="S2127" s="3"/>
      <c r="T2127" s="3"/>
      <c r="U2127" s="3"/>
    </row>
    <row r="2128" spans="1:21" x14ac:dyDescent="0.2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M2128" s="3"/>
      <c r="N2128" s="3"/>
      <c r="O2128" s="3"/>
      <c r="P2128" s="3"/>
      <c r="Q2128" s="3"/>
      <c r="R2128" s="3"/>
      <c r="S2128" s="3"/>
      <c r="T2128" s="3"/>
      <c r="U2128" s="3"/>
    </row>
    <row r="2129" spans="1:21" x14ac:dyDescent="0.2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M2129" s="3"/>
      <c r="N2129" s="3"/>
      <c r="O2129" s="3"/>
      <c r="P2129" s="3"/>
      <c r="Q2129" s="3"/>
      <c r="R2129" s="3"/>
      <c r="S2129" s="3"/>
      <c r="T2129" s="3"/>
      <c r="U2129" s="3"/>
    </row>
    <row r="2130" spans="1:21" x14ac:dyDescent="0.2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M2130" s="3"/>
      <c r="N2130" s="3"/>
      <c r="O2130" s="3"/>
      <c r="P2130" s="3"/>
      <c r="Q2130" s="3"/>
      <c r="R2130" s="3"/>
      <c r="S2130" s="3"/>
      <c r="T2130" s="3"/>
      <c r="U2130" s="3"/>
    </row>
    <row r="2131" spans="1:21" x14ac:dyDescent="0.2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M2131" s="3"/>
      <c r="N2131" s="3"/>
      <c r="O2131" s="3"/>
      <c r="P2131" s="3"/>
      <c r="Q2131" s="3"/>
      <c r="R2131" s="3"/>
      <c r="S2131" s="3"/>
      <c r="T2131" s="3"/>
      <c r="U2131" s="3"/>
    </row>
    <row r="2132" spans="1:21" x14ac:dyDescent="0.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M2132" s="3"/>
      <c r="N2132" s="3"/>
      <c r="O2132" s="3"/>
      <c r="P2132" s="3"/>
      <c r="Q2132" s="3"/>
      <c r="R2132" s="3"/>
      <c r="S2132" s="3"/>
      <c r="T2132" s="3"/>
      <c r="U2132" s="3"/>
    </row>
    <row r="2133" spans="1:21" x14ac:dyDescent="0.2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M2133" s="3"/>
      <c r="N2133" s="3"/>
      <c r="O2133" s="3"/>
      <c r="P2133" s="3"/>
      <c r="Q2133" s="3"/>
      <c r="R2133" s="3"/>
      <c r="S2133" s="3"/>
      <c r="T2133" s="3"/>
      <c r="U2133" s="3"/>
    </row>
    <row r="2134" spans="1:21" x14ac:dyDescent="0.2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M2134" s="3"/>
      <c r="N2134" s="3"/>
      <c r="O2134" s="3"/>
      <c r="P2134" s="3"/>
      <c r="Q2134" s="3"/>
      <c r="R2134" s="3"/>
      <c r="S2134" s="3"/>
      <c r="T2134" s="3"/>
      <c r="U2134" s="3"/>
    </row>
    <row r="2135" spans="1:21" x14ac:dyDescent="0.2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M2135" s="3"/>
      <c r="N2135" s="3"/>
      <c r="O2135" s="3"/>
      <c r="P2135" s="3"/>
      <c r="Q2135" s="3"/>
      <c r="R2135" s="3"/>
      <c r="S2135" s="3"/>
      <c r="T2135" s="3"/>
      <c r="U2135" s="3"/>
    </row>
    <row r="2136" spans="1:21" x14ac:dyDescent="0.2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M2136" s="3"/>
      <c r="N2136" s="3"/>
      <c r="O2136" s="3"/>
      <c r="P2136" s="3"/>
      <c r="Q2136" s="3"/>
      <c r="R2136" s="3"/>
      <c r="S2136" s="3"/>
      <c r="T2136" s="3"/>
      <c r="U2136" s="3"/>
    </row>
    <row r="2137" spans="1:21" x14ac:dyDescent="0.2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M2137" s="3"/>
      <c r="N2137" s="3"/>
      <c r="O2137" s="3"/>
      <c r="P2137" s="3"/>
      <c r="Q2137" s="3"/>
      <c r="R2137" s="3"/>
      <c r="S2137" s="3"/>
      <c r="T2137" s="3"/>
      <c r="U2137" s="3"/>
    </row>
    <row r="2138" spans="1:21" x14ac:dyDescent="0.2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M2138" s="3"/>
      <c r="N2138" s="3"/>
      <c r="O2138" s="3"/>
      <c r="P2138" s="3"/>
      <c r="Q2138" s="3"/>
      <c r="R2138" s="3"/>
      <c r="S2138" s="3"/>
      <c r="T2138" s="3"/>
      <c r="U2138" s="3"/>
    </row>
    <row r="2139" spans="1:21" x14ac:dyDescent="0.2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M2139" s="3"/>
      <c r="N2139" s="3"/>
      <c r="O2139" s="3"/>
      <c r="P2139" s="3"/>
      <c r="Q2139" s="3"/>
      <c r="R2139" s="3"/>
      <c r="S2139" s="3"/>
      <c r="T2139" s="3"/>
      <c r="U2139" s="3"/>
    </row>
    <row r="2140" spans="1:21" x14ac:dyDescent="0.2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M2140" s="3"/>
      <c r="N2140" s="3"/>
      <c r="O2140" s="3"/>
      <c r="P2140" s="3"/>
      <c r="Q2140" s="3"/>
      <c r="R2140" s="3"/>
      <c r="S2140" s="3"/>
      <c r="T2140" s="3"/>
      <c r="U2140" s="3"/>
    </row>
    <row r="2141" spans="1:21" x14ac:dyDescent="0.2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M2141" s="3"/>
      <c r="N2141" s="3"/>
      <c r="O2141" s="3"/>
      <c r="P2141" s="3"/>
      <c r="Q2141" s="3"/>
      <c r="R2141" s="3"/>
      <c r="S2141" s="3"/>
      <c r="T2141" s="3"/>
      <c r="U2141" s="3"/>
    </row>
    <row r="2142" spans="1:21" x14ac:dyDescent="0.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M2142" s="3"/>
      <c r="N2142" s="3"/>
      <c r="O2142" s="3"/>
      <c r="P2142" s="3"/>
      <c r="Q2142" s="3"/>
      <c r="R2142" s="3"/>
      <c r="S2142" s="3"/>
      <c r="T2142" s="3"/>
      <c r="U2142" s="3"/>
    </row>
    <row r="2143" spans="1:21" x14ac:dyDescent="0.2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M2143" s="3"/>
      <c r="N2143" s="3"/>
      <c r="O2143" s="3"/>
      <c r="P2143" s="3"/>
      <c r="Q2143" s="3"/>
      <c r="R2143" s="3"/>
      <c r="S2143" s="3"/>
      <c r="T2143" s="3"/>
      <c r="U2143" s="3"/>
    </row>
    <row r="2144" spans="1:21" x14ac:dyDescent="0.2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M2144" s="3"/>
      <c r="N2144" s="3"/>
      <c r="O2144" s="3"/>
      <c r="P2144" s="3"/>
      <c r="Q2144" s="3"/>
      <c r="R2144" s="3"/>
      <c r="S2144" s="3"/>
      <c r="T2144" s="3"/>
      <c r="U2144" s="3"/>
    </row>
    <row r="2145" spans="1:21" x14ac:dyDescent="0.2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M2145" s="3"/>
      <c r="N2145" s="3"/>
      <c r="O2145" s="3"/>
      <c r="P2145" s="3"/>
      <c r="Q2145" s="3"/>
      <c r="R2145" s="3"/>
      <c r="S2145" s="3"/>
      <c r="T2145" s="3"/>
      <c r="U2145" s="3"/>
    </row>
    <row r="2146" spans="1:21" x14ac:dyDescent="0.2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M2146" s="3"/>
      <c r="N2146" s="3"/>
      <c r="O2146" s="3"/>
      <c r="P2146" s="3"/>
      <c r="Q2146" s="3"/>
      <c r="R2146" s="3"/>
      <c r="S2146" s="3"/>
      <c r="T2146" s="3"/>
      <c r="U2146" s="3"/>
    </row>
    <row r="2147" spans="1:21" x14ac:dyDescent="0.2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M2147" s="3"/>
      <c r="N2147" s="3"/>
      <c r="O2147" s="3"/>
      <c r="P2147" s="3"/>
      <c r="Q2147" s="3"/>
      <c r="R2147" s="3"/>
      <c r="S2147" s="3"/>
      <c r="T2147" s="3"/>
      <c r="U2147" s="3"/>
    </row>
    <row r="2148" spans="1:21" x14ac:dyDescent="0.2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M2148" s="3"/>
      <c r="N2148" s="3"/>
      <c r="O2148" s="3"/>
      <c r="P2148" s="3"/>
      <c r="Q2148" s="3"/>
      <c r="R2148" s="3"/>
      <c r="S2148" s="3"/>
      <c r="T2148" s="3"/>
      <c r="U2148" s="3"/>
    </row>
    <row r="2149" spans="1:21" x14ac:dyDescent="0.2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M2149" s="3"/>
      <c r="N2149" s="3"/>
      <c r="O2149" s="3"/>
      <c r="P2149" s="3"/>
      <c r="Q2149" s="3"/>
      <c r="R2149" s="3"/>
      <c r="S2149" s="3"/>
      <c r="T2149" s="3"/>
      <c r="U2149" s="3"/>
    </row>
    <row r="2150" spans="1:21" x14ac:dyDescent="0.2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M2150" s="3"/>
      <c r="N2150" s="3"/>
      <c r="O2150" s="3"/>
      <c r="P2150" s="3"/>
      <c r="Q2150" s="3"/>
      <c r="R2150" s="3"/>
      <c r="S2150" s="3"/>
      <c r="T2150" s="3"/>
      <c r="U2150" s="3"/>
    </row>
    <row r="2151" spans="1:21" x14ac:dyDescent="0.2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M2151" s="3"/>
      <c r="N2151" s="3"/>
      <c r="O2151" s="3"/>
      <c r="P2151" s="3"/>
      <c r="Q2151" s="3"/>
      <c r="R2151" s="3"/>
      <c r="S2151" s="3"/>
      <c r="T2151" s="3"/>
      <c r="U2151" s="3"/>
    </row>
    <row r="2152" spans="1:21" x14ac:dyDescent="0.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M2152" s="3"/>
      <c r="N2152" s="3"/>
      <c r="O2152" s="3"/>
      <c r="P2152" s="3"/>
      <c r="Q2152" s="3"/>
      <c r="R2152" s="3"/>
      <c r="S2152" s="3"/>
      <c r="T2152" s="3"/>
      <c r="U2152" s="3"/>
    </row>
    <row r="2153" spans="1:21" x14ac:dyDescent="0.2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M2153" s="3"/>
      <c r="N2153" s="3"/>
      <c r="O2153" s="3"/>
      <c r="P2153" s="3"/>
      <c r="Q2153" s="3"/>
      <c r="R2153" s="3"/>
      <c r="S2153" s="3"/>
      <c r="T2153" s="3"/>
      <c r="U2153" s="3"/>
    </row>
    <row r="2154" spans="1:21" x14ac:dyDescent="0.2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M2154" s="3"/>
      <c r="N2154" s="3"/>
      <c r="O2154" s="3"/>
      <c r="P2154" s="3"/>
      <c r="Q2154" s="3"/>
      <c r="R2154" s="3"/>
      <c r="S2154" s="3"/>
      <c r="T2154" s="3"/>
      <c r="U2154" s="3"/>
    </row>
    <row r="2155" spans="1:21" x14ac:dyDescent="0.2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M2155" s="3"/>
      <c r="N2155" s="3"/>
      <c r="O2155" s="3"/>
      <c r="P2155" s="3"/>
      <c r="Q2155" s="3"/>
      <c r="R2155" s="3"/>
      <c r="S2155" s="3"/>
      <c r="T2155" s="3"/>
      <c r="U2155" s="3"/>
    </row>
    <row r="2156" spans="1:21" x14ac:dyDescent="0.2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M2156" s="3"/>
      <c r="N2156" s="3"/>
      <c r="O2156" s="3"/>
      <c r="P2156" s="3"/>
      <c r="Q2156" s="3"/>
      <c r="R2156" s="3"/>
      <c r="S2156" s="3"/>
      <c r="T2156" s="3"/>
      <c r="U2156" s="3"/>
    </row>
    <row r="2157" spans="1:21" x14ac:dyDescent="0.2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M2157" s="3"/>
      <c r="N2157" s="3"/>
      <c r="O2157" s="3"/>
      <c r="P2157" s="3"/>
      <c r="Q2157" s="3"/>
      <c r="R2157" s="3"/>
      <c r="S2157" s="3"/>
      <c r="T2157" s="3"/>
      <c r="U2157" s="3"/>
    </row>
    <row r="2158" spans="1:21" x14ac:dyDescent="0.2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M2158" s="3"/>
      <c r="N2158" s="3"/>
      <c r="O2158" s="3"/>
      <c r="P2158" s="3"/>
      <c r="Q2158" s="3"/>
      <c r="R2158" s="3"/>
      <c r="S2158" s="3"/>
      <c r="T2158" s="3"/>
      <c r="U2158" s="3"/>
    </row>
    <row r="2159" spans="1:21" x14ac:dyDescent="0.2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M2159" s="3"/>
      <c r="N2159" s="3"/>
      <c r="O2159" s="3"/>
      <c r="P2159" s="3"/>
      <c r="Q2159" s="3"/>
      <c r="R2159" s="3"/>
      <c r="S2159" s="3"/>
      <c r="T2159" s="3"/>
      <c r="U2159" s="3"/>
    </row>
    <row r="2160" spans="1:21" x14ac:dyDescent="0.2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M2160" s="3"/>
      <c r="N2160" s="3"/>
      <c r="O2160" s="3"/>
      <c r="P2160" s="3"/>
      <c r="Q2160" s="3"/>
      <c r="R2160" s="3"/>
      <c r="S2160" s="3"/>
      <c r="T2160" s="3"/>
      <c r="U2160" s="3"/>
    </row>
    <row r="2161" spans="1:21" x14ac:dyDescent="0.2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M2161" s="3"/>
      <c r="N2161" s="3"/>
      <c r="O2161" s="3"/>
      <c r="P2161" s="3"/>
      <c r="Q2161" s="3"/>
      <c r="R2161" s="3"/>
      <c r="S2161" s="3"/>
      <c r="T2161" s="3"/>
      <c r="U2161" s="3"/>
    </row>
    <row r="2162" spans="1:21" x14ac:dyDescent="0.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M2162" s="3"/>
      <c r="N2162" s="3"/>
      <c r="O2162" s="3"/>
      <c r="P2162" s="3"/>
      <c r="Q2162" s="3"/>
      <c r="R2162" s="3"/>
      <c r="S2162" s="3"/>
      <c r="T2162" s="3"/>
      <c r="U2162" s="3"/>
    </row>
    <row r="2163" spans="1:21" x14ac:dyDescent="0.2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M2163" s="3"/>
      <c r="N2163" s="3"/>
      <c r="O2163" s="3"/>
      <c r="P2163" s="3"/>
      <c r="Q2163" s="3"/>
      <c r="R2163" s="3"/>
      <c r="S2163" s="3"/>
      <c r="T2163" s="3"/>
      <c r="U2163" s="3"/>
    </row>
    <row r="2164" spans="1:21" x14ac:dyDescent="0.2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M2164" s="3"/>
      <c r="N2164" s="3"/>
      <c r="O2164" s="3"/>
      <c r="P2164" s="3"/>
      <c r="Q2164" s="3"/>
      <c r="R2164" s="3"/>
      <c r="S2164" s="3"/>
      <c r="T2164" s="3"/>
      <c r="U2164" s="3"/>
    </row>
    <row r="2165" spans="1:21" x14ac:dyDescent="0.2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M2165" s="3"/>
      <c r="N2165" s="3"/>
      <c r="O2165" s="3"/>
      <c r="P2165" s="3"/>
      <c r="Q2165" s="3"/>
      <c r="R2165" s="3"/>
      <c r="S2165" s="3"/>
      <c r="T2165" s="3"/>
      <c r="U2165" s="3"/>
    </row>
    <row r="2166" spans="1:21" x14ac:dyDescent="0.2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M2166" s="3"/>
      <c r="N2166" s="3"/>
      <c r="O2166" s="3"/>
      <c r="P2166" s="3"/>
      <c r="Q2166" s="3"/>
      <c r="R2166" s="3"/>
      <c r="S2166" s="3"/>
      <c r="T2166" s="3"/>
      <c r="U2166" s="3"/>
    </row>
    <row r="2167" spans="1:21" x14ac:dyDescent="0.2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M2167" s="3"/>
      <c r="N2167" s="3"/>
      <c r="O2167" s="3"/>
      <c r="P2167" s="3"/>
      <c r="Q2167" s="3"/>
      <c r="R2167" s="3"/>
      <c r="S2167" s="3"/>
      <c r="T2167" s="3"/>
      <c r="U2167" s="3"/>
    </row>
    <row r="2168" spans="1:21" x14ac:dyDescent="0.2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M2168" s="3"/>
      <c r="N2168" s="3"/>
      <c r="O2168" s="3"/>
      <c r="P2168" s="3"/>
      <c r="Q2168" s="3"/>
      <c r="R2168" s="3"/>
      <c r="S2168" s="3"/>
      <c r="T2168" s="3"/>
      <c r="U2168" s="3"/>
    </row>
    <row r="2169" spans="1:21" x14ac:dyDescent="0.2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M2169" s="3"/>
      <c r="N2169" s="3"/>
      <c r="O2169" s="3"/>
      <c r="P2169" s="3"/>
      <c r="Q2169" s="3"/>
      <c r="R2169" s="3"/>
      <c r="S2169" s="3"/>
      <c r="T2169" s="3"/>
      <c r="U2169" s="3"/>
    </row>
    <row r="2170" spans="1:21" x14ac:dyDescent="0.2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M2170" s="3"/>
      <c r="N2170" s="3"/>
      <c r="O2170" s="3"/>
      <c r="P2170" s="3"/>
      <c r="Q2170" s="3"/>
      <c r="R2170" s="3"/>
      <c r="S2170" s="3"/>
      <c r="T2170" s="3"/>
      <c r="U2170" s="3"/>
    </row>
    <row r="2171" spans="1:21" x14ac:dyDescent="0.2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M2171" s="3"/>
      <c r="N2171" s="3"/>
      <c r="O2171" s="3"/>
      <c r="P2171" s="3"/>
      <c r="Q2171" s="3"/>
      <c r="R2171" s="3"/>
      <c r="S2171" s="3"/>
      <c r="T2171" s="3"/>
      <c r="U2171" s="3"/>
    </row>
    <row r="2172" spans="1:21" x14ac:dyDescent="0.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M2172" s="3"/>
      <c r="N2172" s="3"/>
      <c r="O2172" s="3"/>
      <c r="P2172" s="3"/>
      <c r="Q2172" s="3"/>
      <c r="R2172" s="3"/>
      <c r="S2172" s="3"/>
      <c r="T2172" s="3"/>
      <c r="U2172" s="3"/>
    </row>
    <row r="2173" spans="1:21" x14ac:dyDescent="0.2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M2173" s="3"/>
      <c r="N2173" s="3"/>
      <c r="O2173" s="3"/>
      <c r="P2173" s="3"/>
      <c r="Q2173" s="3"/>
      <c r="R2173" s="3"/>
      <c r="S2173" s="3"/>
      <c r="T2173" s="3"/>
      <c r="U2173" s="3"/>
    </row>
    <row r="2174" spans="1:21" x14ac:dyDescent="0.2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M2174" s="3"/>
      <c r="N2174" s="3"/>
      <c r="O2174" s="3"/>
      <c r="P2174" s="3"/>
      <c r="Q2174" s="3"/>
      <c r="R2174" s="3"/>
      <c r="S2174" s="3"/>
      <c r="T2174" s="3"/>
      <c r="U2174" s="3"/>
    </row>
    <row r="2175" spans="1:21" x14ac:dyDescent="0.2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M2175" s="3"/>
      <c r="N2175" s="3"/>
      <c r="O2175" s="3"/>
      <c r="P2175" s="3"/>
      <c r="Q2175" s="3"/>
      <c r="R2175" s="3"/>
      <c r="S2175" s="3"/>
      <c r="T2175" s="3"/>
      <c r="U2175" s="3"/>
    </row>
    <row r="2176" spans="1:21" x14ac:dyDescent="0.2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M2176" s="3"/>
      <c r="N2176" s="3"/>
      <c r="O2176" s="3"/>
      <c r="P2176" s="3"/>
      <c r="Q2176" s="3"/>
      <c r="R2176" s="3"/>
      <c r="S2176" s="3"/>
      <c r="T2176" s="3"/>
      <c r="U2176" s="3"/>
    </row>
    <row r="2177" spans="1:21" x14ac:dyDescent="0.2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M2177" s="3"/>
      <c r="N2177" s="3"/>
      <c r="O2177" s="3"/>
      <c r="P2177" s="3"/>
      <c r="Q2177" s="3"/>
      <c r="R2177" s="3"/>
      <c r="S2177" s="3"/>
      <c r="T2177" s="3"/>
      <c r="U2177" s="3"/>
    </row>
    <row r="2178" spans="1:21" x14ac:dyDescent="0.2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M2178" s="3"/>
      <c r="N2178" s="3"/>
      <c r="O2178" s="3"/>
      <c r="P2178" s="3"/>
      <c r="Q2178" s="3"/>
      <c r="R2178" s="3"/>
      <c r="S2178" s="3"/>
      <c r="T2178" s="3"/>
      <c r="U2178" s="3"/>
    </row>
    <row r="2179" spans="1:21" x14ac:dyDescent="0.2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M2179" s="3"/>
      <c r="N2179" s="3"/>
      <c r="O2179" s="3"/>
      <c r="P2179" s="3"/>
      <c r="Q2179" s="3"/>
      <c r="R2179" s="3"/>
      <c r="S2179" s="3"/>
      <c r="T2179" s="3"/>
      <c r="U2179" s="3"/>
    </row>
    <row r="2180" spans="1:21" x14ac:dyDescent="0.2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M2180" s="3"/>
      <c r="N2180" s="3"/>
      <c r="O2180" s="3"/>
      <c r="P2180" s="3"/>
      <c r="Q2180" s="3"/>
      <c r="R2180" s="3"/>
      <c r="S2180" s="3"/>
      <c r="T2180" s="3"/>
      <c r="U2180" s="3"/>
    </row>
    <row r="2181" spans="1:21" x14ac:dyDescent="0.2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M2181" s="3"/>
      <c r="N2181" s="3"/>
      <c r="O2181" s="3"/>
      <c r="P2181" s="3"/>
      <c r="Q2181" s="3"/>
      <c r="R2181" s="3"/>
      <c r="S2181" s="3"/>
      <c r="T2181" s="3"/>
      <c r="U2181" s="3"/>
    </row>
    <row r="2182" spans="1:21" x14ac:dyDescent="0.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M2182" s="3"/>
      <c r="N2182" s="3"/>
      <c r="O2182" s="3"/>
      <c r="P2182" s="3"/>
      <c r="Q2182" s="3"/>
      <c r="R2182" s="3"/>
      <c r="S2182" s="3"/>
      <c r="T2182" s="3"/>
      <c r="U2182" s="3"/>
    </row>
    <row r="2183" spans="1:21" x14ac:dyDescent="0.2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M2183" s="3"/>
      <c r="N2183" s="3"/>
      <c r="O2183" s="3"/>
      <c r="P2183" s="3"/>
      <c r="Q2183" s="3"/>
      <c r="R2183" s="3"/>
      <c r="S2183" s="3"/>
      <c r="T2183" s="3"/>
      <c r="U2183" s="3"/>
    </row>
    <row r="2184" spans="1:21" x14ac:dyDescent="0.2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M2184" s="3"/>
      <c r="N2184" s="3"/>
      <c r="O2184" s="3"/>
      <c r="P2184" s="3"/>
      <c r="Q2184" s="3"/>
      <c r="R2184" s="3"/>
      <c r="S2184" s="3"/>
      <c r="T2184" s="3"/>
      <c r="U2184" s="3"/>
    </row>
    <row r="2185" spans="1:21" x14ac:dyDescent="0.2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M2185" s="3"/>
      <c r="N2185" s="3"/>
      <c r="O2185" s="3"/>
      <c r="P2185" s="3"/>
      <c r="Q2185" s="3"/>
      <c r="R2185" s="3"/>
      <c r="S2185" s="3"/>
      <c r="T2185" s="3"/>
      <c r="U2185" s="3"/>
    </row>
    <row r="2186" spans="1:21" x14ac:dyDescent="0.2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M2186" s="3"/>
      <c r="N2186" s="3"/>
      <c r="O2186" s="3"/>
      <c r="P2186" s="3"/>
      <c r="Q2186" s="3"/>
      <c r="R2186" s="3"/>
      <c r="S2186" s="3"/>
      <c r="T2186" s="3"/>
      <c r="U2186" s="3"/>
    </row>
    <row r="2187" spans="1:21" x14ac:dyDescent="0.2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M2187" s="3"/>
      <c r="N2187" s="3"/>
      <c r="O2187" s="3"/>
      <c r="P2187" s="3"/>
      <c r="Q2187" s="3"/>
      <c r="R2187" s="3"/>
      <c r="S2187" s="3"/>
      <c r="T2187" s="3"/>
      <c r="U2187" s="3"/>
    </row>
    <row r="2188" spans="1:21" x14ac:dyDescent="0.2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M2188" s="3"/>
      <c r="N2188" s="3"/>
      <c r="O2188" s="3"/>
      <c r="P2188" s="3"/>
      <c r="Q2188" s="3"/>
      <c r="R2188" s="3"/>
      <c r="S2188" s="3"/>
      <c r="T2188" s="3"/>
      <c r="U2188" s="3"/>
    </row>
    <row r="2189" spans="1:21" x14ac:dyDescent="0.2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M2189" s="3"/>
      <c r="N2189" s="3"/>
      <c r="O2189" s="3"/>
      <c r="P2189" s="3"/>
      <c r="Q2189" s="3"/>
      <c r="R2189" s="3"/>
      <c r="S2189" s="3"/>
      <c r="T2189" s="3"/>
      <c r="U2189" s="3"/>
    </row>
    <row r="2190" spans="1:21" x14ac:dyDescent="0.2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M2190" s="3"/>
      <c r="N2190" s="3"/>
      <c r="O2190" s="3"/>
      <c r="P2190" s="3"/>
      <c r="Q2190" s="3"/>
      <c r="R2190" s="3"/>
      <c r="S2190" s="3"/>
      <c r="T2190" s="3"/>
      <c r="U2190" s="3"/>
    </row>
    <row r="2191" spans="1:21" x14ac:dyDescent="0.2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M2191" s="3"/>
      <c r="N2191" s="3"/>
      <c r="O2191" s="3"/>
      <c r="P2191" s="3"/>
      <c r="Q2191" s="3"/>
      <c r="R2191" s="3"/>
      <c r="S2191" s="3"/>
      <c r="T2191" s="3"/>
      <c r="U2191" s="3"/>
    </row>
    <row r="2192" spans="1:21" x14ac:dyDescent="0.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M2192" s="3"/>
      <c r="N2192" s="3"/>
      <c r="O2192" s="3"/>
      <c r="P2192" s="3"/>
      <c r="Q2192" s="3"/>
      <c r="R2192" s="3"/>
      <c r="S2192" s="3"/>
      <c r="T2192" s="3"/>
      <c r="U2192" s="3"/>
    </row>
    <row r="2193" spans="1:21" x14ac:dyDescent="0.2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M2193" s="3"/>
      <c r="N2193" s="3"/>
      <c r="O2193" s="3"/>
      <c r="P2193" s="3"/>
      <c r="Q2193" s="3"/>
      <c r="R2193" s="3"/>
      <c r="S2193" s="3"/>
      <c r="T2193" s="3"/>
      <c r="U2193" s="3"/>
    </row>
    <row r="2194" spans="1:21" x14ac:dyDescent="0.2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M2194" s="3"/>
      <c r="N2194" s="3"/>
      <c r="O2194" s="3"/>
      <c r="P2194" s="3"/>
      <c r="Q2194" s="3"/>
      <c r="R2194" s="3"/>
      <c r="S2194" s="3"/>
      <c r="T2194" s="3"/>
      <c r="U2194" s="3"/>
    </row>
    <row r="2195" spans="1:21" x14ac:dyDescent="0.2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M2195" s="3"/>
      <c r="N2195" s="3"/>
      <c r="O2195" s="3"/>
      <c r="P2195" s="3"/>
      <c r="Q2195" s="3"/>
      <c r="R2195" s="3"/>
      <c r="S2195" s="3"/>
      <c r="T2195" s="3"/>
      <c r="U2195" s="3"/>
    </row>
    <row r="2196" spans="1:21" x14ac:dyDescent="0.2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M2196" s="3"/>
      <c r="N2196" s="3"/>
      <c r="O2196" s="3"/>
      <c r="P2196" s="3"/>
      <c r="Q2196" s="3"/>
      <c r="R2196" s="3"/>
      <c r="S2196" s="3"/>
      <c r="T2196" s="3"/>
      <c r="U2196" s="3"/>
    </row>
    <row r="2197" spans="1:21" x14ac:dyDescent="0.2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M2197" s="3"/>
      <c r="N2197" s="3"/>
      <c r="O2197" s="3"/>
      <c r="P2197" s="3"/>
      <c r="Q2197" s="3"/>
      <c r="R2197" s="3"/>
      <c r="S2197" s="3"/>
      <c r="T2197" s="3"/>
      <c r="U2197" s="3"/>
    </row>
    <row r="2198" spans="1:21" x14ac:dyDescent="0.2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M2198" s="3"/>
      <c r="N2198" s="3"/>
      <c r="O2198" s="3"/>
      <c r="P2198" s="3"/>
      <c r="Q2198" s="3"/>
      <c r="R2198" s="3"/>
      <c r="S2198" s="3"/>
      <c r="T2198" s="3"/>
      <c r="U2198" s="3"/>
    </row>
    <row r="2199" spans="1:21" x14ac:dyDescent="0.2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M2199" s="3"/>
      <c r="N2199" s="3"/>
      <c r="O2199" s="3"/>
      <c r="P2199" s="3"/>
      <c r="Q2199" s="3"/>
      <c r="R2199" s="3"/>
      <c r="S2199" s="3"/>
      <c r="T2199" s="3"/>
      <c r="U2199" s="3"/>
    </row>
    <row r="2200" spans="1:21" x14ac:dyDescent="0.2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M2200" s="3"/>
      <c r="N2200" s="3"/>
      <c r="O2200" s="3"/>
      <c r="P2200" s="3"/>
      <c r="Q2200" s="3"/>
      <c r="R2200" s="3"/>
      <c r="S2200" s="3"/>
      <c r="T2200" s="3"/>
      <c r="U2200" s="3"/>
    </row>
    <row r="2201" spans="1:21" x14ac:dyDescent="0.2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M2201" s="3"/>
      <c r="N2201" s="3"/>
      <c r="O2201" s="3"/>
      <c r="P2201" s="3"/>
      <c r="Q2201" s="3"/>
      <c r="R2201" s="3"/>
      <c r="S2201" s="3"/>
      <c r="T2201" s="3"/>
      <c r="U2201" s="3"/>
    </row>
    <row r="2202" spans="1:21" x14ac:dyDescent="0.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M2202" s="3"/>
      <c r="N2202" s="3"/>
      <c r="O2202" s="3"/>
      <c r="P2202" s="3"/>
      <c r="Q2202" s="3"/>
      <c r="R2202" s="3"/>
      <c r="S2202" s="3"/>
      <c r="T2202" s="3"/>
      <c r="U2202" s="3"/>
    </row>
    <row r="2203" spans="1:21" x14ac:dyDescent="0.2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M2203" s="3"/>
      <c r="N2203" s="3"/>
      <c r="O2203" s="3"/>
      <c r="P2203" s="3"/>
      <c r="Q2203" s="3"/>
      <c r="R2203" s="3"/>
      <c r="S2203" s="3"/>
      <c r="T2203" s="3"/>
      <c r="U2203" s="3"/>
    </row>
    <row r="2204" spans="1:21" x14ac:dyDescent="0.2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M2204" s="3"/>
      <c r="N2204" s="3"/>
      <c r="O2204" s="3"/>
      <c r="P2204" s="3"/>
      <c r="Q2204" s="3"/>
      <c r="R2204" s="3"/>
      <c r="S2204" s="3"/>
      <c r="T2204" s="3"/>
      <c r="U2204" s="3"/>
    </row>
    <row r="2205" spans="1:21" x14ac:dyDescent="0.2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M2205" s="3"/>
      <c r="N2205" s="3"/>
      <c r="O2205" s="3"/>
      <c r="P2205" s="3"/>
      <c r="Q2205" s="3"/>
      <c r="R2205" s="3"/>
      <c r="S2205" s="3"/>
      <c r="T2205" s="3"/>
      <c r="U2205" s="3"/>
    </row>
    <row r="2206" spans="1:21" x14ac:dyDescent="0.2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M2206" s="3"/>
      <c r="N2206" s="3"/>
      <c r="O2206" s="3"/>
      <c r="P2206" s="3"/>
      <c r="Q2206" s="3"/>
      <c r="R2206" s="3"/>
      <c r="S2206" s="3"/>
      <c r="T2206" s="3"/>
      <c r="U2206" s="3"/>
    </row>
    <row r="2207" spans="1:21" x14ac:dyDescent="0.2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M2207" s="3"/>
      <c r="N2207" s="3"/>
      <c r="O2207" s="3"/>
      <c r="P2207" s="3"/>
      <c r="Q2207" s="3"/>
      <c r="R2207" s="3"/>
      <c r="S2207" s="3"/>
      <c r="T2207" s="3"/>
      <c r="U2207" s="3"/>
    </row>
    <row r="2208" spans="1:21" x14ac:dyDescent="0.2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M2208" s="3"/>
      <c r="N2208" s="3"/>
      <c r="O2208" s="3"/>
      <c r="P2208" s="3"/>
      <c r="Q2208" s="3"/>
      <c r="R2208" s="3"/>
      <c r="S2208" s="3"/>
      <c r="T2208" s="3"/>
      <c r="U2208" s="3"/>
    </row>
    <row r="2209" spans="1:21" x14ac:dyDescent="0.2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M2209" s="3"/>
      <c r="N2209" s="3"/>
      <c r="O2209" s="3"/>
      <c r="P2209" s="3"/>
      <c r="Q2209" s="3"/>
      <c r="R2209" s="3"/>
      <c r="S2209" s="3"/>
      <c r="T2209" s="3"/>
      <c r="U2209" s="3"/>
    </row>
    <row r="2210" spans="1:21" x14ac:dyDescent="0.2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M2210" s="3"/>
      <c r="N2210" s="3"/>
      <c r="O2210" s="3"/>
      <c r="P2210" s="3"/>
      <c r="Q2210" s="3"/>
      <c r="R2210" s="3"/>
      <c r="S2210" s="3"/>
      <c r="T2210" s="3"/>
      <c r="U2210" s="3"/>
    </row>
    <row r="2211" spans="1:21" x14ac:dyDescent="0.2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M2211" s="3"/>
      <c r="N2211" s="3"/>
      <c r="O2211" s="3"/>
      <c r="P2211" s="3"/>
      <c r="Q2211" s="3"/>
      <c r="R2211" s="3"/>
      <c r="S2211" s="3"/>
      <c r="T2211" s="3"/>
      <c r="U2211" s="3"/>
    </row>
    <row r="2212" spans="1:21" x14ac:dyDescent="0.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M2212" s="3"/>
      <c r="N2212" s="3"/>
      <c r="O2212" s="3"/>
      <c r="P2212" s="3"/>
      <c r="Q2212" s="3"/>
      <c r="R2212" s="3"/>
      <c r="S2212" s="3"/>
      <c r="T2212" s="3"/>
      <c r="U2212" s="3"/>
    </row>
    <row r="2213" spans="1:21" x14ac:dyDescent="0.2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M2213" s="3"/>
      <c r="N2213" s="3"/>
      <c r="O2213" s="3"/>
      <c r="P2213" s="3"/>
      <c r="Q2213" s="3"/>
      <c r="R2213" s="3"/>
      <c r="S2213" s="3"/>
      <c r="T2213" s="3"/>
      <c r="U2213" s="3"/>
    </row>
    <row r="2214" spans="1:21" x14ac:dyDescent="0.2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M2214" s="3"/>
      <c r="N2214" s="3"/>
      <c r="O2214" s="3"/>
      <c r="P2214" s="3"/>
      <c r="Q2214" s="3"/>
      <c r="R2214" s="3"/>
      <c r="S2214" s="3"/>
      <c r="T2214" s="3"/>
      <c r="U2214" s="3"/>
    </row>
    <row r="2215" spans="1:21" x14ac:dyDescent="0.2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M2215" s="3"/>
      <c r="N2215" s="3"/>
      <c r="O2215" s="3"/>
      <c r="P2215" s="3"/>
      <c r="Q2215" s="3"/>
      <c r="R2215" s="3"/>
      <c r="S2215" s="3"/>
      <c r="T2215" s="3"/>
      <c r="U2215" s="3"/>
    </row>
    <row r="2216" spans="1:21" x14ac:dyDescent="0.2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M2216" s="3"/>
      <c r="N2216" s="3"/>
      <c r="O2216" s="3"/>
      <c r="P2216" s="3"/>
      <c r="Q2216" s="3"/>
      <c r="R2216" s="3"/>
      <c r="S2216" s="3"/>
      <c r="T2216" s="3"/>
      <c r="U2216" s="3"/>
    </row>
    <row r="2217" spans="1:21" x14ac:dyDescent="0.2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M2217" s="3"/>
      <c r="N2217" s="3"/>
      <c r="O2217" s="3"/>
      <c r="P2217" s="3"/>
      <c r="Q2217" s="3"/>
      <c r="R2217" s="3"/>
      <c r="S2217" s="3"/>
      <c r="T2217" s="3"/>
      <c r="U2217" s="3"/>
    </row>
    <row r="2218" spans="1:21" x14ac:dyDescent="0.2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M2218" s="3"/>
      <c r="N2218" s="3"/>
      <c r="O2218" s="3"/>
      <c r="P2218" s="3"/>
      <c r="Q2218" s="3"/>
      <c r="R2218" s="3"/>
      <c r="S2218" s="3"/>
      <c r="T2218" s="3"/>
      <c r="U2218" s="3"/>
    </row>
    <row r="2219" spans="1:21" x14ac:dyDescent="0.2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M2219" s="3"/>
      <c r="N2219" s="3"/>
      <c r="O2219" s="3"/>
      <c r="P2219" s="3"/>
      <c r="Q2219" s="3"/>
      <c r="R2219" s="3"/>
      <c r="S2219" s="3"/>
      <c r="T2219" s="3"/>
      <c r="U2219" s="3"/>
    </row>
    <row r="2220" spans="1:21" x14ac:dyDescent="0.2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M2220" s="3"/>
      <c r="N2220" s="3"/>
      <c r="O2220" s="3"/>
      <c r="P2220" s="3"/>
      <c r="Q2220" s="3"/>
      <c r="R2220" s="3"/>
      <c r="S2220" s="3"/>
      <c r="T2220" s="3"/>
      <c r="U2220" s="3"/>
    </row>
    <row r="2221" spans="1:21" x14ac:dyDescent="0.2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M2221" s="3"/>
      <c r="N2221" s="3"/>
      <c r="O2221" s="3"/>
      <c r="P2221" s="3"/>
      <c r="Q2221" s="3"/>
      <c r="R2221" s="3"/>
      <c r="S2221" s="3"/>
      <c r="T2221" s="3"/>
      <c r="U2221" s="3"/>
    </row>
    <row r="2222" spans="1:21" x14ac:dyDescent="0.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M2222" s="3"/>
      <c r="N2222" s="3"/>
      <c r="O2222" s="3"/>
      <c r="P2222" s="3"/>
      <c r="Q2222" s="3"/>
      <c r="R2222" s="3"/>
      <c r="S2222" s="3"/>
      <c r="T2222" s="3"/>
      <c r="U2222" s="3"/>
    </row>
    <row r="2223" spans="1:21" x14ac:dyDescent="0.2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M2223" s="3"/>
      <c r="N2223" s="3"/>
      <c r="O2223" s="3"/>
      <c r="P2223" s="3"/>
      <c r="Q2223" s="3"/>
      <c r="R2223" s="3"/>
      <c r="S2223" s="3"/>
      <c r="T2223" s="3"/>
      <c r="U2223" s="3"/>
    </row>
    <row r="2224" spans="1:21" x14ac:dyDescent="0.2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M2224" s="3"/>
      <c r="N2224" s="3"/>
      <c r="O2224" s="3"/>
      <c r="P2224" s="3"/>
      <c r="Q2224" s="3"/>
      <c r="R2224" s="3"/>
      <c r="S2224" s="3"/>
      <c r="T2224" s="3"/>
      <c r="U2224" s="3"/>
    </row>
    <row r="2225" spans="1:21" x14ac:dyDescent="0.2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M2225" s="3"/>
      <c r="N2225" s="3"/>
      <c r="O2225" s="3"/>
      <c r="P2225" s="3"/>
      <c r="Q2225" s="3"/>
      <c r="R2225" s="3"/>
      <c r="S2225" s="3"/>
      <c r="T2225" s="3"/>
      <c r="U2225" s="3"/>
    </row>
    <row r="2226" spans="1:21" x14ac:dyDescent="0.2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M2226" s="3"/>
      <c r="N2226" s="3"/>
      <c r="O2226" s="3"/>
      <c r="P2226" s="3"/>
      <c r="Q2226" s="3"/>
      <c r="R2226" s="3"/>
      <c r="S2226" s="3"/>
      <c r="T2226" s="3"/>
      <c r="U2226" s="3"/>
    </row>
    <row r="2227" spans="1:21" x14ac:dyDescent="0.2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M2227" s="3"/>
      <c r="N2227" s="3"/>
      <c r="O2227" s="3"/>
      <c r="P2227" s="3"/>
      <c r="Q2227" s="3"/>
      <c r="R2227" s="3"/>
      <c r="S2227" s="3"/>
      <c r="T2227" s="3"/>
      <c r="U2227" s="3"/>
    </row>
    <row r="2228" spans="1:21" x14ac:dyDescent="0.2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M2228" s="3"/>
      <c r="N2228" s="3"/>
      <c r="O2228" s="3"/>
      <c r="P2228" s="3"/>
      <c r="Q2228" s="3"/>
      <c r="R2228" s="3"/>
      <c r="S2228" s="3"/>
      <c r="T2228" s="3"/>
      <c r="U2228" s="3"/>
    </row>
    <row r="2229" spans="1:21" x14ac:dyDescent="0.2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M2229" s="3"/>
      <c r="N2229" s="3"/>
      <c r="O2229" s="3"/>
      <c r="P2229" s="3"/>
      <c r="Q2229" s="3"/>
      <c r="R2229" s="3"/>
      <c r="S2229" s="3"/>
      <c r="T2229" s="3"/>
      <c r="U2229" s="3"/>
    </row>
    <row r="2230" spans="1:21" x14ac:dyDescent="0.2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M2230" s="3"/>
      <c r="N2230" s="3"/>
      <c r="O2230" s="3"/>
      <c r="P2230" s="3"/>
      <c r="Q2230" s="3"/>
      <c r="R2230" s="3"/>
      <c r="S2230" s="3"/>
      <c r="T2230" s="3"/>
      <c r="U2230" s="3"/>
    </row>
    <row r="2231" spans="1:21" x14ac:dyDescent="0.2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M2231" s="3"/>
      <c r="N2231" s="3"/>
      <c r="O2231" s="3"/>
      <c r="P2231" s="3"/>
      <c r="Q2231" s="3"/>
      <c r="R2231" s="3"/>
      <c r="S2231" s="3"/>
      <c r="T2231" s="3"/>
      <c r="U2231" s="3"/>
    </row>
    <row r="2232" spans="1:21" x14ac:dyDescent="0.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M2232" s="3"/>
      <c r="N2232" s="3"/>
      <c r="O2232" s="3"/>
      <c r="P2232" s="3"/>
      <c r="Q2232" s="3"/>
      <c r="R2232" s="3"/>
      <c r="S2232" s="3"/>
      <c r="T2232" s="3"/>
      <c r="U2232" s="3"/>
    </row>
    <row r="2233" spans="1:21" x14ac:dyDescent="0.2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M2233" s="3"/>
      <c r="N2233" s="3"/>
      <c r="O2233" s="3"/>
      <c r="P2233" s="3"/>
      <c r="Q2233" s="3"/>
      <c r="R2233" s="3"/>
      <c r="S2233" s="3"/>
      <c r="T2233" s="3"/>
      <c r="U2233" s="3"/>
    </row>
    <row r="2234" spans="1:21" x14ac:dyDescent="0.2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M2234" s="3"/>
      <c r="N2234" s="3"/>
      <c r="O2234" s="3"/>
      <c r="P2234" s="3"/>
      <c r="Q2234" s="3"/>
      <c r="R2234" s="3"/>
      <c r="S2234" s="3"/>
      <c r="T2234" s="3"/>
      <c r="U2234" s="3"/>
    </row>
    <row r="2235" spans="1:21" x14ac:dyDescent="0.2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M2235" s="3"/>
      <c r="N2235" s="3"/>
      <c r="O2235" s="3"/>
      <c r="P2235" s="3"/>
      <c r="Q2235" s="3"/>
      <c r="R2235" s="3"/>
      <c r="S2235" s="3"/>
      <c r="T2235" s="3"/>
      <c r="U2235" s="3"/>
    </row>
    <row r="2236" spans="1:21" x14ac:dyDescent="0.2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M2236" s="3"/>
      <c r="N2236" s="3"/>
      <c r="O2236" s="3"/>
      <c r="P2236" s="3"/>
      <c r="Q2236" s="3"/>
      <c r="R2236" s="3"/>
      <c r="S2236" s="3"/>
      <c r="T2236" s="3"/>
      <c r="U2236" s="3"/>
    </row>
    <row r="2237" spans="1:21" x14ac:dyDescent="0.2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M2237" s="3"/>
      <c r="N2237" s="3"/>
      <c r="O2237" s="3"/>
      <c r="P2237" s="3"/>
      <c r="Q2237" s="3"/>
      <c r="R2237" s="3"/>
      <c r="S2237" s="3"/>
      <c r="T2237" s="3"/>
      <c r="U2237" s="3"/>
    </row>
    <row r="2238" spans="1:21" x14ac:dyDescent="0.2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M2238" s="3"/>
      <c r="N2238" s="3"/>
      <c r="O2238" s="3"/>
      <c r="P2238" s="3"/>
      <c r="Q2238" s="3"/>
      <c r="R2238" s="3"/>
      <c r="S2238" s="3"/>
      <c r="T2238" s="3"/>
      <c r="U2238" s="3"/>
    </row>
    <row r="2239" spans="1:21" x14ac:dyDescent="0.2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M2239" s="3"/>
      <c r="N2239" s="3"/>
      <c r="O2239" s="3"/>
      <c r="P2239" s="3"/>
      <c r="Q2239" s="3"/>
      <c r="R2239" s="3"/>
      <c r="S2239" s="3"/>
      <c r="T2239" s="3"/>
      <c r="U2239" s="3"/>
    </row>
    <row r="2240" spans="1:21" x14ac:dyDescent="0.2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M2240" s="3"/>
      <c r="N2240" s="3"/>
      <c r="O2240" s="3"/>
      <c r="P2240" s="3"/>
      <c r="Q2240" s="3"/>
      <c r="R2240" s="3"/>
      <c r="S2240" s="3"/>
      <c r="T2240" s="3"/>
      <c r="U2240" s="3"/>
    </row>
    <row r="2241" spans="1:21" x14ac:dyDescent="0.2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M2241" s="3"/>
      <c r="N2241" s="3"/>
      <c r="O2241" s="3"/>
      <c r="P2241" s="3"/>
      <c r="Q2241" s="3"/>
      <c r="R2241" s="3"/>
      <c r="S2241" s="3"/>
      <c r="T2241" s="3"/>
      <c r="U2241" s="3"/>
    </row>
    <row r="2242" spans="1:21" x14ac:dyDescent="0.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M2242" s="3"/>
      <c r="N2242" s="3"/>
      <c r="O2242" s="3"/>
      <c r="P2242" s="3"/>
      <c r="Q2242" s="3"/>
      <c r="R2242" s="3"/>
      <c r="S2242" s="3"/>
      <c r="T2242" s="3"/>
      <c r="U2242" s="3"/>
    </row>
    <row r="2243" spans="1:21" x14ac:dyDescent="0.2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M2243" s="3"/>
      <c r="N2243" s="3"/>
      <c r="O2243" s="3"/>
      <c r="P2243" s="3"/>
      <c r="Q2243" s="3"/>
      <c r="R2243" s="3"/>
      <c r="S2243" s="3"/>
      <c r="T2243" s="3"/>
      <c r="U2243" s="3"/>
    </row>
    <row r="2244" spans="1:21" x14ac:dyDescent="0.2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M2244" s="3"/>
      <c r="N2244" s="3"/>
      <c r="O2244" s="3"/>
      <c r="P2244" s="3"/>
      <c r="Q2244" s="3"/>
      <c r="R2244" s="3"/>
      <c r="S2244" s="3"/>
      <c r="T2244" s="3"/>
      <c r="U2244" s="3"/>
    </row>
    <row r="2245" spans="1:21" x14ac:dyDescent="0.2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M2245" s="3"/>
      <c r="N2245" s="3"/>
      <c r="O2245" s="3"/>
      <c r="P2245" s="3"/>
      <c r="Q2245" s="3"/>
      <c r="R2245" s="3"/>
      <c r="S2245" s="3"/>
      <c r="T2245" s="3"/>
      <c r="U2245" s="3"/>
    </row>
    <row r="2246" spans="1:21" x14ac:dyDescent="0.2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M2246" s="3"/>
      <c r="N2246" s="3"/>
      <c r="O2246" s="3"/>
      <c r="P2246" s="3"/>
      <c r="Q2246" s="3"/>
      <c r="R2246" s="3"/>
      <c r="S2246" s="3"/>
      <c r="T2246" s="3"/>
      <c r="U2246" s="3"/>
    </row>
    <row r="2247" spans="1:21" x14ac:dyDescent="0.2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M2247" s="3"/>
      <c r="N2247" s="3"/>
      <c r="O2247" s="3"/>
      <c r="P2247" s="3"/>
      <c r="Q2247" s="3"/>
      <c r="R2247" s="3"/>
      <c r="S2247" s="3"/>
      <c r="T2247" s="3"/>
      <c r="U2247" s="3"/>
    </row>
    <row r="2248" spans="1:21" x14ac:dyDescent="0.2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M2248" s="3"/>
      <c r="N2248" s="3"/>
      <c r="O2248" s="3"/>
      <c r="P2248" s="3"/>
      <c r="Q2248" s="3"/>
      <c r="R2248" s="3"/>
      <c r="S2248" s="3"/>
      <c r="T2248" s="3"/>
      <c r="U2248" s="3"/>
    </row>
    <row r="2249" spans="1:21" x14ac:dyDescent="0.2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M2249" s="3"/>
      <c r="N2249" s="3"/>
      <c r="O2249" s="3"/>
      <c r="P2249" s="3"/>
      <c r="Q2249" s="3"/>
      <c r="R2249" s="3"/>
      <c r="S2249" s="3"/>
      <c r="T2249" s="3"/>
      <c r="U2249" s="3"/>
    </row>
    <row r="2250" spans="1:21" x14ac:dyDescent="0.2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M2250" s="3"/>
      <c r="N2250" s="3"/>
      <c r="O2250" s="3"/>
      <c r="P2250" s="3"/>
      <c r="Q2250" s="3"/>
      <c r="R2250" s="3"/>
      <c r="S2250" s="3"/>
      <c r="T2250" s="3"/>
      <c r="U2250" s="3"/>
    </row>
    <row r="2251" spans="1:21" x14ac:dyDescent="0.2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M2251" s="3"/>
      <c r="N2251" s="3"/>
      <c r="O2251" s="3"/>
      <c r="P2251" s="3"/>
      <c r="Q2251" s="3"/>
      <c r="R2251" s="3"/>
      <c r="S2251" s="3"/>
      <c r="T2251" s="3"/>
      <c r="U2251" s="3"/>
    </row>
    <row r="2252" spans="1:21" x14ac:dyDescent="0.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M2252" s="3"/>
      <c r="N2252" s="3"/>
      <c r="O2252" s="3"/>
      <c r="P2252" s="3"/>
      <c r="Q2252" s="3"/>
      <c r="R2252" s="3"/>
      <c r="S2252" s="3"/>
      <c r="T2252" s="3"/>
      <c r="U2252" s="3"/>
    </row>
    <row r="2253" spans="1:21" x14ac:dyDescent="0.2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M2253" s="3"/>
      <c r="N2253" s="3"/>
      <c r="O2253" s="3"/>
      <c r="P2253" s="3"/>
      <c r="Q2253" s="3"/>
      <c r="R2253" s="3"/>
      <c r="S2253" s="3"/>
      <c r="T2253" s="3"/>
      <c r="U2253" s="3"/>
    </row>
    <row r="2254" spans="1:21" x14ac:dyDescent="0.2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M2254" s="3"/>
      <c r="N2254" s="3"/>
      <c r="O2254" s="3"/>
      <c r="P2254" s="3"/>
      <c r="Q2254" s="3"/>
      <c r="R2254" s="3"/>
      <c r="S2254" s="3"/>
      <c r="T2254" s="3"/>
      <c r="U2254" s="3"/>
    </row>
    <row r="2255" spans="1:21" x14ac:dyDescent="0.2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M2255" s="3"/>
      <c r="N2255" s="3"/>
      <c r="O2255" s="3"/>
      <c r="P2255" s="3"/>
      <c r="Q2255" s="3"/>
      <c r="R2255" s="3"/>
      <c r="S2255" s="3"/>
      <c r="T2255" s="3"/>
      <c r="U2255" s="3"/>
    </row>
    <row r="2256" spans="1:21" x14ac:dyDescent="0.2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M2256" s="3"/>
      <c r="N2256" s="3"/>
      <c r="O2256" s="3"/>
      <c r="P2256" s="3"/>
      <c r="Q2256" s="3"/>
      <c r="R2256" s="3"/>
      <c r="S2256" s="3"/>
      <c r="T2256" s="3"/>
      <c r="U2256" s="3"/>
    </row>
    <row r="2257" spans="1:21" x14ac:dyDescent="0.2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M2257" s="3"/>
      <c r="N2257" s="3"/>
      <c r="O2257" s="3"/>
      <c r="P2257" s="3"/>
      <c r="Q2257" s="3"/>
      <c r="R2257" s="3"/>
      <c r="S2257" s="3"/>
      <c r="T2257" s="3"/>
      <c r="U2257" s="3"/>
    </row>
    <row r="2258" spans="1:21" x14ac:dyDescent="0.2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M2258" s="3"/>
      <c r="N2258" s="3"/>
      <c r="O2258" s="3"/>
      <c r="P2258" s="3"/>
      <c r="Q2258" s="3"/>
      <c r="R2258" s="3"/>
      <c r="S2258" s="3"/>
      <c r="T2258" s="3"/>
      <c r="U2258" s="3"/>
    </row>
    <row r="2259" spans="1:21" x14ac:dyDescent="0.2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M2259" s="3"/>
      <c r="N2259" s="3"/>
      <c r="O2259" s="3"/>
      <c r="P2259" s="3"/>
      <c r="Q2259" s="3"/>
      <c r="R2259" s="3"/>
      <c r="S2259" s="3"/>
      <c r="T2259" s="3"/>
      <c r="U2259" s="3"/>
    </row>
    <row r="2260" spans="1:21" x14ac:dyDescent="0.2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M2260" s="3"/>
      <c r="N2260" s="3"/>
      <c r="O2260" s="3"/>
      <c r="P2260" s="3"/>
      <c r="Q2260" s="3"/>
      <c r="R2260" s="3"/>
      <c r="S2260" s="3"/>
      <c r="T2260" s="3"/>
      <c r="U2260" s="3"/>
    </row>
    <row r="2261" spans="1:21" x14ac:dyDescent="0.2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M2261" s="3"/>
      <c r="N2261" s="3"/>
      <c r="O2261" s="3"/>
      <c r="P2261" s="3"/>
      <c r="Q2261" s="3"/>
      <c r="R2261" s="3"/>
      <c r="S2261" s="3"/>
      <c r="T2261" s="3"/>
      <c r="U2261" s="3"/>
    </row>
    <row r="2262" spans="1:21" x14ac:dyDescent="0.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M2262" s="3"/>
      <c r="N2262" s="3"/>
      <c r="O2262" s="3"/>
      <c r="P2262" s="3"/>
      <c r="Q2262" s="3"/>
      <c r="R2262" s="3"/>
      <c r="S2262" s="3"/>
      <c r="T2262" s="3"/>
      <c r="U2262" s="3"/>
    </row>
    <row r="2263" spans="1:21" x14ac:dyDescent="0.2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M2263" s="3"/>
      <c r="N2263" s="3"/>
      <c r="O2263" s="3"/>
      <c r="P2263" s="3"/>
      <c r="Q2263" s="3"/>
      <c r="R2263" s="3"/>
      <c r="S2263" s="3"/>
      <c r="T2263" s="3"/>
      <c r="U2263" s="3"/>
    </row>
    <row r="2264" spans="1:21" x14ac:dyDescent="0.2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M2264" s="3"/>
      <c r="N2264" s="3"/>
      <c r="O2264" s="3"/>
      <c r="P2264" s="3"/>
      <c r="Q2264" s="3"/>
      <c r="R2264" s="3"/>
      <c r="S2264" s="3"/>
      <c r="T2264" s="3"/>
      <c r="U2264" s="3"/>
    </row>
    <row r="2265" spans="1:21" x14ac:dyDescent="0.2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M2265" s="3"/>
      <c r="N2265" s="3"/>
      <c r="O2265" s="3"/>
      <c r="P2265" s="3"/>
      <c r="Q2265" s="3"/>
      <c r="R2265" s="3"/>
      <c r="S2265" s="3"/>
      <c r="T2265" s="3"/>
      <c r="U2265" s="3"/>
    </row>
    <row r="2266" spans="1:21" x14ac:dyDescent="0.2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M2266" s="3"/>
      <c r="N2266" s="3"/>
      <c r="O2266" s="3"/>
      <c r="P2266" s="3"/>
      <c r="Q2266" s="3"/>
      <c r="R2266" s="3"/>
      <c r="S2266" s="3"/>
      <c r="T2266" s="3"/>
      <c r="U2266" s="3"/>
    </row>
    <row r="2267" spans="1:21" x14ac:dyDescent="0.2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M2267" s="3"/>
      <c r="N2267" s="3"/>
      <c r="O2267" s="3"/>
      <c r="P2267" s="3"/>
      <c r="Q2267" s="3"/>
      <c r="R2267" s="3"/>
      <c r="S2267" s="3"/>
      <c r="T2267" s="3"/>
      <c r="U2267" s="3"/>
    </row>
    <row r="2268" spans="1:21" x14ac:dyDescent="0.2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M2268" s="3"/>
      <c r="N2268" s="3"/>
      <c r="O2268" s="3"/>
      <c r="P2268" s="3"/>
      <c r="Q2268" s="3"/>
      <c r="R2268" s="3"/>
      <c r="S2268" s="3"/>
      <c r="T2268" s="3"/>
      <c r="U2268" s="3"/>
    </row>
    <row r="2269" spans="1:21" x14ac:dyDescent="0.2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M2269" s="3"/>
      <c r="N2269" s="3"/>
      <c r="O2269" s="3"/>
      <c r="P2269" s="3"/>
      <c r="Q2269" s="3"/>
      <c r="R2269" s="3"/>
      <c r="S2269" s="3"/>
      <c r="T2269" s="3"/>
      <c r="U2269" s="3"/>
    </row>
    <row r="2270" spans="1:21" x14ac:dyDescent="0.2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M2270" s="3"/>
      <c r="N2270" s="3"/>
      <c r="O2270" s="3"/>
      <c r="P2270" s="3"/>
      <c r="Q2270" s="3"/>
      <c r="R2270" s="3"/>
      <c r="S2270" s="3"/>
      <c r="T2270" s="3"/>
      <c r="U2270" s="3"/>
    </row>
    <row r="2271" spans="1:21" x14ac:dyDescent="0.2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M2271" s="3"/>
      <c r="N2271" s="3"/>
      <c r="O2271" s="3"/>
      <c r="P2271" s="3"/>
      <c r="Q2271" s="3"/>
      <c r="R2271" s="3"/>
      <c r="S2271" s="3"/>
      <c r="T2271" s="3"/>
      <c r="U2271" s="3"/>
    </row>
    <row r="2272" spans="1:21" x14ac:dyDescent="0.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M2272" s="3"/>
      <c r="N2272" s="3"/>
      <c r="O2272" s="3"/>
      <c r="P2272" s="3"/>
      <c r="Q2272" s="3"/>
      <c r="R2272" s="3"/>
      <c r="S2272" s="3"/>
      <c r="T2272" s="3"/>
      <c r="U2272" s="3"/>
    </row>
    <row r="2273" spans="1:21" x14ac:dyDescent="0.2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M2273" s="3"/>
      <c r="N2273" s="3"/>
      <c r="O2273" s="3"/>
      <c r="P2273" s="3"/>
      <c r="Q2273" s="3"/>
      <c r="R2273" s="3"/>
      <c r="S2273" s="3"/>
      <c r="T2273" s="3"/>
      <c r="U2273" s="3"/>
    </row>
    <row r="2274" spans="1:21" x14ac:dyDescent="0.2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M2274" s="3"/>
      <c r="N2274" s="3"/>
      <c r="O2274" s="3"/>
      <c r="P2274" s="3"/>
      <c r="Q2274" s="3"/>
      <c r="R2274" s="3"/>
      <c r="S2274" s="3"/>
      <c r="T2274" s="3"/>
      <c r="U2274" s="3"/>
    </row>
    <row r="2275" spans="1:21" x14ac:dyDescent="0.2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M2275" s="3"/>
      <c r="N2275" s="3"/>
      <c r="O2275" s="3"/>
      <c r="P2275" s="3"/>
      <c r="Q2275" s="3"/>
      <c r="R2275" s="3"/>
      <c r="S2275" s="3"/>
      <c r="T2275" s="3"/>
      <c r="U2275" s="3"/>
    </row>
    <row r="2276" spans="1:21" x14ac:dyDescent="0.2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M2276" s="3"/>
      <c r="N2276" s="3"/>
      <c r="O2276" s="3"/>
      <c r="P2276" s="3"/>
      <c r="Q2276" s="3"/>
      <c r="R2276" s="3"/>
      <c r="S2276" s="3"/>
      <c r="T2276" s="3"/>
      <c r="U2276" s="3"/>
    </row>
    <row r="2277" spans="1:21" x14ac:dyDescent="0.2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M2277" s="3"/>
      <c r="N2277" s="3"/>
      <c r="O2277" s="3"/>
      <c r="P2277" s="3"/>
      <c r="Q2277" s="3"/>
      <c r="R2277" s="3"/>
      <c r="S2277" s="3"/>
      <c r="T2277" s="3"/>
      <c r="U2277" s="3"/>
    </row>
    <row r="2278" spans="1:21" x14ac:dyDescent="0.2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M2278" s="3"/>
      <c r="N2278" s="3"/>
      <c r="O2278" s="3"/>
      <c r="P2278" s="3"/>
      <c r="Q2278" s="3"/>
      <c r="R2278" s="3"/>
      <c r="S2278" s="3"/>
      <c r="T2278" s="3"/>
      <c r="U2278" s="3"/>
    </row>
    <row r="2279" spans="1:21" x14ac:dyDescent="0.2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M2279" s="3"/>
      <c r="N2279" s="3"/>
      <c r="O2279" s="3"/>
      <c r="P2279" s="3"/>
      <c r="Q2279" s="3"/>
      <c r="R2279" s="3"/>
      <c r="S2279" s="3"/>
      <c r="T2279" s="3"/>
      <c r="U2279" s="3"/>
    </row>
    <row r="2280" spans="1:21" x14ac:dyDescent="0.2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M2280" s="3"/>
      <c r="N2280" s="3"/>
      <c r="O2280" s="3"/>
      <c r="P2280" s="3"/>
      <c r="Q2280" s="3"/>
      <c r="R2280" s="3"/>
      <c r="S2280" s="3"/>
      <c r="T2280" s="3"/>
      <c r="U2280" s="3"/>
    </row>
    <row r="2281" spans="1:21" x14ac:dyDescent="0.2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M2281" s="3"/>
      <c r="N2281" s="3"/>
      <c r="O2281" s="3"/>
      <c r="P2281" s="3"/>
      <c r="Q2281" s="3"/>
      <c r="R2281" s="3"/>
      <c r="S2281" s="3"/>
      <c r="T2281" s="3"/>
      <c r="U2281" s="3"/>
    </row>
    <row r="2282" spans="1:21" x14ac:dyDescent="0.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M2282" s="3"/>
      <c r="N2282" s="3"/>
      <c r="O2282" s="3"/>
      <c r="P2282" s="3"/>
      <c r="Q2282" s="3"/>
      <c r="R2282" s="3"/>
      <c r="S2282" s="3"/>
      <c r="T2282" s="3"/>
      <c r="U2282" s="3"/>
    </row>
    <row r="2283" spans="1:21" x14ac:dyDescent="0.2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M2283" s="3"/>
      <c r="N2283" s="3"/>
      <c r="O2283" s="3"/>
      <c r="P2283" s="3"/>
      <c r="Q2283" s="3"/>
      <c r="R2283" s="3"/>
      <c r="S2283" s="3"/>
      <c r="T2283" s="3"/>
      <c r="U2283" s="3"/>
    </row>
    <row r="2284" spans="1:21" x14ac:dyDescent="0.2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M2284" s="3"/>
      <c r="N2284" s="3"/>
      <c r="O2284" s="3"/>
      <c r="P2284" s="3"/>
      <c r="Q2284" s="3"/>
      <c r="R2284" s="3"/>
      <c r="S2284" s="3"/>
      <c r="T2284" s="3"/>
      <c r="U2284" s="3"/>
    </row>
    <row r="2285" spans="1:21" x14ac:dyDescent="0.2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M2285" s="3"/>
      <c r="N2285" s="3"/>
      <c r="O2285" s="3"/>
      <c r="P2285" s="3"/>
      <c r="Q2285" s="3"/>
      <c r="R2285" s="3"/>
      <c r="S2285" s="3"/>
      <c r="T2285" s="3"/>
      <c r="U2285" s="3"/>
    </row>
    <row r="2286" spans="1:21" x14ac:dyDescent="0.2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M2286" s="3"/>
      <c r="N2286" s="3"/>
      <c r="O2286" s="3"/>
      <c r="P2286" s="3"/>
      <c r="Q2286" s="3"/>
      <c r="R2286" s="3"/>
      <c r="S2286" s="3"/>
      <c r="T2286" s="3"/>
      <c r="U2286" s="3"/>
    </row>
    <row r="2287" spans="1:21" x14ac:dyDescent="0.2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M2287" s="3"/>
      <c r="N2287" s="3"/>
      <c r="O2287" s="3"/>
      <c r="P2287" s="3"/>
      <c r="Q2287" s="3"/>
      <c r="R2287" s="3"/>
      <c r="S2287" s="3"/>
      <c r="T2287" s="3"/>
      <c r="U2287" s="3"/>
    </row>
    <row r="2288" spans="1:21" x14ac:dyDescent="0.2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M2288" s="3"/>
      <c r="N2288" s="3"/>
      <c r="O2288" s="3"/>
      <c r="P2288" s="3"/>
      <c r="Q2288" s="3"/>
      <c r="R2288" s="3"/>
      <c r="S2288" s="3"/>
      <c r="T2288" s="3"/>
      <c r="U2288" s="3"/>
    </row>
    <row r="2289" spans="1:21" x14ac:dyDescent="0.2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M2289" s="3"/>
      <c r="N2289" s="3"/>
      <c r="O2289" s="3"/>
      <c r="P2289" s="3"/>
      <c r="Q2289" s="3"/>
      <c r="R2289" s="3"/>
      <c r="S2289" s="3"/>
      <c r="T2289" s="3"/>
      <c r="U2289" s="3"/>
    </row>
    <row r="2290" spans="1:21" x14ac:dyDescent="0.2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M2290" s="3"/>
      <c r="N2290" s="3"/>
      <c r="O2290" s="3"/>
      <c r="P2290" s="3"/>
      <c r="Q2290" s="3"/>
      <c r="R2290" s="3"/>
      <c r="S2290" s="3"/>
      <c r="T2290" s="3"/>
      <c r="U2290" s="3"/>
    </row>
    <row r="2291" spans="1:21" x14ac:dyDescent="0.2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M2291" s="3"/>
      <c r="N2291" s="3"/>
      <c r="O2291" s="3"/>
      <c r="P2291" s="3"/>
      <c r="Q2291" s="3"/>
      <c r="R2291" s="3"/>
      <c r="S2291" s="3"/>
      <c r="T2291" s="3"/>
      <c r="U2291" s="3"/>
    </row>
    <row r="2292" spans="1:21" x14ac:dyDescent="0.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M2292" s="3"/>
      <c r="N2292" s="3"/>
      <c r="O2292" s="3"/>
      <c r="P2292" s="3"/>
      <c r="Q2292" s="3"/>
      <c r="R2292" s="3"/>
      <c r="S2292" s="3"/>
      <c r="T2292" s="3"/>
      <c r="U2292" s="3"/>
    </row>
    <row r="2293" spans="1:21" x14ac:dyDescent="0.2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M2293" s="3"/>
      <c r="N2293" s="3"/>
      <c r="O2293" s="3"/>
      <c r="P2293" s="3"/>
      <c r="Q2293" s="3"/>
      <c r="R2293" s="3"/>
      <c r="S2293" s="3"/>
      <c r="T2293" s="3"/>
      <c r="U2293" s="3"/>
    </row>
    <row r="2294" spans="1:21" x14ac:dyDescent="0.2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M2294" s="3"/>
      <c r="N2294" s="3"/>
      <c r="O2294" s="3"/>
      <c r="P2294" s="3"/>
      <c r="Q2294" s="3"/>
      <c r="R2294" s="3"/>
      <c r="S2294" s="3"/>
      <c r="T2294" s="3"/>
      <c r="U2294" s="3"/>
    </row>
    <row r="2295" spans="1:21" x14ac:dyDescent="0.2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M2295" s="3"/>
      <c r="N2295" s="3"/>
      <c r="O2295" s="3"/>
      <c r="P2295" s="3"/>
      <c r="Q2295" s="3"/>
      <c r="R2295" s="3"/>
      <c r="S2295" s="3"/>
      <c r="T2295" s="3"/>
      <c r="U2295" s="3"/>
    </row>
    <row r="2296" spans="1:21" x14ac:dyDescent="0.2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M2296" s="3"/>
      <c r="N2296" s="3"/>
      <c r="O2296" s="3"/>
      <c r="P2296" s="3"/>
      <c r="Q2296" s="3"/>
      <c r="R2296" s="3"/>
      <c r="S2296" s="3"/>
      <c r="T2296" s="3"/>
      <c r="U2296" s="3"/>
    </row>
    <row r="2297" spans="1:21" x14ac:dyDescent="0.2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M2297" s="3"/>
      <c r="N2297" s="3"/>
      <c r="O2297" s="3"/>
      <c r="P2297" s="3"/>
      <c r="Q2297" s="3"/>
      <c r="R2297" s="3"/>
      <c r="S2297" s="3"/>
      <c r="T2297" s="3"/>
      <c r="U2297" s="3"/>
    </row>
    <row r="2298" spans="1:21" x14ac:dyDescent="0.2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M2298" s="3"/>
      <c r="N2298" s="3"/>
      <c r="O2298" s="3"/>
      <c r="P2298" s="3"/>
      <c r="Q2298" s="3"/>
      <c r="R2298" s="3"/>
      <c r="S2298" s="3"/>
      <c r="T2298" s="3"/>
      <c r="U2298" s="3"/>
    </row>
    <row r="2299" spans="1:21" x14ac:dyDescent="0.2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M2299" s="3"/>
      <c r="N2299" s="3"/>
      <c r="O2299" s="3"/>
      <c r="P2299" s="3"/>
      <c r="Q2299" s="3"/>
      <c r="R2299" s="3"/>
      <c r="S2299" s="3"/>
      <c r="T2299" s="3"/>
      <c r="U2299" s="3"/>
    </row>
    <row r="2300" spans="1:21" x14ac:dyDescent="0.2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M2300" s="3"/>
      <c r="N2300" s="3"/>
      <c r="O2300" s="3"/>
      <c r="P2300" s="3"/>
      <c r="Q2300" s="3"/>
      <c r="R2300" s="3"/>
      <c r="S2300" s="3"/>
      <c r="T2300" s="3"/>
      <c r="U2300" s="3"/>
    </row>
    <row r="2301" spans="1:21" x14ac:dyDescent="0.2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M2301" s="3"/>
      <c r="N2301" s="3"/>
      <c r="O2301" s="3"/>
      <c r="P2301" s="3"/>
      <c r="Q2301" s="3"/>
      <c r="R2301" s="3"/>
      <c r="S2301" s="3"/>
      <c r="T2301" s="3"/>
      <c r="U2301" s="3"/>
    </row>
    <row r="2302" spans="1:21" x14ac:dyDescent="0.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M2302" s="3"/>
      <c r="N2302" s="3"/>
      <c r="O2302" s="3"/>
      <c r="P2302" s="3"/>
      <c r="Q2302" s="3"/>
      <c r="R2302" s="3"/>
      <c r="S2302" s="3"/>
      <c r="T2302" s="3"/>
      <c r="U2302" s="3"/>
    </row>
    <row r="2303" spans="1:21" x14ac:dyDescent="0.2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M2303" s="3"/>
      <c r="N2303" s="3"/>
      <c r="O2303" s="3"/>
      <c r="P2303" s="3"/>
      <c r="Q2303" s="3"/>
      <c r="R2303" s="3"/>
      <c r="S2303" s="3"/>
      <c r="T2303" s="3"/>
      <c r="U2303" s="3"/>
    </row>
    <row r="2304" spans="1:21" x14ac:dyDescent="0.2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M2304" s="3"/>
      <c r="N2304" s="3"/>
      <c r="O2304" s="3"/>
      <c r="P2304" s="3"/>
      <c r="Q2304" s="3"/>
      <c r="R2304" s="3"/>
      <c r="S2304" s="3"/>
      <c r="T2304" s="3"/>
      <c r="U2304" s="3"/>
    </row>
    <row r="2305" spans="1:21" x14ac:dyDescent="0.2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M2305" s="3"/>
      <c r="N2305" s="3"/>
      <c r="O2305" s="3"/>
      <c r="P2305" s="3"/>
      <c r="Q2305" s="3"/>
      <c r="R2305" s="3"/>
      <c r="S2305" s="3"/>
      <c r="T2305" s="3"/>
      <c r="U2305" s="3"/>
    </row>
    <row r="2306" spans="1:21" x14ac:dyDescent="0.2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M2306" s="3"/>
      <c r="N2306" s="3"/>
      <c r="O2306" s="3"/>
      <c r="P2306" s="3"/>
      <c r="Q2306" s="3"/>
      <c r="R2306" s="3"/>
      <c r="S2306" s="3"/>
      <c r="T2306" s="3"/>
      <c r="U2306" s="3"/>
    </row>
    <row r="2307" spans="1:21" x14ac:dyDescent="0.2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M2307" s="3"/>
      <c r="N2307" s="3"/>
      <c r="O2307" s="3"/>
      <c r="P2307" s="3"/>
      <c r="Q2307" s="3"/>
      <c r="R2307" s="3"/>
      <c r="S2307" s="3"/>
      <c r="T2307" s="3"/>
      <c r="U2307" s="3"/>
    </row>
    <row r="2308" spans="1:21" x14ac:dyDescent="0.2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M2308" s="3"/>
      <c r="N2308" s="3"/>
      <c r="O2308" s="3"/>
      <c r="P2308" s="3"/>
      <c r="Q2308" s="3"/>
      <c r="R2308" s="3"/>
      <c r="S2308" s="3"/>
      <c r="T2308" s="3"/>
      <c r="U2308" s="3"/>
    </row>
    <row r="2309" spans="1:21" x14ac:dyDescent="0.2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M2309" s="3"/>
      <c r="N2309" s="3"/>
      <c r="O2309" s="3"/>
      <c r="P2309" s="3"/>
      <c r="Q2309" s="3"/>
      <c r="R2309" s="3"/>
      <c r="S2309" s="3"/>
      <c r="T2309" s="3"/>
      <c r="U2309" s="3"/>
    </row>
    <row r="2310" spans="1:21" x14ac:dyDescent="0.2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M2310" s="3"/>
      <c r="N2310" s="3"/>
      <c r="O2310" s="3"/>
      <c r="P2310" s="3"/>
      <c r="Q2310" s="3"/>
      <c r="R2310" s="3"/>
      <c r="S2310" s="3"/>
      <c r="T2310" s="3"/>
      <c r="U2310" s="3"/>
    </row>
    <row r="2311" spans="1:21" x14ac:dyDescent="0.2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M2311" s="3"/>
      <c r="N2311" s="3"/>
      <c r="O2311" s="3"/>
      <c r="P2311" s="3"/>
      <c r="Q2311" s="3"/>
      <c r="R2311" s="3"/>
      <c r="S2311" s="3"/>
      <c r="T2311" s="3"/>
      <c r="U2311" s="3"/>
    </row>
    <row r="2312" spans="1:21" x14ac:dyDescent="0.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M2312" s="3"/>
      <c r="N2312" s="3"/>
      <c r="O2312" s="3"/>
      <c r="P2312" s="3"/>
      <c r="Q2312" s="3"/>
      <c r="R2312" s="3"/>
      <c r="S2312" s="3"/>
      <c r="T2312" s="3"/>
      <c r="U2312" s="3"/>
    </row>
    <row r="2313" spans="1:21" x14ac:dyDescent="0.2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M2313" s="3"/>
      <c r="N2313" s="3"/>
      <c r="O2313" s="3"/>
      <c r="P2313" s="3"/>
      <c r="Q2313" s="3"/>
      <c r="R2313" s="3"/>
      <c r="S2313" s="3"/>
      <c r="T2313" s="3"/>
      <c r="U2313" s="3"/>
    </row>
    <row r="2314" spans="1:21" x14ac:dyDescent="0.2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M2314" s="3"/>
      <c r="N2314" s="3"/>
      <c r="O2314" s="3"/>
      <c r="P2314" s="3"/>
      <c r="Q2314" s="3"/>
      <c r="R2314" s="3"/>
      <c r="S2314" s="3"/>
      <c r="T2314" s="3"/>
      <c r="U2314" s="3"/>
    </row>
    <row r="2315" spans="1:21" x14ac:dyDescent="0.2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M2315" s="3"/>
      <c r="N2315" s="3"/>
      <c r="O2315" s="3"/>
      <c r="P2315" s="3"/>
      <c r="Q2315" s="3"/>
      <c r="R2315" s="3"/>
      <c r="S2315" s="3"/>
      <c r="T2315" s="3"/>
      <c r="U2315" s="3"/>
    </row>
    <row r="2316" spans="1:21" x14ac:dyDescent="0.2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M2316" s="3"/>
      <c r="N2316" s="3"/>
      <c r="O2316" s="3"/>
      <c r="P2316" s="3"/>
      <c r="Q2316" s="3"/>
      <c r="R2316" s="3"/>
      <c r="S2316" s="3"/>
      <c r="T2316" s="3"/>
      <c r="U2316" s="3"/>
    </row>
    <row r="2317" spans="1:21" x14ac:dyDescent="0.2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M2317" s="3"/>
      <c r="N2317" s="3"/>
      <c r="O2317" s="3"/>
      <c r="P2317" s="3"/>
      <c r="Q2317" s="3"/>
      <c r="R2317" s="3"/>
      <c r="S2317" s="3"/>
      <c r="T2317" s="3"/>
      <c r="U2317" s="3"/>
    </row>
    <row r="2318" spans="1:21" x14ac:dyDescent="0.2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M2318" s="3"/>
      <c r="N2318" s="3"/>
      <c r="O2318" s="3"/>
      <c r="P2318" s="3"/>
      <c r="Q2318" s="3"/>
      <c r="R2318" s="3"/>
      <c r="S2318" s="3"/>
      <c r="T2318" s="3"/>
      <c r="U2318" s="3"/>
    </row>
    <row r="2319" spans="1:21" x14ac:dyDescent="0.2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M2319" s="3"/>
      <c r="N2319" s="3"/>
      <c r="O2319" s="3"/>
      <c r="P2319" s="3"/>
      <c r="Q2319" s="3"/>
      <c r="R2319" s="3"/>
      <c r="S2319" s="3"/>
      <c r="T2319" s="3"/>
      <c r="U2319" s="3"/>
    </row>
    <row r="2320" spans="1:21" x14ac:dyDescent="0.2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M2320" s="3"/>
      <c r="N2320" s="3"/>
      <c r="O2320" s="3"/>
      <c r="P2320" s="3"/>
      <c r="Q2320" s="3"/>
      <c r="R2320" s="3"/>
      <c r="S2320" s="3"/>
      <c r="T2320" s="3"/>
      <c r="U2320" s="3"/>
    </row>
    <row r="2321" spans="1:21" x14ac:dyDescent="0.2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M2321" s="3"/>
      <c r="N2321" s="3"/>
      <c r="O2321" s="3"/>
      <c r="P2321" s="3"/>
      <c r="Q2321" s="3"/>
      <c r="R2321" s="3"/>
      <c r="S2321" s="3"/>
      <c r="T2321" s="3"/>
      <c r="U2321" s="3"/>
    </row>
    <row r="2322" spans="1:21" x14ac:dyDescent="0.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M2322" s="3"/>
      <c r="N2322" s="3"/>
      <c r="O2322" s="3"/>
      <c r="P2322" s="3"/>
      <c r="Q2322" s="3"/>
      <c r="R2322" s="3"/>
      <c r="S2322" s="3"/>
      <c r="T2322" s="3"/>
      <c r="U2322" s="3"/>
    </row>
    <row r="2323" spans="1:21" x14ac:dyDescent="0.2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M2323" s="3"/>
      <c r="N2323" s="3"/>
      <c r="O2323" s="3"/>
      <c r="P2323" s="3"/>
      <c r="Q2323" s="3"/>
      <c r="R2323" s="3"/>
      <c r="S2323" s="3"/>
      <c r="T2323" s="3"/>
      <c r="U2323" s="3"/>
    </row>
    <row r="2324" spans="1:21" x14ac:dyDescent="0.2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M2324" s="3"/>
      <c r="N2324" s="3"/>
      <c r="O2324" s="3"/>
      <c r="P2324" s="3"/>
      <c r="Q2324" s="3"/>
      <c r="R2324" s="3"/>
      <c r="S2324" s="3"/>
      <c r="T2324" s="3"/>
      <c r="U2324" s="3"/>
    </row>
    <row r="2325" spans="1:21" x14ac:dyDescent="0.2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M2325" s="3"/>
      <c r="N2325" s="3"/>
      <c r="O2325" s="3"/>
      <c r="P2325" s="3"/>
      <c r="Q2325" s="3"/>
      <c r="R2325" s="3"/>
      <c r="S2325" s="3"/>
      <c r="T2325" s="3"/>
      <c r="U2325" s="3"/>
    </row>
    <row r="2326" spans="1:21" x14ac:dyDescent="0.2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M2326" s="3"/>
      <c r="N2326" s="3"/>
      <c r="O2326" s="3"/>
      <c r="P2326" s="3"/>
      <c r="Q2326" s="3"/>
      <c r="R2326" s="3"/>
      <c r="S2326" s="3"/>
      <c r="T2326" s="3"/>
      <c r="U2326" s="3"/>
    </row>
    <row r="2327" spans="1:21" x14ac:dyDescent="0.2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M2327" s="3"/>
      <c r="N2327" s="3"/>
      <c r="O2327" s="3"/>
      <c r="P2327" s="3"/>
      <c r="Q2327" s="3"/>
      <c r="R2327" s="3"/>
      <c r="S2327" s="3"/>
      <c r="T2327" s="3"/>
      <c r="U2327" s="3"/>
    </row>
    <row r="2328" spans="1:21" x14ac:dyDescent="0.2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M2328" s="3"/>
      <c r="N2328" s="3"/>
      <c r="O2328" s="3"/>
      <c r="P2328" s="3"/>
      <c r="Q2328" s="3"/>
      <c r="R2328" s="3"/>
      <c r="S2328" s="3"/>
      <c r="T2328" s="3"/>
      <c r="U2328" s="3"/>
    </row>
    <row r="2329" spans="1:21" x14ac:dyDescent="0.2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M2329" s="3"/>
      <c r="N2329" s="3"/>
      <c r="O2329" s="3"/>
      <c r="P2329" s="3"/>
      <c r="Q2329" s="3"/>
      <c r="R2329" s="3"/>
      <c r="S2329" s="3"/>
      <c r="T2329" s="3"/>
      <c r="U2329" s="3"/>
    </row>
    <row r="2330" spans="1:21" x14ac:dyDescent="0.2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M2330" s="3"/>
      <c r="N2330" s="3"/>
      <c r="O2330" s="3"/>
      <c r="P2330" s="3"/>
      <c r="Q2330" s="3"/>
      <c r="R2330" s="3"/>
      <c r="S2330" s="3"/>
      <c r="T2330" s="3"/>
      <c r="U2330" s="3"/>
    </row>
    <row r="2331" spans="1:21" x14ac:dyDescent="0.2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M2331" s="3"/>
      <c r="N2331" s="3"/>
      <c r="O2331" s="3"/>
      <c r="P2331" s="3"/>
      <c r="Q2331" s="3"/>
      <c r="R2331" s="3"/>
      <c r="S2331" s="3"/>
      <c r="T2331" s="3"/>
      <c r="U2331" s="3"/>
    </row>
    <row r="2332" spans="1:21" x14ac:dyDescent="0.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M2332" s="3"/>
      <c r="N2332" s="3"/>
      <c r="O2332" s="3"/>
      <c r="P2332" s="3"/>
      <c r="Q2332" s="3"/>
      <c r="R2332" s="3"/>
      <c r="S2332" s="3"/>
      <c r="T2332" s="3"/>
      <c r="U2332" s="3"/>
    </row>
    <row r="2333" spans="1:21" x14ac:dyDescent="0.2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M2333" s="3"/>
      <c r="N2333" s="3"/>
      <c r="O2333" s="3"/>
      <c r="P2333" s="3"/>
      <c r="Q2333" s="3"/>
      <c r="R2333" s="3"/>
      <c r="S2333" s="3"/>
      <c r="T2333" s="3"/>
      <c r="U2333" s="3"/>
    </row>
    <row r="2334" spans="1:21" x14ac:dyDescent="0.2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M2334" s="3"/>
      <c r="N2334" s="3"/>
      <c r="O2334" s="3"/>
      <c r="P2334" s="3"/>
      <c r="Q2334" s="3"/>
      <c r="R2334" s="3"/>
      <c r="S2334" s="3"/>
      <c r="T2334" s="3"/>
      <c r="U2334" s="3"/>
    </row>
    <row r="2335" spans="1:21" x14ac:dyDescent="0.2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M2335" s="3"/>
      <c r="N2335" s="3"/>
      <c r="O2335" s="3"/>
      <c r="P2335" s="3"/>
      <c r="Q2335" s="3"/>
      <c r="R2335" s="3"/>
      <c r="S2335" s="3"/>
      <c r="T2335" s="3"/>
      <c r="U2335" s="3"/>
    </row>
    <row r="2336" spans="1:21" x14ac:dyDescent="0.2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M2336" s="3"/>
      <c r="N2336" s="3"/>
      <c r="O2336" s="3"/>
      <c r="P2336" s="3"/>
      <c r="Q2336" s="3"/>
      <c r="R2336" s="3"/>
      <c r="S2336" s="3"/>
      <c r="T2336" s="3"/>
      <c r="U2336" s="3"/>
    </row>
    <row r="2337" spans="1:21" x14ac:dyDescent="0.2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M2337" s="3"/>
      <c r="N2337" s="3"/>
      <c r="O2337" s="3"/>
      <c r="P2337" s="3"/>
      <c r="Q2337" s="3"/>
      <c r="R2337" s="3"/>
      <c r="S2337" s="3"/>
      <c r="T2337" s="3"/>
      <c r="U2337" s="3"/>
    </row>
    <row r="2338" spans="1:21" x14ac:dyDescent="0.2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M2338" s="3"/>
      <c r="N2338" s="3"/>
      <c r="O2338" s="3"/>
      <c r="P2338" s="3"/>
      <c r="Q2338" s="3"/>
      <c r="R2338" s="3"/>
      <c r="S2338" s="3"/>
      <c r="T2338" s="3"/>
      <c r="U2338" s="3"/>
    </row>
    <row r="2339" spans="1:21" x14ac:dyDescent="0.2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M2339" s="3"/>
      <c r="N2339" s="3"/>
      <c r="O2339" s="3"/>
      <c r="P2339" s="3"/>
      <c r="Q2339" s="3"/>
      <c r="R2339" s="3"/>
      <c r="S2339" s="3"/>
      <c r="T2339" s="3"/>
      <c r="U2339" s="3"/>
    </row>
    <row r="2340" spans="1:21" x14ac:dyDescent="0.2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M2340" s="3"/>
      <c r="N2340" s="3"/>
      <c r="O2340" s="3"/>
      <c r="P2340" s="3"/>
      <c r="Q2340" s="3"/>
      <c r="R2340" s="3"/>
      <c r="S2340" s="3"/>
      <c r="T2340" s="3"/>
      <c r="U2340" s="3"/>
    </row>
    <row r="2341" spans="1:21" x14ac:dyDescent="0.2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M2341" s="3"/>
      <c r="N2341" s="3"/>
      <c r="O2341" s="3"/>
      <c r="P2341" s="3"/>
      <c r="Q2341" s="3"/>
      <c r="R2341" s="3"/>
      <c r="S2341" s="3"/>
      <c r="T2341" s="3"/>
      <c r="U2341" s="3"/>
    </row>
    <row r="2342" spans="1:21" x14ac:dyDescent="0.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M2342" s="3"/>
      <c r="N2342" s="3"/>
      <c r="O2342" s="3"/>
      <c r="P2342" s="3"/>
      <c r="Q2342" s="3"/>
      <c r="R2342" s="3"/>
      <c r="S2342" s="3"/>
      <c r="T2342" s="3"/>
      <c r="U2342" s="3"/>
    </row>
    <row r="2343" spans="1:21" x14ac:dyDescent="0.2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M2343" s="3"/>
      <c r="N2343" s="3"/>
      <c r="O2343" s="3"/>
      <c r="P2343" s="3"/>
      <c r="Q2343" s="3"/>
      <c r="R2343" s="3"/>
      <c r="S2343" s="3"/>
      <c r="T2343" s="3"/>
      <c r="U2343" s="3"/>
    </row>
    <row r="2344" spans="1:21" x14ac:dyDescent="0.2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M2344" s="3"/>
      <c r="N2344" s="3"/>
      <c r="O2344" s="3"/>
      <c r="P2344" s="3"/>
      <c r="Q2344" s="3"/>
      <c r="R2344" s="3"/>
      <c r="S2344" s="3"/>
      <c r="T2344" s="3"/>
      <c r="U2344" s="3"/>
    </row>
    <row r="2345" spans="1:21" x14ac:dyDescent="0.2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M2345" s="3"/>
      <c r="N2345" s="3"/>
      <c r="O2345" s="3"/>
      <c r="P2345" s="3"/>
      <c r="Q2345" s="3"/>
      <c r="R2345" s="3"/>
      <c r="S2345" s="3"/>
      <c r="T2345" s="3"/>
      <c r="U2345" s="3"/>
    </row>
    <row r="2346" spans="1:21" x14ac:dyDescent="0.2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M2346" s="3"/>
      <c r="N2346" s="3"/>
      <c r="O2346" s="3"/>
      <c r="P2346" s="3"/>
      <c r="Q2346" s="3"/>
      <c r="R2346" s="3"/>
      <c r="S2346" s="3"/>
      <c r="T2346" s="3"/>
      <c r="U2346" s="3"/>
    </row>
    <row r="2347" spans="1:21" x14ac:dyDescent="0.2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M2347" s="3"/>
      <c r="N2347" s="3"/>
      <c r="O2347" s="3"/>
      <c r="P2347" s="3"/>
      <c r="Q2347" s="3"/>
      <c r="R2347" s="3"/>
      <c r="S2347" s="3"/>
      <c r="T2347" s="3"/>
      <c r="U2347" s="3"/>
    </row>
    <row r="2348" spans="1:21" x14ac:dyDescent="0.2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M2348" s="3"/>
      <c r="N2348" s="3"/>
      <c r="O2348" s="3"/>
      <c r="P2348" s="3"/>
      <c r="Q2348" s="3"/>
      <c r="R2348" s="3"/>
      <c r="S2348" s="3"/>
      <c r="T2348" s="3"/>
      <c r="U2348" s="3"/>
    </row>
    <row r="2349" spans="1:21" x14ac:dyDescent="0.2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M2349" s="3"/>
      <c r="N2349" s="3"/>
      <c r="O2349" s="3"/>
      <c r="P2349" s="3"/>
      <c r="Q2349" s="3"/>
      <c r="R2349" s="3"/>
      <c r="S2349" s="3"/>
      <c r="T2349" s="3"/>
      <c r="U2349" s="3"/>
    </row>
    <row r="2350" spans="1:21" x14ac:dyDescent="0.2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M2350" s="3"/>
      <c r="N2350" s="3"/>
      <c r="O2350" s="3"/>
      <c r="P2350" s="3"/>
      <c r="Q2350" s="3"/>
      <c r="R2350" s="3"/>
      <c r="S2350" s="3"/>
      <c r="T2350" s="3"/>
      <c r="U2350" s="3"/>
    </row>
    <row r="2351" spans="1:21" x14ac:dyDescent="0.2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M2351" s="3"/>
      <c r="N2351" s="3"/>
      <c r="O2351" s="3"/>
      <c r="P2351" s="3"/>
      <c r="Q2351" s="3"/>
      <c r="R2351" s="3"/>
      <c r="S2351" s="3"/>
      <c r="T2351" s="3"/>
      <c r="U2351" s="3"/>
    </row>
    <row r="2352" spans="1:21" x14ac:dyDescent="0.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M2352" s="3"/>
      <c r="N2352" s="3"/>
      <c r="O2352" s="3"/>
      <c r="P2352" s="3"/>
      <c r="Q2352" s="3"/>
      <c r="R2352" s="3"/>
      <c r="S2352" s="3"/>
      <c r="T2352" s="3"/>
      <c r="U2352" s="3"/>
    </row>
    <row r="2353" spans="1:21" x14ac:dyDescent="0.2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M2353" s="3"/>
      <c r="N2353" s="3"/>
      <c r="O2353" s="3"/>
      <c r="P2353" s="3"/>
      <c r="Q2353" s="3"/>
      <c r="R2353" s="3"/>
      <c r="S2353" s="3"/>
      <c r="T2353" s="3"/>
      <c r="U2353" s="3"/>
    </row>
    <row r="2354" spans="1:21" x14ac:dyDescent="0.2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M2354" s="3"/>
      <c r="N2354" s="3"/>
      <c r="O2354" s="3"/>
      <c r="P2354" s="3"/>
      <c r="Q2354" s="3"/>
      <c r="R2354" s="3"/>
      <c r="S2354" s="3"/>
      <c r="T2354" s="3"/>
      <c r="U2354" s="3"/>
    </row>
    <row r="2355" spans="1:21" x14ac:dyDescent="0.2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M2355" s="3"/>
      <c r="N2355" s="3"/>
      <c r="O2355" s="3"/>
      <c r="P2355" s="3"/>
      <c r="Q2355" s="3"/>
      <c r="R2355" s="3"/>
      <c r="S2355" s="3"/>
      <c r="T2355" s="3"/>
      <c r="U2355" s="3"/>
    </row>
    <row r="2356" spans="1:21" x14ac:dyDescent="0.2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M2356" s="3"/>
      <c r="N2356" s="3"/>
      <c r="O2356" s="3"/>
      <c r="P2356" s="3"/>
      <c r="Q2356" s="3"/>
      <c r="R2356" s="3"/>
      <c r="S2356" s="3"/>
      <c r="T2356" s="3"/>
      <c r="U2356" s="3"/>
    </row>
    <row r="2357" spans="1:21" x14ac:dyDescent="0.2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M2357" s="3"/>
      <c r="N2357" s="3"/>
      <c r="O2357" s="3"/>
      <c r="P2357" s="3"/>
      <c r="Q2357" s="3"/>
      <c r="R2357" s="3"/>
      <c r="S2357" s="3"/>
      <c r="T2357" s="3"/>
      <c r="U2357" s="3"/>
    </row>
    <row r="2358" spans="1:21" x14ac:dyDescent="0.2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M2358" s="3"/>
      <c r="N2358" s="3"/>
      <c r="O2358" s="3"/>
      <c r="P2358" s="3"/>
      <c r="Q2358" s="3"/>
      <c r="R2358" s="3"/>
      <c r="S2358" s="3"/>
      <c r="T2358" s="3"/>
      <c r="U2358" s="3"/>
    </row>
    <row r="2359" spans="1:21" x14ac:dyDescent="0.2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M2359" s="3"/>
      <c r="N2359" s="3"/>
      <c r="O2359" s="3"/>
      <c r="P2359" s="3"/>
      <c r="Q2359" s="3"/>
      <c r="R2359" s="3"/>
      <c r="S2359" s="3"/>
      <c r="T2359" s="3"/>
      <c r="U2359" s="3"/>
    </row>
    <row r="2360" spans="1:21" x14ac:dyDescent="0.2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M2360" s="3"/>
      <c r="N2360" s="3"/>
      <c r="O2360" s="3"/>
      <c r="P2360" s="3"/>
      <c r="Q2360" s="3"/>
      <c r="R2360" s="3"/>
      <c r="S2360" s="3"/>
      <c r="T2360" s="3"/>
      <c r="U2360" s="3"/>
    </row>
    <row r="2361" spans="1:21" x14ac:dyDescent="0.2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M2361" s="3"/>
      <c r="N2361" s="3"/>
      <c r="O2361" s="3"/>
      <c r="P2361" s="3"/>
      <c r="Q2361" s="3"/>
      <c r="R2361" s="3"/>
      <c r="S2361" s="3"/>
      <c r="T2361" s="3"/>
      <c r="U2361" s="3"/>
    </row>
    <row r="2362" spans="1:21" x14ac:dyDescent="0.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M2362" s="3"/>
      <c r="N2362" s="3"/>
      <c r="O2362" s="3"/>
      <c r="P2362" s="3"/>
      <c r="Q2362" s="3"/>
      <c r="R2362" s="3"/>
      <c r="S2362" s="3"/>
      <c r="T2362" s="3"/>
      <c r="U2362" s="3"/>
    </row>
    <row r="2363" spans="1:21" x14ac:dyDescent="0.2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M2363" s="3"/>
      <c r="N2363" s="3"/>
      <c r="O2363" s="3"/>
      <c r="P2363" s="3"/>
      <c r="Q2363" s="3"/>
      <c r="R2363" s="3"/>
      <c r="S2363" s="3"/>
      <c r="T2363" s="3"/>
      <c r="U2363" s="3"/>
    </row>
    <row r="2364" spans="1:21" x14ac:dyDescent="0.2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M2364" s="3"/>
      <c r="N2364" s="3"/>
      <c r="O2364" s="3"/>
      <c r="P2364" s="3"/>
      <c r="Q2364" s="3"/>
      <c r="R2364" s="3"/>
      <c r="S2364" s="3"/>
      <c r="T2364" s="3"/>
      <c r="U2364" s="3"/>
    </row>
    <row r="2365" spans="1:21" x14ac:dyDescent="0.2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M2365" s="3"/>
      <c r="N2365" s="3"/>
      <c r="O2365" s="3"/>
      <c r="P2365" s="3"/>
      <c r="Q2365" s="3"/>
      <c r="R2365" s="3"/>
      <c r="S2365" s="3"/>
      <c r="T2365" s="3"/>
      <c r="U2365" s="3"/>
    </row>
    <row r="2366" spans="1:21" x14ac:dyDescent="0.2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M2366" s="3"/>
      <c r="N2366" s="3"/>
      <c r="O2366" s="3"/>
      <c r="P2366" s="3"/>
      <c r="Q2366" s="3"/>
      <c r="R2366" s="3"/>
      <c r="S2366" s="3"/>
      <c r="T2366" s="3"/>
      <c r="U2366" s="3"/>
    </row>
    <row r="2367" spans="1:21" x14ac:dyDescent="0.2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M2367" s="3"/>
      <c r="N2367" s="3"/>
      <c r="O2367" s="3"/>
      <c r="P2367" s="3"/>
      <c r="Q2367" s="3"/>
      <c r="R2367" s="3"/>
      <c r="S2367" s="3"/>
      <c r="T2367" s="3"/>
      <c r="U2367" s="3"/>
    </row>
    <row r="2368" spans="1:21" x14ac:dyDescent="0.2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M2368" s="3"/>
      <c r="N2368" s="3"/>
      <c r="O2368" s="3"/>
      <c r="P2368" s="3"/>
      <c r="Q2368" s="3"/>
      <c r="R2368" s="3"/>
      <c r="S2368" s="3"/>
      <c r="T2368" s="3"/>
      <c r="U2368" s="3"/>
    </row>
    <row r="2369" spans="1:21" x14ac:dyDescent="0.2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M2369" s="3"/>
      <c r="N2369" s="3"/>
      <c r="O2369" s="3"/>
      <c r="P2369" s="3"/>
      <c r="Q2369" s="3"/>
      <c r="R2369" s="3"/>
      <c r="S2369" s="3"/>
      <c r="T2369" s="3"/>
      <c r="U2369" s="3"/>
    </row>
    <row r="2370" spans="1:21" x14ac:dyDescent="0.2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M2370" s="3"/>
      <c r="N2370" s="3"/>
      <c r="O2370" s="3"/>
      <c r="P2370" s="3"/>
      <c r="Q2370" s="3"/>
      <c r="R2370" s="3"/>
      <c r="S2370" s="3"/>
      <c r="T2370" s="3"/>
      <c r="U2370" s="3"/>
    </row>
    <row r="2371" spans="1:21" x14ac:dyDescent="0.2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M2371" s="3"/>
      <c r="N2371" s="3"/>
      <c r="O2371" s="3"/>
      <c r="P2371" s="3"/>
      <c r="Q2371" s="3"/>
      <c r="R2371" s="3"/>
      <c r="S2371" s="3"/>
      <c r="T2371" s="3"/>
      <c r="U2371" s="3"/>
    </row>
    <row r="2372" spans="1:21" x14ac:dyDescent="0.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M2372" s="3"/>
      <c r="N2372" s="3"/>
      <c r="O2372" s="3"/>
      <c r="P2372" s="3"/>
      <c r="Q2372" s="3"/>
      <c r="R2372" s="3"/>
      <c r="S2372" s="3"/>
      <c r="T2372" s="3"/>
      <c r="U2372" s="3"/>
    </row>
    <row r="2373" spans="1:21" x14ac:dyDescent="0.2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M2373" s="3"/>
      <c r="N2373" s="3"/>
      <c r="O2373" s="3"/>
      <c r="P2373" s="3"/>
      <c r="Q2373" s="3"/>
      <c r="R2373" s="3"/>
      <c r="S2373" s="3"/>
      <c r="T2373" s="3"/>
      <c r="U2373" s="3"/>
    </row>
    <row r="2374" spans="1:21" x14ac:dyDescent="0.2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M2374" s="3"/>
      <c r="N2374" s="3"/>
      <c r="O2374" s="3"/>
      <c r="P2374" s="3"/>
      <c r="Q2374" s="3"/>
      <c r="R2374" s="3"/>
      <c r="S2374" s="3"/>
      <c r="T2374" s="3"/>
      <c r="U2374" s="3"/>
    </row>
    <row r="2375" spans="1:21" x14ac:dyDescent="0.2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M2375" s="3"/>
      <c r="N2375" s="3"/>
      <c r="O2375" s="3"/>
      <c r="P2375" s="3"/>
      <c r="Q2375" s="3"/>
      <c r="R2375" s="3"/>
      <c r="S2375" s="3"/>
      <c r="T2375" s="3"/>
      <c r="U2375" s="3"/>
    </row>
    <row r="2376" spans="1:21" x14ac:dyDescent="0.2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M2376" s="3"/>
      <c r="N2376" s="3"/>
      <c r="O2376" s="3"/>
      <c r="P2376" s="3"/>
      <c r="Q2376" s="3"/>
      <c r="R2376" s="3"/>
      <c r="S2376" s="3"/>
      <c r="T2376" s="3"/>
      <c r="U2376" s="3"/>
    </row>
    <row r="2377" spans="1:21" x14ac:dyDescent="0.2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M2377" s="3"/>
      <c r="N2377" s="3"/>
      <c r="O2377" s="3"/>
      <c r="P2377" s="3"/>
      <c r="Q2377" s="3"/>
      <c r="R2377" s="3"/>
      <c r="S2377" s="3"/>
      <c r="T2377" s="3"/>
      <c r="U2377" s="3"/>
    </row>
    <row r="2378" spans="1:21" x14ac:dyDescent="0.2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M2378" s="3"/>
      <c r="N2378" s="3"/>
      <c r="O2378" s="3"/>
      <c r="P2378" s="3"/>
      <c r="Q2378" s="3"/>
      <c r="R2378" s="3"/>
      <c r="S2378" s="3"/>
      <c r="T2378" s="3"/>
      <c r="U2378" s="3"/>
    </row>
    <row r="2379" spans="1:21" x14ac:dyDescent="0.2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M2379" s="3"/>
      <c r="N2379" s="3"/>
      <c r="O2379" s="3"/>
      <c r="P2379" s="3"/>
      <c r="Q2379" s="3"/>
      <c r="R2379" s="3"/>
      <c r="S2379" s="3"/>
      <c r="T2379" s="3"/>
      <c r="U2379" s="3"/>
    </row>
    <row r="2380" spans="1:21" x14ac:dyDescent="0.2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M2380" s="3"/>
      <c r="N2380" s="3"/>
      <c r="O2380" s="3"/>
      <c r="P2380" s="3"/>
      <c r="Q2380" s="3"/>
      <c r="R2380" s="3"/>
      <c r="S2380" s="3"/>
      <c r="T2380" s="3"/>
      <c r="U2380" s="3"/>
    </row>
    <row r="2381" spans="1:21" x14ac:dyDescent="0.2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M2381" s="3"/>
      <c r="N2381" s="3"/>
      <c r="O2381" s="3"/>
      <c r="P2381" s="3"/>
      <c r="Q2381" s="3"/>
      <c r="R2381" s="3"/>
      <c r="S2381" s="3"/>
      <c r="T2381" s="3"/>
      <c r="U2381" s="3"/>
    </row>
    <row r="2382" spans="1:21" x14ac:dyDescent="0.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M2382" s="3"/>
      <c r="N2382" s="3"/>
      <c r="O2382" s="3"/>
      <c r="P2382" s="3"/>
      <c r="Q2382" s="3"/>
      <c r="R2382" s="3"/>
      <c r="S2382" s="3"/>
      <c r="T2382" s="3"/>
      <c r="U2382" s="3"/>
    </row>
    <row r="2383" spans="1:21" x14ac:dyDescent="0.2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M2383" s="3"/>
      <c r="N2383" s="3"/>
      <c r="O2383" s="3"/>
      <c r="P2383" s="3"/>
      <c r="Q2383" s="3"/>
      <c r="R2383" s="3"/>
      <c r="S2383" s="3"/>
      <c r="T2383" s="3"/>
      <c r="U2383" s="3"/>
    </row>
    <row r="2384" spans="1:21" x14ac:dyDescent="0.2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M2384" s="3"/>
      <c r="N2384" s="3"/>
      <c r="O2384" s="3"/>
      <c r="P2384" s="3"/>
      <c r="Q2384" s="3"/>
      <c r="R2384" s="3"/>
      <c r="S2384" s="3"/>
      <c r="T2384" s="3"/>
      <c r="U2384" s="3"/>
    </row>
    <row r="2385" spans="1:21" x14ac:dyDescent="0.2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M2385" s="3"/>
      <c r="N2385" s="3"/>
      <c r="O2385" s="3"/>
      <c r="P2385" s="3"/>
      <c r="Q2385" s="3"/>
      <c r="R2385" s="3"/>
      <c r="S2385" s="3"/>
      <c r="T2385" s="3"/>
      <c r="U2385" s="3"/>
    </row>
    <row r="2386" spans="1:21" x14ac:dyDescent="0.2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M2386" s="3"/>
      <c r="N2386" s="3"/>
      <c r="O2386" s="3"/>
      <c r="P2386" s="3"/>
      <c r="Q2386" s="3"/>
      <c r="R2386" s="3"/>
      <c r="S2386" s="3"/>
      <c r="T2386" s="3"/>
      <c r="U2386" s="3"/>
    </row>
    <row r="2387" spans="1:21" x14ac:dyDescent="0.2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M2387" s="3"/>
      <c r="N2387" s="3"/>
      <c r="O2387" s="3"/>
      <c r="P2387" s="3"/>
      <c r="Q2387" s="3"/>
      <c r="R2387" s="3"/>
      <c r="S2387" s="3"/>
      <c r="T2387" s="3"/>
      <c r="U2387" s="3"/>
    </row>
    <row r="2388" spans="1:21" x14ac:dyDescent="0.2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M2388" s="3"/>
      <c r="N2388" s="3"/>
      <c r="O2388" s="3"/>
      <c r="P2388" s="3"/>
      <c r="Q2388" s="3"/>
      <c r="R2388" s="3"/>
      <c r="S2388" s="3"/>
      <c r="T2388" s="3"/>
      <c r="U2388" s="3"/>
    </row>
    <row r="2389" spans="1:21" x14ac:dyDescent="0.2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M2389" s="3"/>
      <c r="N2389" s="3"/>
      <c r="O2389" s="3"/>
      <c r="P2389" s="3"/>
      <c r="Q2389" s="3"/>
      <c r="R2389" s="3"/>
      <c r="S2389" s="3"/>
      <c r="T2389" s="3"/>
      <c r="U2389" s="3"/>
    </row>
    <row r="2390" spans="1:21" x14ac:dyDescent="0.2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M2390" s="3"/>
      <c r="N2390" s="3"/>
      <c r="O2390" s="3"/>
      <c r="P2390" s="3"/>
      <c r="Q2390" s="3"/>
      <c r="R2390" s="3"/>
      <c r="S2390" s="3"/>
      <c r="T2390" s="3"/>
      <c r="U2390" s="3"/>
    </row>
    <row r="2391" spans="1:21" x14ac:dyDescent="0.2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M2391" s="3"/>
      <c r="N2391" s="3"/>
      <c r="O2391" s="3"/>
      <c r="P2391" s="3"/>
      <c r="Q2391" s="3"/>
      <c r="R2391" s="3"/>
      <c r="S2391" s="3"/>
      <c r="T2391" s="3"/>
      <c r="U2391" s="3"/>
    </row>
    <row r="2392" spans="1:21" x14ac:dyDescent="0.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M2392" s="3"/>
      <c r="N2392" s="3"/>
      <c r="O2392" s="3"/>
      <c r="P2392" s="3"/>
      <c r="Q2392" s="3"/>
      <c r="R2392" s="3"/>
      <c r="S2392" s="3"/>
      <c r="T2392" s="3"/>
      <c r="U2392" s="3"/>
    </row>
    <row r="2393" spans="1:21" x14ac:dyDescent="0.2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M2393" s="3"/>
      <c r="N2393" s="3"/>
      <c r="O2393" s="3"/>
      <c r="P2393" s="3"/>
      <c r="Q2393" s="3"/>
      <c r="R2393" s="3"/>
      <c r="S2393" s="3"/>
      <c r="T2393" s="3"/>
      <c r="U2393" s="3"/>
    </row>
    <row r="2394" spans="1:21" x14ac:dyDescent="0.2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M2394" s="3"/>
      <c r="N2394" s="3"/>
      <c r="O2394" s="3"/>
      <c r="P2394" s="3"/>
      <c r="Q2394" s="3"/>
      <c r="R2394" s="3"/>
      <c r="S2394" s="3"/>
      <c r="T2394" s="3"/>
      <c r="U2394" s="3"/>
    </row>
    <row r="2395" spans="1:21" x14ac:dyDescent="0.2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M2395" s="3"/>
      <c r="N2395" s="3"/>
      <c r="O2395" s="3"/>
      <c r="P2395" s="3"/>
      <c r="Q2395" s="3"/>
      <c r="R2395" s="3"/>
      <c r="S2395" s="3"/>
      <c r="T2395" s="3"/>
      <c r="U2395" s="3"/>
    </row>
    <row r="2396" spans="1:21" x14ac:dyDescent="0.2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M2396" s="3"/>
      <c r="N2396" s="3"/>
      <c r="O2396" s="3"/>
      <c r="P2396" s="3"/>
      <c r="Q2396" s="3"/>
      <c r="R2396" s="3"/>
      <c r="S2396" s="3"/>
      <c r="T2396" s="3"/>
      <c r="U2396" s="3"/>
    </row>
    <row r="2397" spans="1:21" x14ac:dyDescent="0.2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M2397" s="3"/>
      <c r="N2397" s="3"/>
      <c r="O2397" s="3"/>
      <c r="P2397" s="3"/>
      <c r="Q2397" s="3"/>
      <c r="R2397" s="3"/>
      <c r="S2397" s="3"/>
      <c r="T2397" s="3"/>
      <c r="U2397" s="3"/>
    </row>
    <row r="2398" spans="1:21" x14ac:dyDescent="0.2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M2398" s="3"/>
      <c r="N2398" s="3"/>
      <c r="O2398" s="3"/>
      <c r="P2398" s="3"/>
      <c r="Q2398" s="3"/>
      <c r="R2398" s="3"/>
      <c r="S2398" s="3"/>
      <c r="T2398" s="3"/>
      <c r="U2398" s="3"/>
    </row>
    <row r="2399" spans="1:21" x14ac:dyDescent="0.2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M2399" s="3"/>
      <c r="N2399" s="3"/>
      <c r="O2399" s="3"/>
      <c r="P2399" s="3"/>
      <c r="Q2399" s="3"/>
      <c r="R2399" s="3"/>
      <c r="S2399" s="3"/>
      <c r="T2399" s="3"/>
      <c r="U2399" s="3"/>
    </row>
    <row r="2400" spans="1:21" x14ac:dyDescent="0.2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M2400" s="3"/>
      <c r="N2400" s="3"/>
      <c r="O2400" s="3"/>
      <c r="P2400" s="3"/>
      <c r="Q2400" s="3"/>
      <c r="R2400" s="3"/>
      <c r="S2400" s="3"/>
      <c r="T2400" s="3"/>
      <c r="U2400" s="3"/>
    </row>
    <row r="2401" spans="1:21" x14ac:dyDescent="0.2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M2401" s="3"/>
      <c r="N2401" s="3"/>
      <c r="O2401" s="3"/>
      <c r="P2401" s="3"/>
      <c r="Q2401" s="3"/>
      <c r="R2401" s="3"/>
      <c r="S2401" s="3"/>
      <c r="T2401" s="3"/>
      <c r="U2401" s="3"/>
    </row>
    <row r="2402" spans="1:21" x14ac:dyDescent="0.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M2402" s="3"/>
      <c r="N2402" s="3"/>
      <c r="O2402" s="3"/>
      <c r="P2402" s="3"/>
      <c r="Q2402" s="3"/>
      <c r="R2402" s="3"/>
      <c r="S2402" s="3"/>
      <c r="T2402" s="3"/>
      <c r="U2402" s="3"/>
    </row>
    <row r="2403" spans="1:21" x14ac:dyDescent="0.2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M2403" s="3"/>
      <c r="N2403" s="3"/>
      <c r="O2403" s="3"/>
      <c r="P2403" s="3"/>
      <c r="Q2403" s="3"/>
      <c r="R2403" s="3"/>
      <c r="S2403" s="3"/>
      <c r="T2403" s="3"/>
      <c r="U2403" s="3"/>
    </row>
    <row r="2404" spans="1:21" x14ac:dyDescent="0.2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M2404" s="3"/>
      <c r="N2404" s="3"/>
      <c r="O2404" s="3"/>
      <c r="P2404" s="3"/>
      <c r="Q2404" s="3"/>
      <c r="R2404" s="3"/>
      <c r="S2404" s="3"/>
      <c r="T2404" s="3"/>
      <c r="U2404" s="3"/>
    </row>
    <row r="2405" spans="1:21" x14ac:dyDescent="0.2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M2405" s="3"/>
      <c r="N2405" s="3"/>
      <c r="O2405" s="3"/>
      <c r="P2405" s="3"/>
      <c r="Q2405" s="3"/>
      <c r="R2405" s="3"/>
      <c r="S2405" s="3"/>
      <c r="T2405" s="3"/>
      <c r="U2405" s="3"/>
    </row>
    <row r="2406" spans="1:21" x14ac:dyDescent="0.2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M2406" s="3"/>
      <c r="N2406" s="3"/>
      <c r="O2406" s="3"/>
      <c r="P2406" s="3"/>
      <c r="Q2406" s="3"/>
      <c r="R2406" s="3"/>
      <c r="S2406" s="3"/>
      <c r="T2406" s="3"/>
      <c r="U2406" s="3"/>
    </row>
    <row r="2407" spans="1:21" x14ac:dyDescent="0.2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M2407" s="3"/>
      <c r="N2407" s="3"/>
      <c r="O2407" s="3"/>
      <c r="P2407" s="3"/>
      <c r="Q2407" s="3"/>
      <c r="R2407" s="3"/>
      <c r="S2407" s="3"/>
      <c r="T2407" s="3"/>
      <c r="U2407" s="3"/>
    </row>
    <row r="2408" spans="1:21" x14ac:dyDescent="0.2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M2408" s="3"/>
      <c r="N2408" s="3"/>
      <c r="O2408" s="3"/>
      <c r="P2408" s="3"/>
      <c r="Q2408" s="3"/>
      <c r="R2408" s="3"/>
      <c r="S2408" s="3"/>
      <c r="T2408" s="3"/>
      <c r="U2408" s="3"/>
    </row>
    <row r="2409" spans="1:21" x14ac:dyDescent="0.2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M2409" s="3"/>
      <c r="N2409" s="3"/>
      <c r="O2409" s="3"/>
      <c r="P2409" s="3"/>
      <c r="Q2409" s="3"/>
      <c r="R2409" s="3"/>
      <c r="S2409" s="3"/>
      <c r="T2409" s="3"/>
      <c r="U2409" s="3"/>
    </row>
    <row r="2410" spans="1:21" x14ac:dyDescent="0.2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M2410" s="3"/>
      <c r="N2410" s="3"/>
      <c r="O2410" s="3"/>
      <c r="P2410" s="3"/>
      <c r="Q2410" s="3"/>
      <c r="R2410" s="3"/>
      <c r="S2410" s="3"/>
      <c r="T2410" s="3"/>
      <c r="U2410" s="3"/>
    </row>
    <row r="2411" spans="1:21" x14ac:dyDescent="0.2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M2411" s="3"/>
      <c r="N2411" s="3"/>
      <c r="O2411" s="3"/>
      <c r="P2411" s="3"/>
      <c r="Q2411" s="3"/>
      <c r="R2411" s="3"/>
      <c r="S2411" s="3"/>
      <c r="T2411" s="3"/>
      <c r="U2411" s="3"/>
    </row>
    <row r="2412" spans="1:21" x14ac:dyDescent="0.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M2412" s="3"/>
      <c r="N2412" s="3"/>
      <c r="O2412" s="3"/>
      <c r="P2412" s="3"/>
      <c r="Q2412" s="3"/>
      <c r="R2412" s="3"/>
      <c r="S2412" s="3"/>
      <c r="T2412" s="3"/>
      <c r="U2412" s="3"/>
    </row>
    <row r="2413" spans="1:21" x14ac:dyDescent="0.2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M2413" s="3"/>
      <c r="N2413" s="3"/>
      <c r="O2413" s="3"/>
      <c r="P2413" s="3"/>
      <c r="Q2413" s="3"/>
      <c r="R2413" s="3"/>
      <c r="S2413" s="3"/>
      <c r="T2413" s="3"/>
      <c r="U2413" s="3"/>
    </row>
    <row r="2414" spans="1:21" x14ac:dyDescent="0.2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M2414" s="3"/>
      <c r="N2414" s="3"/>
      <c r="O2414" s="3"/>
      <c r="P2414" s="3"/>
      <c r="Q2414" s="3"/>
      <c r="R2414" s="3"/>
      <c r="S2414" s="3"/>
      <c r="T2414" s="3"/>
      <c r="U2414" s="3"/>
    </row>
    <row r="2415" spans="1:21" x14ac:dyDescent="0.2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M2415" s="3"/>
      <c r="N2415" s="3"/>
      <c r="O2415" s="3"/>
      <c r="P2415" s="3"/>
      <c r="Q2415" s="3"/>
      <c r="R2415" s="3"/>
      <c r="S2415" s="3"/>
      <c r="T2415" s="3"/>
      <c r="U2415" s="3"/>
    </row>
    <row r="2416" spans="1:21" x14ac:dyDescent="0.2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M2416" s="3"/>
      <c r="N2416" s="3"/>
      <c r="O2416" s="3"/>
      <c r="P2416" s="3"/>
      <c r="Q2416" s="3"/>
      <c r="R2416" s="3"/>
      <c r="S2416" s="3"/>
      <c r="T2416" s="3"/>
      <c r="U2416" s="3"/>
    </row>
    <row r="2417" spans="1:21" x14ac:dyDescent="0.2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M2417" s="3"/>
      <c r="N2417" s="3"/>
      <c r="O2417" s="3"/>
      <c r="P2417" s="3"/>
      <c r="Q2417" s="3"/>
      <c r="R2417" s="3"/>
      <c r="S2417" s="3"/>
      <c r="T2417" s="3"/>
      <c r="U2417" s="3"/>
    </row>
    <row r="2418" spans="1:21" x14ac:dyDescent="0.2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M2418" s="3"/>
      <c r="N2418" s="3"/>
      <c r="O2418" s="3"/>
      <c r="P2418" s="3"/>
      <c r="Q2418" s="3"/>
      <c r="R2418" s="3"/>
      <c r="S2418" s="3"/>
      <c r="T2418" s="3"/>
      <c r="U2418" s="3"/>
    </row>
    <row r="2419" spans="1:21" x14ac:dyDescent="0.2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M2419" s="3"/>
      <c r="N2419" s="3"/>
      <c r="O2419" s="3"/>
      <c r="P2419" s="3"/>
      <c r="Q2419" s="3"/>
      <c r="R2419" s="3"/>
      <c r="S2419" s="3"/>
      <c r="T2419" s="3"/>
      <c r="U2419" s="3"/>
    </row>
    <row r="2420" spans="1:21" x14ac:dyDescent="0.2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M2420" s="3"/>
      <c r="N2420" s="3"/>
      <c r="O2420" s="3"/>
      <c r="P2420" s="3"/>
      <c r="Q2420" s="3"/>
      <c r="R2420" s="3"/>
      <c r="S2420" s="3"/>
      <c r="T2420" s="3"/>
      <c r="U2420" s="3"/>
    </row>
    <row r="2421" spans="1:21" x14ac:dyDescent="0.2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M2421" s="3"/>
      <c r="N2421" s="3"/>
      <c r="O2421" s="3"/>
      <c r="P2421" s="3"/>
      <c r="Q2421" s="3"/>
      <c r="R2421" s="3"/>
      <c r="S2421" s="3"/>
      <c r="T2421" s="3"/>
      <c r="U2421" s="3"/>
    </row>
    <row r="2422" spans="1:21" x14ac:dyDescent="0.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M2422" s="3"/>
      <c r="N2422" s="3"/>
      <c r="O2422" s="3"/>
      <c r="P2422" s="3"/>
      <c r="Q2422" s="3"/>
      <c r="R2422" s="3"/>
      <c r="S2422" s="3"/>
      <c r="T2422" s="3"/>
      <c r="U2422" s="3"/>
    </row>
    <row r="2423" spans="1:21" x14ac:dyDescent="0.2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M2423" s="3"/>
      <c r="N2423" s="3"/>
      <c r="O2423" s="3"/>
      <c r="P2423" s="3"/>
      <c r="Q2423" s="3"/>
      <c r="R2423" s="3"/>
      <c r="S2423" s="3"/>
      <c r="T2423" s="3"/>
      <c r="U2423" s="3"/>
    </row>
    <row r="2424" spans="1:21" x14ac:dyDescent="0.2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M2424" s="3"/>
      <c r="N2424" s="3"/>
      <c r="O2424" s="3"/>
      <c r="P2424" s="3"/>
      <c r="Q2424" s="3"/>
      <c r="R2424" s="3"/>
      <c r="S2424" s="3"/>
      <c r="T2424" s="3"/>
      <c r="U2424" s="3"/>
    </row>
    <row r="2425" spans="1:21" x14ac:dyDescent="0.2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M2425" s="3"/>
      <c r="N2425" s="3"/>
      <c r="O2425" s="3"/>
      <c r="P2425" s="3"/>
      <c r="Q2425" s="3"/>
      <c r="R2425" s="3"/>
      <c r="S2425" s="3"/>
      <c r="T2425" s="3"/>
      <c r="U2425" s="3"/>
    </row>
    <row r="2426" spans="1:21" x14ac:dyDescent="0.2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M2426" s="3"/>
      <c r="N2426" s="3"/>
      <c r="O2426" s="3"/>
      <c r="P2426" s="3"/>
      <c r="Q2426" s="3"/>
      <c r="R2426" s="3"/>
      <c r="S2426" s="3"/>
      <c r="T2426" s="3"/>
      <c r="U2426" s="3"/>
    </row>
    <row r="2427" spans="1:21" x14ac:dyDescent="0.2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M2427" s="3"/>
      <c r="N2427" s="3"/>
      <c r="O2427" s="3"/>
      <c r="P2427" s="3"/>
      <c r="Q2427" s="3"/>
      <c r="R2427" s="3"/>
      <c r="S2427" s="3"/>
      <c r="T2427" s="3"/>
      <c r="U2427" s="3"/>
    </row>
    <row r="2428" spans="1:21" x14ac:dyDescent="0.2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M2428" s="3"/>
      <c r="N2428" s="3"/>
      <c r="O2428" s="3"/>
      <c r="P2428" s="3"/>
      <c r="Q2428" s="3"/>
      <c r="R2428" s="3"/>
      <c r="S2428" s="3"/>
      <c r="T2428" s="3"/>
      <c r="U2428" s="3"/>
    </row>
    <row r="2429" spans="1:21" x14ac:dyDescent="0.2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M2429" s="3"/>
      <c r="N2429" s="3"/>
      <c r="O2429" s="3"/>
      <c r="P2429" s="3"/>
      <c r="Q2429" s="3"/>
      <c r="R2429" s="3"/>
      <c r="S2429" s="3"/>
      <c r="T2429" s="3"/>
      <c r="U2429" s="3"/>
    </row>
    <row r="2430" spans="1:21" x14ac:dyDescent="0.2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M2430" s="3"/>
      <c r="N2430" s="3"/>
      <c r="O2430" s="3"/>
      <c r="P2430" s="3"/>
      <c r="Q2430" s="3"/>
      <c r="R2430" s="3"/>
      <c r="S2430" s="3"/>
      <c r="T2430" s="3"/>
      <c r="U2430" s="3"/>
    </row>
    <row r="2431" spans="1:21" x14ac:dyDescent="0.2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M2431" s="3"/>
      <c r="N2431" s="3"/>
      <c r="O2431" s="3"/>
      <c r="P2431" s="3"/>
      <c r="Q2431" s="3"/>
      <c r="R2431" s="3"/>
      <c r="S2431" s="3"/>
      <c r="T2431" s="3"/>
      <c r="U2431" s="3"/>
    </row>
    <row r="2432" spans="1:21" x14ac:dyDescent="0.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M2432" s="3"/>
      <c r="N2432" s="3"/>
      <c r="O2432" s="3"/>
      <c r="P2432" s="3"/>
      <c r="Q2432" s="3"/>
      <c r="R2432" s="3"/>
      <c r="S2432" s="3"/>
      <c r="T2432" s="3"/>
      <c r="U2432" s="3"/>
    </row>
    <row r="2433" spans="1:21" x14ac:dyDescent="0.2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M2433" s="3"/>
      <c r="N2433" s="3"/>
      <c r="O2433" s="3"/>
      <c r="P2433" s="3"/>
      <c r="Q2433" s="3"/>
      <c r="R2433" s="3"/>
      <c r="S2433" s="3"/>
      <c r="T2433" s="3"/>
      <c r="U2433" s="3"/>
    </row>
    <row r="2434" spans="1:21" x14ac:dyDescent="0.2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M2434" s="3"/>
      <c r="N2434" s="3"/>
      <c r="O2434" s="3"/>
      <c r="P2434" s="3"/>
      <c r="Q2434" s="3"/>
      <c r="R2434" s="3"/>
      <c r="S2434" s="3"/>
      <c r="T2434" s="3"/>
      <c r="U2434" s="3"/>
    </row>
    <row r="2435" spans="1:21" x14ac:dyDescent="0.2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M2435" s="3"/>
      <c r="N2435" s="3"/>
      <c r="O2435" s="3"/>
      <c r="P2435" s="3"/>
      <c r="Q2435" s="3"/>
      <c r="R2435" s="3"/>
      <c r="S2435" s="3"/>
      <c r="T2435" s="3"/>
      <c r="U2435" s="3"/>
    </row>
    <row r="2436" spans="1:21" x14ac:dyDescent="0.2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M2436" s="3"/>
      <c r="N2436" s="3"/>
      <c r="O2436" s="3"/>
      <c r="P2436" s="3"/>
      <c r="Q2436" s="3"/>
      <c r="R2436" s="3"/>
      <c r="S2436" s="3"/>
      <c r="T2436" s="3"/>
      <c r="U2436" s="3"/>
    </row>
    <row r="2437" spans="1:21" x14ac:dyDescent="0.2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M2437" s="3"/>
      <c r="N2437" s="3"/>
      <c r="O2437" s="3"/>
      <c r="P2437" s="3"/>
      <c r="Q2437" s="3"/>
      <c r="R2437" s="3"/>
      <c r="S2437" s="3"/>
      <c r="T2437" s="3"/>
      <c r="U2437" s="3"/>
    </row>
    <row r="2438" spans="1:21" x14ac:dyDescent="0.2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M2438" s="3"/>
      <c r="N2438" s="3"/>
      <c r="O2438" s="3"/>
      <c r="P2438" s="3"/>
      <c r="Q2438" s="3"/>
      <c r="R2438" s="3"/>
      <c r="S2438" s="3"/>
      <c r="T2438" s="3"/>
      <c r="U2438" s="3"/>
    </row>
    <row r="2439" spans="1:21" x14ac:dyDescent="0.2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M2439" s="3"/>
      <c r="N2439" s="3"/>
      <c r="O2439" s="3"/>
      <c r="P2439" s="3"/>
      <c r="Q2439" s="3"/>
      <c r="R2439" s="3"/>
      <c r="S2439" s="3"/>
      <c r="T2439" s="3"/>
      <c r="U2439" s="3"/>
    </row>
    <row r="2440" spans="1:21" x14ac:dyDescent="0.2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M2440" s="3"/>
      <c r="N2440" s="3"/>
      <c r="O2440" s="3"/>
      <c r="P2440" s="3"/>
      <c r="Q2440" s="3"/>
      <c r="R2440" s="3"/>
      <c r="S2440" s="3"/>
      <c r="T2440" s="3"/>
      <c r="U2440" s="3"/>
    </row>
    <row r="2441" spans="1:21" x14ac:dyDescent="0.2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M2441" s="3"/>
      <c r="N2441" s="3"/>
      <c r="O2441" s="3"/>
      <c r="P2441" s="3"/>
      <c r="Q2441" s="3"/>
      <c r="R2441" s="3"/>
      <c r="S2441" s="3"/>
      <c r="T2441" s="3"/>
      <c r="U2441" s="3"/>
    </row>
    <row r="2442" spans="1:21" x14ac:dyDescent="0.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M2442" s="3"/>
      <c r="N2442" s="3"/>
      <c r="O2442" s="3"/>
      <c r="P2442" s="3"/>
      <c r="Q2442" s="3"/>
      <c r="R2442" s="3"/>
      <c r="S2442" s="3"/>
      <c r="T2442" s="3"/>
      <c r="U2442" s="3"/>
    </row>
    <row r="2443" spans="1:21" x14ac:dyDescent="0.2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M2443" s="3"/>
      <c r="N2443" s="3"/>
      <c r="O2443" s="3"/>
      <c r="P2443" s="3"/>
      <c r="Q2443" s="3"/>
      <c r="R2443" s="3"/>
      <c r="S2443" s="3"/>
      <c r="T2443" s="3"/>
      <c r="U2443" s="3"/>
    </row>
    <row r="2444" spans="1:21" x14ac:dyDescent="0.2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M2444" s="3"/>
      <c r="N2444" s="3"/>
      <c r="O2444" s="3"/>
      <c r="P2444" s="3"/>
      <c r="Q2444" s="3"/>
      <c r="R2444" s="3"/>
      <c r="S2444" s="3"/>
      <c r="T2444" s="3"/>
      <c r="U2444" s="3"/>
    </row>
    <row r="2445" spans="1:21" x14ac:dyDescent="0.2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M2445" s="3"/>
      <c r="N2445" s="3"/>
      <c r="O2445" s="3"/>
      <c r="P2445" s="3"/>
      <c r="Q2445" s="3"/>
      <c r="R2445" s="3"/>
      <c r="S2445" s="3"/>
      <c r="T2445" s="3"/>
      <c r="U2445" s="3"/>
    </row>
    <row r="2446" spans="1:21" x14ac:dyDescent="0.2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M2446" s="3"/>
      <c r="N2446" s="3"/>
      <c r="O2446" s="3"/>
      <c r="P2446" s="3"/>
      <c r="Q2446" s="3"/>
      <c r="R2446" s="3"/>
      <c r="S2446" s="3"/>
      <c r="T2446" s="3"/>
      <c r="U2446" s="3"/>
    </row>
    <row r="2447" spans="1:21" x14ac:dyDescent="0.2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M2447" s="3"/>
      <c r="N2447" s="3"/>
      <c r="O2447" s="3"/>
      <c r="P2447" s="3"/>
      <c r="Q2447" s="3"/>
      <c r="R2447" s="3"/>
      <c r="S2447" s="3"/>
      <c r="T2447" s="3"/>
      <c r="U2447" s="3"/>
    </row>
    <row r="2448" spans="1:21" x14ac:dyDescent="0.2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M2448" s="3"/>
      <c r="N2448" s="3"/>
      <c r="O2448" s="3"/>
      <c r="P2448" s="3"/>
      <c r="Q2448" s="3"/>
      <c r="R2448" s="3"/>
      <c r="S2448" s="3"/>
      <c r="T2448" s="3"/>
      <c r="U2448" s="3"/>
    </row>
    <row r="2449" spans="1:21" x14ac:dyDescent="0.2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M2449" s="3"/>
      <c r="N2449" s="3"/>
      <c r="O2449" s="3"/>
      <c r="P2449" s="3"/>
      <c r="Q2449" s="3"/>
      <c r="R2449" s="3"/>
      <c r="S2449" s="3"/>
      <c r="T2449" s="3"/>
      <c r="U2449" s="3"/>
    </row>
    <row r="2450" spans="1:21" x14ac:dyDescent="0.2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M2450" s="3"/>
      <c r="N2450" s="3"/>
      <c r="O2450" s="3"/>
      <c r="P2450" s="3"/>
      <c r="Q2450" s="3"/>
      <c r="R2450" s="3"/>
      <c r="S2450" s="3"/>
      <c r="T2450" s="3"/>
      <c r="U2450" s="3"/>
    </row>
    <row r="2451" spans="1:21" x14ac:dyDescent="0.2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M2451" s="3"/>
      <c r="N2451" s="3"/>
      <c r="O2451" s="3"/>
      <c r="P2451" s="3"/>
      <c r="Q2451" s="3"/>
      <c r="R2451" s="3"/>
      <c r="S2451" s="3"/>
      <c r="T2451" s="3"/>
      <c r="U2451" s="3"/>
    </row>
    <row r="2452" spans="1:21" x14ac:dyDescent="0.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M2452" s="3"/>
      <c r="N2452" s="3"/>
      <c r="O2452" s="3"/>
      <c r="P2452" s="3"/>
      <c r="Q2452" s="3"/>
      <c r="R2452" s="3"/>
      <c r="S2452" s="3"/>
      <c r="T2452" s="3"/>
      <c r="U2452" s="3"/>
    </row>
    <row r="2453" spans="1:21" x14ac:dyDescent="0.2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M2453" s="3"/>
      <c r="N2453" s="3"/>
      <c r="O2453" s="3"/>
      <c r="P2453" s="3"/>
      <c r="Q2453" s="3"/>
      <c r="R2453" s="3"/>
      <c r="S2453" s="3"/>
      <c r="T2453" s="3"/>
      <c r="U2453" s="3"/>
    </row>
    <row r="2454" spans="1:21" x14ac:dyDescent="0.2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M2454" s="3"/>
      <c r="N2454" s="3"/>
      <c r="O2454" s="3"/>
      <c r="P2454" s="3"/>
      <c r="Q2454" s="3"/>
      <c r="R2454" s="3"/>
      <c r="S2454" s="3"/>
      <c r="T2454" s="3"/>
      <c r="U2454" s="3"/>
    </row>
    <row r="2455" spans="1:21" x14ac:dyDescent="0.2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M2455" s="3"/>
      <c r="N2455" s="3"/>
      <c r="O2455" s="3"/>
      <c r="P2455" s="3"/>
      <c r="Q2455" s="3"/>
      <c r="R2455" s="3"/>
      <c r="S2455" s="3"/>
      <c r="T2455" s="3"/>
      <c r="U2455" s="3"/>
    </row>
    <row r="2456" spans="1:21" x14ac:dyDescent="0.2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M2456" s="3"/>
      <c r="N2456" s="3"/>
      <c r="O2456" s="3"/>
      <c r="P2456" s="3"/>
      <c r="Q2456" s="3"/>
      <c r="R2456" s="3"/>
      <c r="S2456" s="3"/>
      <c r="T2456" s="3"/>
      <c r="U2456" s="3"/>
    </row>
    <row r="2457" spans="1:21" x14ac:dyDescent="0.2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M2457" s="3"/>
      <c r="N2457" s="3"/>
      <c r="O2457" s="3"/>
      <c r="P2457" s="3"/>
      <c r="Q2457" s="3"/>
      <c r="R2457" s="3"/>
      <c r="S2457" s="3"/>
      <c r="T2457" s="3"/>
      <c r="U2457" s="3"/>
    </row>
    <row r="2458" spans="1:21" x14ac:dyDescent="0.2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M2458" s="3"/>
      <c r="N2458" s="3"/>
      <c r="O2458" s="3"/>
      <c r="P2458" s="3"/>
      <c r="Q2458" s="3"/>
      <c r="R2458" s="3"/>
      <c r="S2458" s="3"/>
      <c r="T2458" s="3"/>
      <c r="U2458" s="3"/>
    </row>
    <row r="2459" spans="1:21" x14ac:dyDescent="0.2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M2459" s="3"/>
      <c r="N2459" s="3"/>
      <c r="O2459" s="3"/>
      <c r="P2459" s="3"/>
      <c r="Q2459" s="3"/>
      <c r="R2459" s="3"/>
      <c r="S2459" s="3"/>
      <c r="T2459" s="3"/>
      <c r="U2459" s="3"/>
    </row>
    <row r="2460" spans="1:21" x14ac:dyDescent="0.2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M2460" s="3"/>
      <c r="N2460" s="3"/>
      <c r="O2460" s="3"/>
      <c r="P2460" s="3"/>
      <c r="Q2460" s="3"/>
      <c r="R2460" s="3"/>
      <c r="S2460" s="3"/>
      <c r="T2460" s="3"/>
      <c r="U2460" s="3"/>
    </row>
    <row r="2461" spans="1:21" x14ac:dyDescent="0.2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M2461" s="3"/>
      <c r="N2461" s="3"/>
      <c r="O2461" s="3"/>
      <c r="P2461" s="3"/>
      <c r="Q2461" s="3"/>
      <c r="R2461" s="3"/>
      <c r="S2461" s="3"/>
      <c r="T2461" s="3"/>
      <c r="U2461" s="3"/>
    </row>
    <row r="2462" spans="1:21" x14ac:dyDescent="0.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M2462" s="3"/>
      <c r="N2462" s="3"/>
      <c r="O2462" s="3"/>
      <c r="P2462" s="3"/>
      <c r="Q2462" s="3"/>
      <c r="R2462" s="3"/>
      <c r="S2462" s="3"/>
      <c r="T2462" s="3"/>
      <c r="U2462" s="3"/>
    </row>
    <row r="2463" spans="1:21" x14ac:dyDescent="0.2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M2463" s="3"/>
      <c r="N2463" s="3"/>
      <c r="O2463" s="3"/>
      <c r="P2463" s="3"/>
      <c r="Q2463" s="3"/>
      <c r="R2463" s="3"/>
      <c r="S2463" s="3"/>
      <c r="T2463" s="3"/>
      <c r="U2463" s="3"/>
    </row>
    <row r="2464" spans="1:21" x14ac:dyDescent="0.2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M2464" s="3"/>
      <c r="N2464" s="3"/>
      <c r="O2464" s="3"/>
      <c r="P2464" s="3"/>
      <c r="Q2464" s="3"/>
      <c r="R2464" s="3"/>
      <c r="S2464" s="3"/>
      <c r="T2464" s="3"/>
      <c r="U2464" s="3"/>
    </row>
    <row r="2465" spans="1:21" x14ac:dyDescent="0.2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M2465" s="3"/>
      <c r="N2465" s="3"/>
      <c r="O2465" s="3"/>
      <c r="P2465" s="3"/>
      <c r="Q2465" s="3"/>
      <c r="R2465" s="3"/>
      <c r="S2465" s="3"/>
      <c r="T2465" s="3"/>
      <c r="U2465" s="3"/>
    </row>
    <row r="2466" spans="1:21" x14ac:dyDescent="0.2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M2466" s="3"/>
      <c r="N2466" s="3"/>
      <c r="O2466" s="3"/>
      <c r="P2466" s="3"/>
      <c r="Q2466" s="3"/>
      <c r="R2466" s="3"/>
      <c r="S2466" s="3"/>
      <c r="T2466" s="3"/>
      <c r="U2466" s="3"/>
    </row>
    <row r="2467" spans="1:21" x14ac:dyDescent="0.2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M2467" s="3"/>
      <c r="N2467" s="3"/>
      <c r="O2467" s="3"/>
      <c r="P2467" s="3"/>
      <c r="Q2467" s="3"/>
      <c r="R2467" s="3"/>
      <c r="S2467" s="3"/>
      <c r="T2467" s="3"/>
      <c r="U2467" s="3"/>
    </row>
    <row r="2468" spans="1:21" x14ac:dyDescent="0.2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M2468" s="3"/>
      <c r="N2468" s="3"/>
      <c r="O2468" s="3"/>
      <c r="P2468" s="3"/>
      <c r="Q2468" s="3"/>
      <c r="R2468" s="3"/>
      <c r="S2468" s="3"/>
      <c r="T2468" s="3"/>
      <c r="U2468" s="3"/>
    </row>
    <row r="2469" spans="1:21" x14ac:dyDescent="0.2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M2469" s="3"/>
      <c r="N2469" s="3"/>
      <c r="O2469" s="3"/>
      <c r="P2469" s="3"/>
      <c r="Q2469" s="3"/>
      <c r="R2469" s="3"/>
      <c r="S2469" s="3"/>
      <c r="T2469" s="3"/>
      <c r="U2469" s="3"/>
    </row>
    <row r="2470" spans="1:21" x14ac:dyDescent="0.2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M2470" s="3"/>
      <c r="N2470" s="3"/>
      <c r="O2470" s="3"/>
      <c r="P2470" s="3"/>
      <c r="Q2470" s="3"/>
      <c r="R2470" s="3"/>
      <c r="S2470" s="3"/>
      <c r="T2470" s="3"/>
      <c r="U2470" s="3"/>
    </row>
    <row r="2471" spans="1:21" x14ac:dyDescent="0.2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M2471" s="3"/>
      <c r="N2471" s="3"/>
      <c r="O2471" s="3"/>
      <c r="P2471" s="3"/>
      <c r="Q2471" s="3"/>
      <c r="R2471" s="3"/>
      <c r="S2471" s="3"/>
      <c r="T2471" s="3"/>
      <c r="U2471" s="3"/>
    </row>
    <row r="2472" spans="1:21" x14ac:dyDescent="0.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M2472" s="3"/>
      <c r="N2472" s="3"/>
      <c r="O2472" s="3"/>
      <c r="P2472" s="3"/>
      <c r="Q2472" s="3"/>
      <c r="R2472" s="3"/>
      <c r="S2472" s="3"/>
      <c r="T2472" s="3"/>
      <c r="U2472" s="3"/>
    </row>
    <row r="2473" spans="1:21" x14ac:dyDescent="0.2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M2473" s="3"/>
      <c r="N2473" s="3"/>
      <c r="O2473" s="3"/>
      <c r="P2473" s="3"/>
      <c r="Q2473" s="3"/>
      <c r="R2473" s="3"/>
      <c r="S2473" s="3"/>
      <c r="T2473" s="3"/>
      <c r="U2473" s="3"/>
    </row>
    <row r="2474" spans="1:21" x14ac:dyDescent="0.2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M2474" s="3"/>
      <c r="N2474" s="3"/>
      <c r="O2474" s="3"/>
      <c r="P2474" s="3"/>
      <c r="Q2474" s="3"/>
      <c r="R2474" s="3"/>
      <c r="S2474" s="3"/>
      <c r="T2474" s="3"/>
      <c r="U2474" s="3"/>
    </row>
    <row r="2475" spans="1:21" x14ac:dyDescent="0.2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M2475" s="3"/>
      <c r="N2475" s="3"/>
      <c r="O2475" s="3"/>
      <c r="P2475" s="3"/>
      <c r="Q2475" s="3"/>
      <c r="R2475" s="3"/>
      <c r="S2475" s="3"/>
      <c r="T2475" s="3"/>
      <c r="U2475" s="3"/>
    </row>
    <row r="2476" spans="1:21" x14ac:dyDescent="0.2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M2476" s="3"/>
      <c r="N2476" s="3"/>
      <c r="O2476" s="3"/>
      <c r="P2476" s="3"/>
      <c r="Q2476" s="3"/>
      <c r="R2476" s="3"/>
      <c r="S2476" s="3"/>
      <c r="T2476" s="3"/>
      <c r="U2476" s="3"/>
    </row>
    <row r="2477" spans="1:21" x14ac:dyDescent="0.2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M2477" s="3"/>
      <c r="N2477" s="3"/>
      <c r="O2477" s="3"/>
      <c r="P2477" s="3"/>
      <c r="Q2477" s="3"/>
      <c r="R2477" s="3"/>
      <c r="S2477" s="3"/>
      <c r="T2477" s="3"/>
      <c r="U2477" s="3"/>
    </row>
    <row r="2478" spans="1:21" x14ac:dyDescent="0.2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M2478" s="3"/>
      <c r="N2478" s="3"/>
      <c r="O2478" s="3"/>
      <c r="P2478" s="3"/>
      <c r="Q2478" s="3"/>
      <c r="R2478" s="3"/>
      <c r="S2478" s="3"/>
      <c r="T2478" s="3"/>
      <c r="U2478" s="3"/>
    </row>
    <row r="2479" spans="1:21" x14ac:dyDescent="0.2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M2479" s="3"/>
      <c r="N2479" s="3"/>
      <c r="O2479" s="3"/>
      <c r="P2479" s="3"/>
      <c r="Q2479" s="3"/>
      <c r="R2479" s="3"/>
      <c r="S2479" s="3"/>
      <c r="T2479" s="3"/>
      <c r="U2479" s="3"/>
    </row>
    <row r="2480" spans="1:21" x14ac:dyDescent="0.2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M2480" s="3"/>
      <c r="N2480" s="3"/>
      <c r="O2480" s="3"/>
      <c r="P2480" s="3"/>
      <c r="Q2480" s="3"/>
      <c r="R2480" s="3"/>
      <c r="S2480" s="3"/>
      <c r="T2480" s="3"/>
      <c r="U2480" s="3"/>
    </row>
    <row r="2481" spans="1:21" x14ac:dyDescent="0.2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M2481" s="3"/>
      <c r="N2481" s="3"/>
      <c r="O2481" s="3"/>
      <c r="P2481" s="3"/>
      <c r="Q2481" s="3"/>
      <c r="R2481" s="3"/>
      <c r="S2481" s="3"/>
      <c r="T2481" s="3"/>
      <c r="U2481" s="3"/>
    </row>
    <row r="2482" spans="1:21" x14ac:dyDescent="0.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M2482" s="3"/>
      <c r="N2482" s="3"/>
      <c r="O2482" s="3"/>
      <c r="P2482" s="3"/>
      <c r="Q2482" s="3"/>
      <c r="R2482" s="3"/>
      <c r="S2482" s="3"/>
      <c r="T2482" s="3"/>
      <c r="U2482" s="3"/>
    </row>
    <row r="2483" spans="1:21" x14ac:dyDescent="0.2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M2483" s="3"/>
      <c r="N2483" s="3"/>
      <c r="O2483" s="3"/>
      <c r="P2483" s="3"/>
      <c r="Q2483" s="3"/>
      <c r="R2483" s="3"/>
      <c r="S2483" s="3"/>
      <c r="T2483" s="3"/>
      <c r="U2483" s="3"/>
    </row>
    <row r="2484" spans="1:21" x14ac:dyDescent="0.2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M2484" s="3"/>
      <c r="N2484" s="3"/>
      <c r="O2484" s="3"/>
      <c r="P2484" s="3"/>
      <c r="Q2484" s="3"/>
      <c r="R2484" s="3"/>
      <c r="S2484" s="3"/>
      <c r="T2484" s="3"/>
      <c r="U2484" s="3"/>
    </row>
    <row r="2485" spans="1:21" x14ac:dyDescent="0.2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M2485" s="3"/>
      <c r="N2485" s="3"/>
      <c r="O2485" s="3"/>
      <c r="P2485" s="3"/>
      <c r="Q2485" s="3"/>
      <c r="R2485" s="3"/>
      <c r="S2485" s="3"/>
      <c r="T2485" s="3"/>
      <c r="U2485" s="3"/>
    </row>
    <row r="2486" spans="1:21" x14ac:dyDescent="0.2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M2486" s="3"/>
      <c r="N2486" s="3"/>
      <c r="O2486" s="3"/>
      <c r="P2486" s="3"/>
      <c r="Q2486" s="3"/>
      <c r="R2486" s="3"/>
      <c r="S2486" s="3"/>
      <c r="T2486" s="3"/>
      <c r="U2486" s="3"/>
    </row>
    <row r="2487" spans="1:21" x14ac:dyDescent="0.2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M2487" s="3"/>
      <c r="N2487" s="3"/>
      <c r="O2487" s="3"/>
      <c r="P2487" s="3"/>
      <c r="Q2487" s="3"/>
      <c r="R2487" s="3"/>
      <c r="S2487" s="3"/>
      <c r="T2487" s="3"/>
      <c r="U2487" s="3"/>
    </row>
    <row r="2488" spans="1:21" x14ac:dyDescent="0.2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M2488" s="3"/>
      <c r="N2488" s="3"/>
      <c r="O2488" s="3"/>
      <c r="P2488" s="3"/>
      <c r="Q2488" s="3"/>
      <c r="R2488" s="3"/>
      <c r="S2488" s="3"/>
      <c r="T2488" s="3"/>
      <c r="U2488" s="3"/>
    </row>
    <row r="2489" spans="1:21" x14ac:dyDescent="0.2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M2489" s="3"/>
      <c r="N2489" s="3"/>
      <c r="O2489" s="3"/>
      <c r="P2489" s="3"/>
      <c r="Q2489" s="3"/>
      <c r="R2489" s="3"/>
      <c r="S2489" s="3"/>
      <c r="T2489" s="3"/>
      <c r="U2489" s="3"/>
    </row>
    <row r="2490" spans="1:21" x14ac:dyDescent="0.2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M2490" s="3"/>
      <c r="N2490" s="3"/>
      <c r="O2490" s="3"/>
      <c r="P2490" s="3"/>
      <c r="Q2490" s="3"/>
      <c r="R2490" s="3"/>
      <c r="S2490" s="3"/>
      <c r="T2490" s="3"/>
      <c r="U2490" s="3"/>
    </row>
    <row r="2491" spans="1:21" x14ac:dyDescent="0.2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M2491" s="3"/>
      <c r="N2491" s="3"/>
      <c r="O2491" s="3"/>
      <c r="P2491" s="3"/>
      <c r="Q2491" s="3"/>
      <c r="R2491" s="3"/>
      <c r="S2491" s="3"/>
      <c r="T2491" s="3"/>
      <c r="U2491" s="3"/>
    </row>
    <row r="2492" spans="1:21" x14ac:dyDescent="0.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M2492" s="3"/>
      <c r="N2492" s="3"/>
      <c r="O2492" s="3"/>
      <c r="P2492" s="3"/>
      <c r="Q2492" s="3"/>
      <c r="R2492" s="3"/>
      <c r="S2492" s="3"/>
      <c r="T2492" s="3"/>
      <c r="U2492" s="3"/>
    </row>
    <row r="2493" spans="1:21" x14ac:dyDescent="0.2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M2493" s="3"/>
      <c r="N2493" s="3"/>
      <c r="O2493" s="3"/>
      <c r="P2493" s="3"/>
      <c r="Q2493" s="3"/>
      <c r="R2493" s="3"/>
      <c r="S2493" s="3"/>
      <c r="T2493" s="3"/>
      <c r="U2493" s="3"/>
    </row>
    <row r="2494" spans="1:21" x14ac:dyDescent="0.2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M2494" s="3"/>
      <c r="N2494" s="3"/>
      <c r="O2494" s="3"/>
      <c r="P2494" s="3"/>
      <c r="Q2494" s="3"/>
      <c r="R2494" s="3"/>
      <c r="S2494" s="3"/>
      <c r="T2494" s="3"/>
      <c r="U2494" s="3"/>
    </row>
    <row r="2495" spans="1:21" x14ac:dyDescent="0.2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M2495" s="3"/>
      <c r="N2495" s="3"/>
      <c r="O2495" s="3"/>
      <c r="P2495" s="3"/>
      <c r="Q2495" s="3"/>
      <c r="R2495" s="3"/>
      <c r="S2495" s="3"/>
      <c r="T2495" s="3"/>
      <c r="U2495" s="3"/>
    </row>
    <row r="2496" spans="1:21" x14ac:dyDescent="0.2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M2496" s="3"/>
      <c r="N2496" s="3"/>
      <c r="O2496" s="3"/>
      <c r="P2496" s="3"/>
      <c r="Q2496" s="3"/>
      <c r="R2496" s="3"/>
      <c r="S2496" s="3"/>
      <c r="T2496" s="3"/>
      <c r="U2496" s="3"/>
    </row>
    <row r="2497" spans="1:21" x14ac:dyDescent="0.2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M2497" s="3"/>
      <c r="N2497" s="3"/>
      <c r="O2497" s="3"/>
      <c r="P2497" s="3"/>
      <c r="Q2497" s="3"/>
      <c r="R2497" s="3"/>
      <c r="S2497" s="3"/>
      <c r="T2497" s="3"/>
      <c r="U2497" s="3"/>
    </row>
    <row r="2498" spans="1:21" x14ac:dyDescent="0.2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M2498" s="3"/>
      <c r="N2498" s="3"/>
      <c r="O2498" s="3"/>
      <c r="P2498" s="3"/>
      <c r="Q2498" s="3"/>
      <c r="R2498" s="3"/>
      <c r="S2498" s="3"/>
      <c r="T2498" s="3"/>
      <c r="U2498" s="3"/>
    </row>
    <row r="2499" spans="1:21" x14ac:dyDescent="0.2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M2499" s="3"/>
      <c r="N2499" s="3"/>
      <c r="O2499" s="3"/>
      <c r="P2499" s="3"/>
      <c r="Q2499" s="3"/>
      <c r="R2499" s="3"/>
      <c r="S2499" s="3"/>
      <c r="T2499" s="3"/>
      <c r="U2499" s="3"/>
    </row>
    <row r="2500" spans="1:21" x14ac:dyDescent="0.2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M2500" s="3"/>
      <c r="N2500" s="3"/>
      <c r="O2500" s="3"/>
      <c r="P2500" s="3"/>
      <c r="Q2500" s="3"/>
      <c r="R2500" s="3"/>
      <c r="S2500" s="3"/>
      <c r="T2500" s="3"/>
      <c r="U2500" s="3"/>
    </row>
    <row r="2501" spans="1:21" x14ac:dyDescent="0.2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M2501" s="3"/>
      <c r="N2501" s="3"/>
      <c r="O2501" s="3"/>
      <c r="P2501" s="3"/>
      <c r="Q2501" s="3"/>
      <c r="R2501" s="3"/>
      <c r="S2501" s="3"/>
      <c r="T2501" s="3"/>
      <c r="U2501" s="3"/>
    </row>
    <row r="2502" spans="1:21" x14ac:dyDescent="0.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M2502" s="3"/>
      <c r="N2502" s="3"/>
      <c r="O2502" s="3"/>
      <c r="P2502" s="3"/>
      <c r="Q2502" s="3"/>
      <c r="R2502" s="3"/>
      <c r="S2502" s="3"/>
      <c r="T2502" s="3"/>
      <c r="U2502" s="3"/>
    </row>
    <row r="2503" spans="1:21" x14ac:dyDescent="0.2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M2503" s="3"/>
      <c r="N2503" s="3"/>
      <c r="O2503" s="3"/>
      <c r="P2503" s="3"/>
      <c r="Q2503" s="3"/>
      <c r="R2503" s="3"/>
      <c r="S2503" s="3"/>
      <c r="T2503" s="3"/>
      <c r="U2503" s="3"/>
    </row>
    <row r="2504" spans="1:21" x14ac:dyDescent="0.2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M2504" s="3"/>
      <c r="N2504" s="3"/>
      <c r="O2504" s="3"/>
      <c r="P2504" s="3"/>
      <c r="Q2504" s="3"/>
      <c r="R2504" s="3"/>
      <c r="S2504" s="3"/>
      <c r="T2504" s="3"/>
      <c r="U2504" s="3"/>
    </row>
    <row r="2505" spans="1:21" x14ac:dyDescent="0.2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M2505" s="3"/>
      <c r="N2505" s="3"/>
      <c r="O2505" s="3"/>
      <c r="P2505" s="3"/>
      <c r="Q2505" s="3"/>
      <c r="R2505" s="3"/>
      <c r="S2505" s="3"/>
      <c r="T2505" s="3"/>
      <c r="U2505" s="3"/>
    </row>
    <row r="2506" spans="1:21" x14ac:dyDescent="0.2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M2506" s="3"/>
      <c r="N2506" s="3"/>
      <c r="O2506" s="3"/>
      <c r="P2506" s="3"/>
      <c r="Q2506" s="3"/>
      <c r="R2506" s="3"/>
      <c r="S2506" s="3"/>
      <c r="T2506" s="3"/>
      <c r="U2506" s="3"/>
    </row>
    <row r="2507" spans="1:21" x14ac:dyDescent="0.2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M2507" s="3"/>
      <c r="N2507" s="3"/>
      <c r="O2507" s="3"/>
      <c r="P2507" s="3"/>
      <c r="Q2507" s="3"/>
      <c r="R2507" s="3"/>
      <c r="S2507" s="3"/>
      <c r="T2507" s="3"/>
      <c r="U2507" s="3"/>
    </row>
    <row r="2508" spans="1:21" x14ac:dyDescent="0.2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M2508" s="3"/>
      <c r="N2508" s="3"/>
      <c r="O2508" s="3"/>
      <c r="P2508" s="3"/>
      <c r="Q2508" s="3"/>
      <c r="R2508" s="3"/>
      <c r="S2508" s="3"/>
      <c r="T2508" s="3"/>
      <c r="U2508" s="3"/>
    </row>
    <row r="2509" spans="1:21" x14ac:dyDescent="0.2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M2509" s="3"/>
      <c r="N2509" s="3"/>
      <c r="O2509" s="3"/>
      <c r="P2509" s="3"/>
      <c r="Q2509" s="3"/>
      <c r="R2509" s="3"/>
      <c r="S2509" s="3"/>
      <c r="T2509" s="3"/>
      <c r="U2509" s="3"/>
    </row>
    <row r="2510" spans="1:21" x14ac:dyDescent="0.2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M2510" s="3"/>
      <c r="N2510" s="3"/>
      <c r="O2510" s="3"/>
      <c r="P2510" s="3"/>
      <c r="Q2510" s="3"/>
      <c r="R2510" s="3"/>
      <c r="S2510" s="3"/>
      <c r="T2510" s="3"/>
      <c r="U2510" s="3"/>
    </row>
    <row r="2511" spans="1:21" x14ac:dyDescent="0.2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M2511" s="3"/>
      <c r="N2511" s="3"/>
      <c r="O2511" s="3"/>
      <c r="P2511" s="3"/>
      <c r="Q2511" s="3"/>
      <c r="R2511" s="3"/>
      <c r="S2511" s="3"/>
      <c r="T2511" s="3"/>
      <c r="U2511" s="3"/>
    </row>
    <row r="2512" spans="1:21" x14ac:dyDescent="0.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M2512" s="3"/>
      <c r="N2512" s="3"/>
      <c r="O2512" s="3"/>
      <c r="P2512" s="3"/>
      <c r="Q2512" s="3"/>
      <c r="R2512" s="3"/>
      <c r="S2512" s="3"/>
      <c r="T2512" s="3"/>
      <c r="U2512" s="3"/>
    </row>
    <row r="2513" spans="1:21" x14ac:dyDescent="0.2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M2513" s="3"/>
      <c r="N2513" s="3"/>
      <c r="O2513" s="3"/>
      <c r="P2513" s="3"/>
      <c r="Q2513" s="3"/>
      <c r="R2513" s="3"/>
      <c r="S2513" s="3"/>
      <c r="T2513" s="3"/>
      <c r="U2513" s="3"/>
    </row>
    <row r="2514" spans="1:21" x14ac:dyDescent="0.2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M2514" s="3"/>
      <c r="N2514" s="3"/>
      <c r="O2514" s="3"/>
      <c r="P2514" s="3"/>
      <c r="Q2514" s="3"/>
      <c r="R2514" s="3"/>
      <c r="S2514" s="3"/>
      <c r="T2514" s="3"/>
      <c r="U2514" s="3"/>
    </row>
    <row r="2515" spans="1:21" x14ac:dyDescent="0.2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M2515" s="3"/>
      <c r="N2515" s="3"/>
      <c r="O2515" s="3"/>
      <c r="P2515" s="3"/>
      <c r="Q2515" s="3"/>
      <c r="R2515" s="3"/>
      <c r="S2515" s="3"/>
      <c r="T2515" s="3"/>
      <c r="U2515" s="3"/>
    </row>
    <row r="2516" spans="1:21" x14ac:dyDescent="0.2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M2516" s="3"/>
      <c r="N2516" s="3"/>
      <c r="O2516" s="3"/>
      <c r="P2516" s="3"/>
      <c r="Q2516" s="3"/>
      <c r="R2516" s="3"/>
      <c r="S2516" s="3"/>
      <c r="T2516" s="3"/>
      <c r="U2516" s="3"/>
    </row>
    <row r="2517" spans="1:21" x14ac:dyDescent="0.2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M2517" s="3"/>
      <c r="N2517" s="3"/>
      <c r="O2517" s="3"/>
      <c r="P2517" s="3"/>
      <c r="Q2517" s="3"/>
      <c r="R2517" s="3"/>
      <c r="S2517" s="3"/>
      <c r="T2517" s="3"/>
      <c r="U2517" s="3"/>
    </row>
    <row r="2518" spans="1:21" x14ac:dyDescent="0.2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M2518" s="3"/>
      <c r="N2518" s="3"/>
      <c r="O2518" s="3"/>
      <c r="P2518" s="3"/>
      <c r="Q2518" s="3"/>
      <c r="R2518" s="3"/>
      <c r="S2518" s="3"/>
      <c r="T2518" s="3"/>
      <c r="U2518" s="3"/>
    </row>
    <row r="2519" spans="1:21" x14ac:dyDescent="0.2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M2519" s="3"/>
      <c r="N2519" s="3"/>
      <c r="O2519" s="3"/>
      <c r="P2519" s="3"/>
      <c r="Q2519" s="3"/>
      <c r="R2519" s="3"/>
      <c r="S2519" s="3"/>
      <c r="T2519" s="3"/>
      <c r="U2519" s="3"/>
    </row>
    <row r="2520" spans="1:21" x14ac:dyDescent="0.2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M2520" s="3"/>
      <c r="N2520" s="3"/>
      <c r="O2520" s="3"/>
      <c r="P2520" s="3"/>
      <c r="Q2520" s="3"/>
      <c r="R2520" s="3"/>
      <c r="S2520" s="3"/>
      <c r="T2520" s="3"/>
      <c r="U2520" s="3"/>
    </row>
    <row r="2521" spans="1:21" x14ac:dyDescent="0.2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M2521" s="3"/>
      <c r="N2521" s="3"/>
      <c r="O2521" s="3"/>
      <c r="P2521" s="3"/>
      <c r="Q2521" s="3"/>
      <c r="R2521" s="3"/>
      <c r="S2521" s="3"/>
      <c r="T2521" s="3"/>
      <c r="U2521" s="3"/>
    </row>
    <row r="2522" spans="1:21" x14ac:dyDescent="0.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M2522" s="3"/>
      <c r="N2522" s="3"/>
      <c r="O2522" s="3"/>
      <c r="P2522" s="3"/>
      <c r="Q2522" s="3"/>
      <c r="R2522" s="3"/>
      <c r="S2522" s="3"/>
      <c r="T2522" s="3"/>
      <c r="U2522" s="3"/>
    </row>
    <row r="2523" spans="1:21" x14ac:dyDescent="0.2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M2523" s="3"/>
      <c r="N2523" s="3"/>
      <c r="O2523" s="3"/>
      <c r="P2523" s="3"/>
      <c r="Q2523" s="3"/>
      <c r="R2523" s="3"/>
      <c r="S2523" s="3"/>
      <c r="T2523" s="3"/>
      <c r="U2523" s="3"/>
    </row>
    <row r="2524" spans="1:21" x14ac:dyDescent="0.2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M2524" s="3"/>
      <c r="N2524" s="3"/>
      <c r="O2524" s="3"/>
      <c r="P2524" s="3"/>
      <c r="Q2524" s="3"/>
      <c r="R2524" s="3"/>
      <c r="S2524" s="3"/>
      <c r="T2524" s="3"/>
      <c r="U2524" s="3"/>
    </row>
    <row r="2525" spans="1:21" x14ac:dyDescent="0.2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M2525" s="3"/>
      <c r="N2525" s="3"/>
      <c r="O2525" s="3"/>
      <c r="P2525" s="3"/>
      <c r="Q2525" s="3"/>
      <c r="R2525" s="3"/>
      <c r="S2525" s="3"/>
      <c r="T2525" s="3"/>
      <c r="U2525" s="3"/>
    </row>
    <row r="2526" spans="1:21" x14ac:dyDescent="0.2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M2526" s="3"/>
      <c r="N2526" s="3"/>
      <c r="O2526" s="3"/>
      <c r="P2526" s="3"/>
      <c r="Q2526" s="3"/>
      <c r="R2526" s="3"/>
      <c r="S2526" s="3"/>
      <c r="T2526" s="3"/>
      <c r="U2526" s="3"/>
    </row>
    <row r="2527" spans="1:21" x14ac:dyDescent="0.2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M2527" s="3"/>
      <c r="N2527" s="3"/>
      <c r="O2527" s="3"/>
      <c r="P2527" s="3"/>
      <c r="Q2527" s="3"/>
      <c r="R2527" s="3"/>
      <c r="S2527" s="3"/>
      <c r="T2527" s="3"/>
      <c r="U2527" s="3"/>
    </row>
    <row r="2528" spans="1:21" x14ac:dyDescent="0.2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M2528" s="3"/>
      <c r="N2528" s="3"/>
      <c r="O2528" s="3"/>
      <c r="P2528" s="3"/>
      <c r="Q2528" s="3"/>
      <c r="R2528" s="3"/>
      <c r="S2528" s="3"/>
      <c r="T2528" s="3"/>
      <c r="U2528" s="3"/>
    </row>
    <row r="2529" spans="1:21" x14ac:dyDescent="0.2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M2529" s="3"/>
      <c r="N2529" s="3"/>
      <c r="O2529" s="3"/>
      <c r="P2529" s="3"/>
      <c r="Q2529" s="3"/>
      <c r="R2529" s="3"/>
      <c r="S2529" s="3"/>
      <c r="T2529" s="3"/>
      <c r="U2529" s="3"/>
    </row>
    <row r="2530" spans="1:21" x14ac:dyDescent="0.2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M2530" s="3"/>
      <c r="N2530" s="3"/>
      <c r="O2530" s="3"/>
      <c r="P2530" s="3"/>
      <c r="Q2530" s="3"/>
      <c r="R2530" s="3"/>
      <c r="S2530" s="3"/>
      <c r="T2530" s="3"/>
      <c r="U2530" s="3"/>
    </row>
    <row r="2531" spans="1:21" x14ac:dyDescent="0.2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M2531" s="3"/>
      <c r="N2531" s="3"/>
      <c r="O2531" s="3"/>
      <c r="P2531" s="3"/>
      <c r="Q2531" s="3"/>
      <c r="R2531" s="3"/>
      <c r="S2531" s="3"/>
      <c r="T2531" s="3"/>
      <c r="U2531" s="3"/>
    </row>
    <row r="2532" spans="1:21" x14ac:dyDescent="0.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M2532" s="3"/>
      <c r="N2532" s="3"/>
      <c r="O2532" s="3"/>
      <c r="P2532" s="3"/>
      <c r="Q2532" s="3"/>
      <c r="R2532" s="3"/>
      <c r="S2532" s="3"/>
      <c r="T2532" s="3"/>
      <c r="U2532" s="3"/>
    </row>
    <row r="2533" spans="1:21" x14ac:dyDescent="0.2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M2533" s="3"/>
      <c r="N2533" s="3"/>
      <c r="O2533" s="3"/>
      <c r="P2533" s="3"/>
      <c r="Q2533" s="3"/>
      <c r="R2533" s="3"/>
      <c r="S2533" s="3"/>
      <c r="T2533" s="3"/>
      <c r="U2533" s="3"/>
    </row>
    <row r="2534" spans="1:21" x14ac:dyDescent="0.2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M2534" s="3"/>
      <c r="N2534" s="3"/>
      <c r="O2534" s="3"/>
      <c r="P2534" s="3"/>
      <c r="Q2534" s="3"/>
      <c r="R2534" s="3"/>
      <c r="S2534" s="3"/>
      <c r="T2534" s="3"/>
      <c r="U2534" s="3"/>
    </row>
    <row r="2535" spans="1:21" x14ac:dyDescent="0.2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M2535" s="3"/>
      <c r="N2535" s="3"/>
      <c r="O2535" s="3"/>
      <c r="P2535" s="3"/>
      <c r="Q2535" s="3"/>
      <c r="R2535" s="3"/>
      <c r="S2535" s="3"/>
      <c r="T2535" s="3"/>
      <c r="U2535" s="3"/>
    </row>
    <row r="2536" spans="1:21" x14ac:dyDescent="0.2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M2536" s="3"/>
      <c r="N2536" s="3"/>
      <c r="O2536" s="3"/>
      <c r="P2536" s="3"/>
      <c r="Q2536" s="3"/>
      <c r="R2536" s="3"/>
      <c r="S2536" s="3"/>
      <c r="T2536" s="3"/>
      <c r="U2536" s="3"/>
    </row>
    <row r="2537" spans="1:21" x14ac:dyDescent="0.2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M2537" s="3"/>
      <c r="N2537" s="3"/>
      <c r="O2537" s="3"/>
      <c r="P2537" s="3"/>
      <c r="Q2537" s="3"/>
      <c r="R2537" s="3"/>
      <c r="S2537" s="3"/>
      <c r="T2537" s="3"/>
      <c r="U2537" s="3"/>
    </row>
    <row r="2538" spans="1:21" x14ac:dyDescent="0.2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M2538" s="3"/>
      <c r="N2538" s="3"/>
      <c r="O2538" s="3"/>
      <c r="P2538" s="3"/>
      <c r="Q2538" s="3"/>
      <c r="R2538" s="3"/>
      <c r="S2538" s="3"/>
      <c r="T2538" s="3"/>
      <c r="U2538" s="3"/>
    </row>
    <row r="2539" spans="1:21" x14ac:dyDescent="0.2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M2539" s="3"/>
      <c r="N2539" s="3"/>
      <c r="O2539" s="3"/>
      <c r="P2539" s="3"/>
      <c r="Q2539" s="3"/>
      <c r="R2539" s="3"/>
      <c r="S2539" s="3"/>
      <c r="T2539" s="3"/>
      <c r="U2539" s="3"/>
    </row>
    <row r="2540" spans="1:21" x14ac:dyDescent="0.2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M2540" s="3"/>
      <c r="N2540" s="3"/>
      <c r="O2540" s="3"/>
      <c r="P2540" s="3"/>
      <c r="Q2540" s="3"/>
      <c r="R2540" s="3"/>
      <c r="S2540" s="3"/>
      <c r="T2540" s="3"/>
      <c r="U2540" s="3"/>
    </row>
    <row r="2541" spans="1:21" x14ac:dyDescent="0.2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M2541" s="3"/>
      <c r="N2541" s="3"/>
      <c r="O2541" s="3"/>
      <c r="P2541" s="3"/>
      <c r="Q2541" s="3"/>
      <c r="R2541" s="3"/>
      <c r="S2541" s="3"/>
      <c r="T2541" s="3"/>
      <c r="U2541" s="3"/>
    </row>
    <row r="2542" spans="1:21" x14ac:dyDescent="0.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M2542" s="3"/>
      <c r="N2542" s="3"/>
      <c r="O2542" s="3"/>
      <c r="P2542" s="3"/>
      <c r="Q2542" s="3"/>
      <c r="R2542" s="3"/>
      <c r="S2542" s="3"/>
      <c r="T2542" s="3"/>
      <c r="U2542" s="3"/>
    </row>
    <row r="2543" spans="1:21" x14ac:dyDescent="0.2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M2543" s="3"/>
      <c r="N2543" s="3"/>
      <c r="O2543" s="3"/>
      <c r="P2543" s="3"/>
      <c r="Q2543" s="3"/>
      <c r="R2543" s="3"/>
      <c r="S2543" s="3"/>
      <c r="T2543" s="3"/>
      <c r="U2543" s="3"/>
    </row>
    <row r="2544" spans="1:21" x14ac:dyDescent="0.2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M2544" s="3"/>
      <c r="N2544" s="3"/>
      <c r="O2544" s="3"/>
      <c r="P2544" s="3"/>
      <c r="Q2544" s="3"/>
      <c r="R2544" s="3"/>
      <c r="S2544" s="3"/>
      <c r="T2544" s="3"/>
      <c r="U2544" s="3"/>
    </row>
    <row r="2545" spans="1:21" x14ac:dyDescent="0.2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M2545" s="3"/>
      <c r="N2545" s="3"/>
      <c r="O2545" s="3"/>
      <c r="P2545" s="3"/>
      <c r="Q2545" s="3"/>
      <c r="R2545" s="3"/>
      <c r="S2545" s="3"/>
      <c r="T2545" s="3"/>
      <c r="U2545" s="3"/>
    </row>
    <row r="2546" spans="1:21" x14ac:dyDescent="0.2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M2546" s="3"/>
      <c r="N2546" s="3"/>
      <c r="O2546" s="3"/>
      <c r="P2546" s="3"/>
      <c r="Q2546" s="3"/>
      <c r="R2546" s="3"/>
      <c r="S2546" s="3"/>
      <c r="T2546" s="3"/>
      <c r="U2546" s="3"/>
    </row>
    <row r="2547" spans="1:21" x14ac:dyDescent="0.2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M2547" s="3"/>
      <c r="N2547" s="3"/>
      <c r="O2547" s="3"/>
      <c r="P2547" s="3"/>
      <c r="Q2547" s="3"/>
      <c r="R2547" s="3"/>
      <c r="S2547" s="3"/>
      <c r="T2547" s="3"/>
      <c r="U2547" s="3"/>
    </row>
    <row r="2548" spans="1:21" x14ac:dyDescent="0.2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M2548" s="3"/>
      <c r="N2548" s="3"/>
      <c r="O2548" s="3"/>
      <c r="P2548" s="3"/>
      <c r="Q2548" s="3"/>
      <c r="R2548" s="3"/>
      <c r="S2548" s="3"/>
      <c r="T2548" s="3"/>
      <c r="U2548" s="3"/>
    </row>
    <row r="2549" spans="1:21" x14ac:dyDescent="0.2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M2549" s="3"/>
      <c r="N2549" s="3"/>
      <c r="O2549" s="3"/>
      <c r="P2549" s="3"/>
      <c r="Q2549" s="3"/>
      <c r="R2549" s="3"/>
      <c r="S2549" s="3"/>
      <c r="T2549" s="3"/>
      <c r="U2549" s="3"/>
    </row>
    <row r="2550" spans="1:21" x14ac:dyDescent="0.2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M2550" s="3"/>
      <c r="N2550" s="3"/>
      <c r="O2550" s="3"/>
      <c r="P2550" s="3"/>
      <c r="Q2550" s="3"/>
      <c r="R2550" s="3"/>
      <c r="S2550" s="3"/>
      <c r="T2550" s="3"/>
      <c r="U2550" s="3"/>
    </row>
    <row r="2551" spans="1:21" x14ac:dyDescent="0.2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M2551" s="3"/>
      <c r="N2551" s="3"/>
      <c r="O2551" s="3"/>
      <c r="P2551" s="3"/>
      <c r="Q2551" s="3"/>
      <c r="R2551" s="3"/>
      <c r="S2551" s="3"/>
      <c r="T2551" s="3"/>
      <c r="U2551" s="3"/>
    </row>
    <row r="2552" spans="1:21" x14ac:dyDescent="0.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M2552" s="3"/>
      <c r="N2552" s="3"/>
      <c r="O2552" s="3"/>
      <c r="P2552" s="3"/>
      <c r="Q2552" s="3"/>
      <c r="R2552" s="3"/>
      <c r="S2552" s="3"/>
      <c r="T2552" s="3"/>
      <c r="U2552" s="3"/>
    </row>
    <row r="2553" spans="1:21" x14ac:dyDescent="0.2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M2553" s="3"/>
      <c r="N2553" s="3"/>
      <c r="O2553" s="3"/>
      <c r="P2553" s="3"/>
      <c r="Q2553" s="3"/>
      <c r="R2553" s="3"/>
      <c r="S2553" s="3"/>
      <c r="T2553" s="3"/>
      <c r="U2553" s="3"/>
    </row>
    <row r="2554" spans="1:21" x14ac:dyDescent="0.2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M2554" s="3"/>
      <c r="N2554" s="3"/>
      <c r="O2554" s="3"/>
      <c r="P2554" s="3"/>
      <c r="Q2554" s="3"/>
      <c r="R2554" s="3"/>
      <c r="S2554" s="3"/>
      <c r="T2554" s="3"/>
      <c r="U2554" s="3"/>
    </row>
    <row r="2555" spans="1:21" x14ac:dyDescent="0.2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M2555" s="3"/>
      <c r="N2555" s="3"/>
      <c r="O2555" s="3"/>
      <c r="P2555" s="3"/>
      <c r="Q2555" s="3"/>
      <c r="R2555" s="3"/>
      <c r="S2555" s="3"/>
      <c r="T2555" s="3"/>
      <c r="U2555" s="3"/>
    </row>
    <row r="2556" spans="1:21" x14ac:dyDescent="0.2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M2556" s="3"/>
      <c r="N2556" s="3"/>
      <c r="O2556" s="3"/>
      <c r="P2556" s="3"/>
      <c r="Q2556" s="3"/>
      <c r="R2556" s="3"/>
      <c r="S2556" s="3"/>
      <c r="T2556" s="3"/>
      <c r="U2556" s="3"/>
    </row>
    <row r="2557" spans="1:21" x14ac:dyDescent="0.2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M2557" s="3"/>
      <c r="N2557" s="3"/>
      <c r="O2557" s="3"/>
      <c r="P2557" s="3"/>
      <c r="Q2557" s="3"/>
      <c r="R2557" s="3"/>
      <c r="S2557" s="3"/>
      <c r="T2557" s="3"/>
      <c r="U2557" s="3"/>
    </row>
    <row r="2558" spans="1:21" x14ac:dyDescent="0.2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M2558" s="3"/>
      <c r="N2558" s="3"/>
      <c r="O2558" s="3"/>
      <c r="P2558" s="3"/>
      <c r="Q2558" s="3"/>
      <c r="R2558" s="3"/>
      <c r="S2558" s="3"/>
      <c r="T2558" s="3"/>
      <c r="U2558" s="3"/>
    </row>
    <row r="2559" spans="1:21" x14ac:dyDescent="0.2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M2559" s="3"/>
      <c r="N2559" s="3"/>
      <c r="O2559" s="3"/>
      <c r="P2559" s="3"/>
      <c r="Q2559" s="3"/>
      <c r="R2559" s="3"/>
      <c r="S2559" s="3"/>
      <c r="T2559" s="3"/>
      <c r="U2559" s="3"/>
    </row>
    <row r="2560" spans="1:21" x14ac:dyDescent="0.2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M2560" s="3"/>
      <c r="N2560" s="3"/>
      <c r="O2560" s="3"/>
      <c r="P2560" s="3"/>
      <c r="Q2560" s="3"/>
      <c r="R2560" s="3"/>
      <c r="S2560" s="3"/>
      <c r="T2560" s="3"/>
      <c r="U2560" s="3"/>
    </row>
    <row r="2561" spans="1:21" x14ac:dyDescent="0.2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M2561" s="3"/>
      <c r="N2561" s="3"/>
      <c r="O2561" s="3"/>
      <c r="P2561" s="3"/>
      <c r="Q2561" s="3"/>
      <c r="R2561" s="3"/>
      <c r="S2561" s="3"/>
      <c r="T2561" s="3"/>
      <c r="U2561" s="3"/>
    </row>
    <row r="2562" spans="1:21" x14ac:dyDescent="0.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M2562" s="3"/>
      <c r="N2562" s="3"/>
      <c r="O2562" s="3"/>
      <c r="P2562" s="3"/>
      <c r="Q2562" s="3"/>
      <c r="R2562" s="3"/>
      <c r="S2562" s="3"/>
      <c r="T2562" s="3"/>
      <c r="U2562" s="3"/>
    </row>
    <row r="2563" spans="1:21" x14ac:dyDescent="0.2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M2563" s="3"/>
      <c r="N2563" s="3"/>
      <c r="O2563" s="3"/>
      <c r="P2563" s="3"/>
      <c r="Q2563" s="3"/>
      <c r="R2563" s="3"/>
      <c r="S2563" s="3"/>
      <c r="T2563" s="3"/>
      <c r="U2563" s="3"/>
    </row>
    <row r="2564" spans="1:21" x14ac:dyDescent="0.2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M2564" s="3"/>
      <c r="N2564" s="3"/>
      <c r="O2564" s="3"/>
      <c r="P2564" s="3"/>
      <c r="Q2564" s="3"/>
      <c r="R2564" s="3"/>
      <c r="S2564" s="3"/>
      <c r="T2564" s="3"/>
      <c r="U2564" s="3"/>
    </row>
    <row r="2565" spans="1:21" x14ac:dyDescent="0.2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M2565" s="3"/>
      <c r="N2565" s="3"/>
      <c r="O2565" s="3"/>
      <c r="P2565" s="3"/>
      <c r="Q2565" s="3"/>
      <c r="R2565" s="3"/>
      <c r="S2565" s="3"/>
      <c r="T2565" s="3"/>
      <c r="U2565" s="3"/>
    </row>
    <row r="2566" spans="1:21" x14ac:dyDescent="0.2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M2566" s="3"/>
      <c r="N2566" s="3"/>
      <c r="O2566" s="3"/>
      <c r="P2566" s="3"/>
      <c r="Q2566" s="3"/>
      <c r="R2566" s="3"/>
      <c r="S2566" s="3"/>
      <c r="T2566" s="3"/>
      <c r="U2566" s="3"/>
    </row>
    <row r="2567" spans="1:21" x14ac:dyDescent="0.2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M2567" s="3"/>
      <c r="N2567" s="3"/>
      <c r="O2567" s="3"/>
      <c r="P2567" s="3"/>
      <c r="Q2567" s="3"/>
      <c r="R2567" s="3"/>
      <c r="S2567" s="3"/>
      <c r="T2567" s="3"/>
      <c r="U2567" s="3"/>
    </row>
    <row r="2568" spans="1:21" x14ac:dyDescent="0.2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M2568" s="3"/>
      <c r="N2568" s="3"/>
      <c r="O2568" s="3"/>
      <c r="P2568" s="3"/>
      <c r="Q2568" s="3"/>
      <c r="R2568" s="3"/>
      <c r="S2568" s="3"/>
      <c r="T2568" s="3"/>
      <c r="U2568" s="3"/>
    </row>
    <row r="2569" spans="1:21" x14ac:dyDescent="0.2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M2569" s="3"/>
      <c r="N2569" s="3"/>
      <c r="O2569" s="3"/>
      <c r="P2569" s="3"/>
      <c r="Q2569" s="3"/>
      <c r="R2569" s="3"/>
      <c r="S2569" s="3"/>
      <c r="T2569" s="3"/>
      <c r="U2569" s="3"/>
    </row>
    <row r="2570" spans="1:21" x14ac:dyDescent="0.2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M2570" s="3"/>
      <c r="N2570" s="3"/>
      <c r="O2570" s="3"/>
      <c r="P2570" s="3"/>
      <c r="Q2570" s="3"/>
      <c r="R2570" s="3"/>
      <c r="S2570" s="3"/>
      <c r="T2570" s="3"/>
      <c r="U2570" s="3"/>
    </row>
    <row r="2571" spans="1:21" x14ac:dyDescent="0.2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M2571" s="3"/>
      <c r="N2571" s="3"/>
      <c r="O2571" s="3"/>
      <c r="P2571" s="3"/>
      <c r="Q2571" s="3"/>
      <c r="R2571" s="3"/>
      <c r="S2571" s="3"/>
      <c r="T2571" s="3"/>
      <c r="U2571" s="3"/>
    </row>
    <row r="2572" spans="1:21" x14ac:dyDescent="0.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M2572" s="3"/>
      <c r="N2572" s="3"/>
      <c r="O2572" s="3"/>
      <c r="P2572" s="3"/>
      <c r="Q2572" s="3"/>
      <c r="R2572" s="3"/>
      <c r="S2572" s="3"/>
      <c r="T2572" s="3"/>
      <c r="U2572" s="3"/>
    </row>
    <row r="2573" spans="1:21" x14ac:dyDescent="0.2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M2573" s="3"/>
      <c r="N2573" s="3"/>
      <c r="O2573" s="3"/>
      <c r="P2573" s="3"/>
      <c r="Q2573" s="3"/>
      <c r="R2573" s="3"/>
      <c r="S2573" s="3"/>
      <c r="T2573" s="3"/>
      <c r="U2573" s="3"/>
    </row>
    <row r="2574" spans="1:21" x14ac:dyDescent="0.2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M2574" s="3"/>
      <c r="N2574" s="3"/>
      <c r="O2574" s="3"/>
      <c r="P2574" s="3"/>
      <c r="Q2574" s="3"/>
      <c r="R2574" s="3"/>
      <c r="S2574" s="3"/>
      <c r="T2574" s="3"/>
      <c r="U2574" s="3"/>
    </row>
    <row r="2575" spans="1:21" x14ac:dyDescent="0.2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M2575" s="3"/>
      <c r="N2575" s="3"/>
      <c r="O2575" s="3"/>
      <c r="P2575" s="3"/>
      <c r="Q2575" s="3"/>
      <c r="R2575" s="3"/>
      <c r="S2575" s="3"/>
      <c r="T2575" s="3"/>
      <c r="U2575" s="3"/>
    </row>
    <row r="2576" spans="1:21" x14ac:dyDescent="0.2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M2576" s="3"/>
      <c r="N2576" s="3"/>
      <c r="O2576" s="3"/>
      <c r="P2576" s="3"/>
      <c r="Q2576" s="3"/>
      <c r="R2576" s="3"/>
      <c r="S2576" s="3"/>
      <c r="T2576" s="3"/>
      <c r="U2576" s="3"/>
    </row>
    <row r="2577" spans="1:21" x14ac:dyDescent="0.2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M2577" s="3"/>
      <c r="N2577" s="3"/>
      <c r="O2577" s="3"/>
      <c r="P2577" s="3"/>
      <c r="Q2577" s="3"/>
      <c r="R2577" s="3"/>
      <c r="S2577" s="3"/>
      <c r="T2577" s="3"/>
      <c r="U2577" s="3"/>
    </row>
    <row r="2578" spans="1:21" x14ac:dyDescent="0.2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M2578" s="3"/>
      <c r="N2578" s="3"/>
      <c r="O2578" s="3"/>
      <c r="P2578" s="3"/>
      <c r="Q2578" s="3"/>
      <c r="R2578" s="3"/>
      <c r="S2578" s="3"/>
      <c r="T2578" s="3"/>
      <c r="U2578" s="3"/>
    </row>
    <row r="2579" spans="1:21" x14ac:dyDescent="0.2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M2579" s="3"/>
      <c r="N2579" s="3"/>
      <c r="O2579" s="3"/>
      <c r="P2579" s="3"/>
      <c r="Q2579" s="3"/>
      <c r="R2579" s="3"/>
      <c r="S2579" s="3"/>
      <c r="T2579" s="3"/>
      <c r="U2579" s="3"/>
    </row>
    <row r="2580" spans="1:21" x14ac:dyDescent="0.2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M2580" s="3"/>
      <c r="N2580" s="3"/>
      <c r="O2580" s="3"/>
      <c r="P2580" s="3"/>
      <c r="Q2580" s="3"/>
      <c r="R2580" s="3"/>
      <c r="S2580" s="3"/>
      <c r="T2580" s="3"/>
      <c r="U2580" s="3"/>
    </row>
    <row r="2581" spans="1:21" x14ac:dyDescent="0.2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M2581" s="3"/>
      <c r="N2581" s="3"/>
      <c r="O2581" s="3"/>
      <c r="P2581" s="3"/>
      <c r="Q2581" s="3"/>
      <c r="R2581" s="3"/>
      <c r="S2581" s="3"/>
      <c r="T2581" s="3"/>
      <c r="U2581" s="3"/>
    </row>
    <row r="2582" spans="1:21" x14ac:dyDescent="0.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M2582" s="3"/>
      <c r="N2582" s="3"/>
      <c r="O2582" s="3"/>
      <c r="P2582" s="3"/>
      <c r="Q2582" s="3"/>
      <c r="R2582" s="3"/>
      <c r="S2582" s="3"/>
      <c r="T2582" s="3"/>
      <c r="U2582" s="3"/>
    </row>
    <row r="2583" spans="1:21" x14ac:dyDescent="0.2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M2583" s="3"/>
      <c r="N2583" s="3"/>
      <c r="O2583" s="3"/>
      <c r="P2583" s="3"/>
      <c r="Q2583" s="3"/>
      <c r="R2583" s="3"/>
      <c r="S2583" s="3"/>
      <c r="T2583" s="3"/>
      <c r="U2583" s="3"/>
    </row>
    <row r="2584" spans="1:21" x14ac:dyDescent="0.2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M2584" s="3"/>
      <c r="N2584" s="3"/>
      <c r="O2584" s="3"/>
      <c r="P2584" s="3"/>
      <c r="Q2584" s="3"/>
      <c r="R2584" s="3"/>
      <c r="S2584" s="3"/>
      <c r="T2584" s="3"/>
      <c r="U2584" s="3"/>
    </row>
    <row r="2585" spans="1:21" x14ac:dyDescent="0.2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M2585" s="3"/>
      <c r="N2585" s="3"/>
      <c r="O2585" s="3"/>
      <c r="P2585" s="3"/>
      <c r="Q2585" s="3"/>
      <c r="R2585" s="3"/>
      <c r="S2585" s="3"/>
      <c r="T2585" s="3"/>
      <c r="U2585" s="3"/>
    </row>
    <row r="2586" spans="1:21" x14ac:dyDescent="0.2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M2586" s="3"/>
      <c r="N2586" s="3"/>
      <c r="O2586" s="3"/>
      <c r="P2586" s="3"/>
      <c r="Q2586" s="3"/>
      <c r="R2586" s="3"/>
      <c r="S2586" s="3"/>
      <c r="T2586" s="3"/>
      <c r="U2586" s="3"/>
    </row>
    <row r="2587" spans="1:21" x14ac:dyDescent="0.2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M2587" s="3"/>
      <c r="N2587" s="3"/>
      <c r="O2587" s="3"/>
      <c r="P2587" s="3"/>
      <c r="Q2587" s="3"/>
      <c r="R2587" s="3"/>
      <c r="S2587" s="3"/>
      <c r="T2587" s="3"/>
      <c r="U2587" s="3"/>
    </row>
    <row r="2588" spans="1:21" x14ac:dyDescent="0.2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M2588" s="3"/>
      <c r="N2588" s="3"/>
      <c r="O2588" s="3"/>
      <c r="P2588" s="3"/>
      <c r="Q2588" s="3"/>
      <c r="R2588" s="3"/>
      <c r="S2588" s="3"/>
      <c r="T2588" s="3"/>
      <c r="U2588" s="3"/>
    </row>
    <row r="2589" spans="1:21" x14ac:dyDescent="0.2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M2589" s="3"/>
      <c r="N2589" s="3"/>
      <c r="O2589" s="3"/>
      <c r="P2589" s="3"/>
      <c r="Q2589" s="3"/>
      <c r="R2589" s="3"/>
      <c r="S2589" s="3"/>
      <c r="T2589" s="3"/>
      <c r="U2589" s="3"/>
    </row>
    <row r="2590" spans="1:21" x14ac:dyDescent="0.2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M2590" s="3"/>
      <c r="N2590" s="3"/>
      <c r="O2590" s="3"/>
      <c r="P2590" s="3"/>
      <c r="Q2590" s="3"/>
      <c r="R2590" s="3"/>
      <c r="S2590" s="3"/>
      <c r="T2590" s="3"/>
      <c r="U2590" s="3"/>
    </row>
    <row r="2591" spans="1:21" x14ac:dyDescent="0.2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M2591" s="3"/>
      <c r="N2591" s="3"/>
      <c r="O2591" s="3"/>
      <c r="P2591" s="3"/>
      <c r="Q2591" s="3"/>
      <c r="R2591" s="3"/>
      <c r="S2591" s="3"/>
      <c r="T2591" s="3"/>
      <c r="U2591" s="3"/>
    </row>
    <row r="2592" spans="1:21" x14ac:dyDescent="0.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M2592" s="3"/>
      <c r="N2592" s="3"/>
      <c r="O2592" s="3"/>
      <c r="P2592" s="3"/>
      <c r="Q2592" s="3"/>
      <c r="R2592" s="3"/>
      <c r="S2592" s="3"/>
      <c r="T2592" s="3"/>
      <c r="U2592" s="3"/>
    </row>
    <row r="2593" spans="1:21" x14ac:dyDescent="0.2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M2593" s="3"/>
      <c r="N2593" s="3"/>
      <c r="O2593" s="3"/>
      <c r="P2593" s="3"/>
      <c r="Q2593" s="3"/>
      <c r="R2593" s="3"/>
      <c r="S2593" s="3"/>
      <c r="T2593" s="3"/>
      <c r="U2593" s="3"/>
    </row>
    <row r="2594" spans="1:21" x14ac:dyDescent="0.2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M2594" s="3"/>
      <c r="N2594" s="3"/>
      <c r="O2594" s="3"/>
      <c r="P2594" s="3"/>
      <c r="Q2594" s="3"/>
      <c r="R2594" s="3"/>
      <c r="S2594" s="3"/>
      <c r="T2594" s="3"/>
      <c r="U2594" s="3"/>
    </row>
    <row r="2595" spans="1:21" x14ac:dyDescent="0.2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M2595" s="3"/>
      <c r="N2595" s="3"/>
      <c r="O2595" s="3"/>
      <c r="P2595" s="3"/>
      <c r="Q2595" s="3"/>
      <c r="R2595" s="3"/>
      <c r="S2595" s="3"/>
      <c r="T2595" s="3"/>
      <c r="U2595" s="3"/>
    </row>
    <row r="2596" spans="1:21" x14ac:dyDescent="0.2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M2596" s="3"/>
      <c r="N2596" s="3"/>
      <c r="O2596" s="3"/>
      <c r="P2596" s="3"/>
      <c r="Q2596" s="3"/>
      <c r="R2596" s="3"/>
      <c r="S2596" s="3"/>
      <c r="T2596" s="3"/>
      <c r="U2596" s="3"/>
    </row>
    <row r="2597" spans="1:21" x14ac:dyDescent="0.2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M2597" s="3"/>
      <c r="N2597" s="3"/>
      <c r="O2597" s="3"/>
      <c r="P2597" s="3"/>
      <c r="Q2597" s="3"/>
      <c r="R2597" s="3"/>
      <c r="S2597" s="3"/>
      <c r="T2597" s="3"/>
      <c r="U2597" s="3"/>
    </row>
    <row r="2598" spans="1:21" x14ac:dyDescent="0.2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M2598" s="3"/>
      <c r="N2598" s="3"/>
      <c r="O2598" s="3"/>
      <c r="P2598" s="3"/>
      <c r="Q2598" s="3"/>
      <c r="R2598" s="3"/>
      <c r="S2598" s="3"/>
      <c r="T2598" s="3"/>
      <c r="U2598" s="3"/>
    </row>
    <row r="2599" spans="1:21" x14ac:dyDescent="0.2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M2599" s="3"/>
      <c r="N2599" s="3"/>
      <c r="O2599" s="3"/>
      <c r="P2599" s="3"/>
      <c r="Q2599" s="3"/>
      <c r="R2599" s="3"/>
      <c r="S2599" s="3"/>
      <c r="T2599" s="3"/>
      <c r="U2599" s="3"/>
    </row>
    <row r="2600" spans="1:21" x14ac:dyDescent="0.2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M2600" s="3"/>
      <c r="N2600" s="3"/>
      <c r="O2600" s="3"/>
      <c r="P2600" s="3"/>
      <c r="Q2600" s="3"/>
      <c r="R2600" s="3"/>
      <c r="S2600" s="3"/>
      <c r="T2600" s="3"/>
      <c r="U2600" s="3"/>
    </row>
    <row r="2601" spans="1:21" x14ac:dyDescent="0.2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M2601" s="3"/>
      <c r="N2601" s="3"/>
      <c r="O2601" s="3"/>
      <c r="P2601" s="3"/>
      <c r="Q2601" s="3"/>
      <c r="R2601" s="3"/>
      <c r="S2601" s="3"/>
      <c r="T2601" s="3"/>
      <c r="U2601" s="3"/>
    </row>
    <row r="2602" spans="1:21" x14ac:dyDescent="0.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M2602" s="3"/>
      <c r="N2602" s="3"/>
      <c r="O2602" s="3"/>
      <c r="P2602" s="3"/>
      <c r="Q2602" s="3"/>
      <c r="R2602" s="3"/>
      <c r="S2602" s="3"/>
      <c r="T2602" s="3"/>
      <c r="U2602" s="3"/>
    </row>
    <row r="2603" spans="1:21" x14ac:dyDescent="0.2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M2603" s="3"/>
      <c r="N2603" s="3"/>
      <c r="O2603" s="3"/>
      <c r="P2603" s="3"/>
      <c r="Q2603" s="3"/>
      <c r="R2603" s="3"/>
      <c r="S2603" s="3"/>
      <c r="T2603" s="3"/>
      <c r="U2603" s="3"/>
    </row>
    <row r="2604" spans="1:21" x14ac:dyDescent="0.2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M2604" s="3"/>
      <c r="N2604" s="3"/>
      <c r="O2604" s="3"/>
      <c r="P2604" s="3"/>
      <c r="Q2604" s="3"/>
      <c r="R2604" s="3"/>
      <c r="S2604" s="3"/>
      <c r="T2604" s="3"/>
      <c r="U2604" s="3"/>
    </row>
    <row r="2605" spans="1:21" x14ac:dyDescent="0.2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M2605" s="3"/>
      <c r="N2605" s="3"/>
      <c r="O2605" s="3"/>
      <c r="P2605" s="3"/>
      <c r="Q2605" s="3"/>
      <c r="R2605" s="3"/>
      <c r="S2605" s="3"/>
      <c r="T2605" s="3"/>
      <c r="U2605" s="3"/>
    </row>
    <row r="2606" spans="1:21" x14ac:dyDescent="0.2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M2606" s="3"/>
      <c r="N2606" s="3"/>
      <c r="O2606" s="3"/>
      <c r="P2606" s="3"/>
      <c r="Q2606" s="3"/>
      <c r="R2606" s="3"/>
      <c r="S2606" s="3"/>
      <c r="T2606" s="3"/>
      <c r="U2606" s="3"/>
    </row>
    <row r="2607" spans="1:21" x14ac:dyDescent="0.2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M2607" s="3"/>
      <c r="N2607" s="3"/>
      <c r="O2607" s="3"/>
      <c r="P2607" s="3"/>
      <c r="Q2607" s="3"/>
      <c r="R2607" s="3"/>
      <c r="S2607" s="3"/>
      <c r="T2607" s="3"/>
      <c r="U2607" s="3"/>
    </row>
    <row r="2608" spans="1:21" x14ac:dyDescent="0.2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M2608" s="3"/>
      <c r="N2608" s="3"/>
      <c r="O2608" s="3"/>
      <c r="P2608" s="3"/>
      <c r="Q2608" s="3"/>
      <c r="R2608" s="3"/>
      <c r="S2608" s="3"/>
      <c r="T2608" s="3"/>
      <c r="U2608" s="3"/>
    </row>
    <row r="2609" spans="1:21" x14ac:dyDescent="0.2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M2609" s="3"/>
      <c r="N2609" s="3"/>
      <c r="O2609" s="3"/>
      <c r="P2609" s="3"/>
      <c r="Q2609" s="3"/>
      <c r="R2609" s="3"/>
      <c r="S2609" s="3"/>
      <c r="T2609" s="3"/>
      <c r="U2609" s="3"/>
    </row>
    <row r="2610" spans="1:21" x14ac:dyDescent="0.2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M2610" s="3"/>
      <c r="N2610" s="3"/>
      <c r="O2610" s="3"/>
      <c r="P2610" s="3"/>
      <c r="Q2610" s="3"/>
      <c r="R2610" s="3"/>
      <c r="S2610" s="3"/>
      <c r="T2610" s="3"/>
      <c r="U2610" s="3"/>
    </row>
    <row r="2611" spans="1:21" x14ac:dyDescent="0.2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M2611" s="3"/>
      <c r="N2611" s="3"/>
      <c r="O2611" s="3"/>
      <c r="P2611" s="3"/>
      <c r="Q2611" s="3"/>
      <c r="R2611" s="3"/>
      <c r="S2611" s="3"/>
      <c r="T2611" s="3"/>
      <c r="U2611" s="3"/>
    </row>
    <row r="2612" spans="1:21" x14ac:dyDescent="0.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M2612" s="3"/>
      <c r="N2612" s="3"/>
      <c r="O2612" s="3"/>
      <c r="P2612" s="3"/>
      <c r="Q2612" s="3"/>
      <c r="R2612" s="3"/>
      <c r="S2612" s="3"/>
      <c r="T2612" s="3"/>
      <c r="U2612" s="3"/>
    </row>
    <row r="2613" spans="1:21" x14ac:dyDescent="0.2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M2613" s="3"/>
      <c r="N2613" s="3"/>
      <c r="O2613" s="3"/>
      <c r="P2613" s="3"/>
      <c r="Q2613" s="3"/>
      <c r="R2613" s="3"/>
      <c r="S2613" s="3"/>
      <c r="T2613" s="3"/>
      <c r="U2613" s="3"/>
    </row>
    <row r="2614" spans="1:21" x14ac:dyDescent="0.2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M2614" s="3"/>
      <c r="N2614" s="3"/>
      <c r="O2614" s="3"/>
      <c r="P2614" s="3"/>
      <c r="Q2614" s="3"/>
      <c r="R2614" s="3"/>
      <c r="S2614" s="3"/>
      <c r="T2614" s="3"/>
      <c r="U2614" s="3"/>
    </row>
    <row r="2615" spans="1:21" x14ac:dyDescent="0.2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M2615" s="3"/>
      <c r="N2615" s="3"/>
      <c r="O2615" s="3"/>
      <c r="P2615" s="3"/>
      <c r="Q2615" s="3"/>
      <c r="R2615" s="3"/>
      <c r="S2615" s="3"/>
      <c r="T2615" s="3"/>
      <c r="U2615" s="3"/>
    </row>
    <row r="2616" spans="1:21" x14ac:dyDescent="0.2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M2616" s="3"/>
      <c r="N2616" s="3"/>
      <c r="O2616" s="3"/>
      <c r="P2616" s="3"/>
      <c r="Q2616" s="3"/>
      <c r="R2616" s="3"/>
      <c r="S2616" s="3"/>
      <c r="T2616" s="3"/>
      <c r="U2616" s="3"/>
    </row>
    <row r="2617" spans="1:21" x14ac:dyDescent="0.2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M2617" s="3"/>
      <c r="N2617" s="3"/>
      <c r="O2617" s="3"/>
      <c r="P2617" s="3"/>
      <c r="Q2617" s="3"/>
      <c r="R2617" s="3"/>
      <c r="S2617" s="3"/>
      <c r="T2617" s="3"/>
      <c r="U2617" s="3"/>
    </row>
    <row r="2618" spans="1:21" x14ac:dyDescent="0.2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M2618" s="3"/>
      <c r="N2618" s="3"/>
      <c r="O2618" s="3"/>
      <c r="P2618" s="3"/>
      <c r="Q2618" s="3"/>
      <c r="R2618" s="3"/>
      <c r="S2618" s="3"/>
      <c r="T2618" s="3"/>
      <c r="U2618" s="3"/>
    </row>
    <row r="2619" spans="1:21" x14ac:dyDescent="0.2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M2619" s="3"/>
      <c r="N2619" s="3"/>
      <c r="O2619" s="3"/>
      <c r="P2619" s="3"/>
      <c r="Q2619" s="3"/>
      <c r="R2619" s="3"/>
      <c r="S2619" s="3"/>
      <c r="T2619" s="3"/>
      <c r="U2619" s="3"/>
    </row>
    <row r="2620" spans="1:21" x14ac:dyDescent="0.2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M2620" s="3"/>
      <c r="N2620" s="3"/>
      <c r="O2620" s="3"/>
      <c r="P2620" s="3"/>
      <c r="Q2620" s="3"/>
      <c r="R2620" s="3"/>
      <c r="S2620" s="3"/>
      <c r="T2620" s="3"/>
      <c r="U2620" s="3"/>
    </row>
    <row r="2621" spans="1:21" x14ac:dyDescent="0.2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M2621" s="3"/>
      <c r="N2621" s="3"/>
      <c r="O2621" s="3"/>
      <c r="P2621" s="3"/>
      <c r="Q2621" s="3"/>
      <c r="R2621" s="3"/>
      <c r="S2621" s="3"/>
      <c r="T2621" s="3"/>
      <c r="U2621" s="3"/>
    </row>
    <row r="2622" spans="1:21" x14ac:dyDescent="0.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M2622" s="3"/>
      <c r="N2622" s="3"/>
      <c r="O2622" s="3"/>
      <c r="P2622" s="3"/>
      <c r="Q2622" s="3"/>
      <c r="R2622" s="3"/>
      <c r="S2622" s="3"/>
      <c r="T2622" s="3"/>
      <c r="U2622" s="3"/>
    </row>
    <row r="2623" spans="1:21" x14ac:dyDescent="0.2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M2623" s="3"/>
      <c r="N2623" s="3"/>
      <c r="O2623" s="3"/>
      <c r="P2623" s="3"/>
      <c r="Q2623" s="3"/>
      <c r="R2623" s="3"/>
      <c r="S2623" s="3"/>
      <c r="T2623" s="3"/>
      <c r="U2623" s="3"/>
    </row>
    <row r="2624" spans="1:21" x14ac:dyDescent="0.2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M2624" s="3"/>
      <c r="N2624" s="3"/>
      <c r="O2624" s="3"/>
      <c r="P2624" s="3"/>
      <c r="Q2624" s="3"/>
      <c r="R2624" s="3"/>
      <c r="S2624" s="3"/>
      <c r="T2624" s="3"/>
      <c r="U2624" s="3"/>
    </row>
    <row r="2625" spans="1:21" x14ac:dyDescent="0.2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M2625" s="3"/>
      <c r="N2625" s="3"/>
      <c r="O2625" s="3"/>
      <c r="P2625" s="3"/>
      <c r="Q2625" s="3"/>
      <c r="R2625" s="3"/>
      <c r="S2625" s="3"/>
      <c r="T2625" s="3"/>
      <c r="U2625" s="3"/>
    </row>
    <row r="2626" spans="1:21" x14ac:dyDescent="0.2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M2626" s="3"/>
      <c r="N2626" s="3"/>
      <c r="O2626" s="3"/>
      <c r="P2626" s="3"/>
      <c r="Q2626" s="3"/>
      <c r="R2626" s="3"/>
      <c r="S2626" s="3"/>
      <c r="T2626" s="3"/>
      <c r="U2626" s="3"/>
    </row>
    <row r="2627" spans="1:21" x14ac:dyDescent="0.2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M2627" s="3"/>
      <c r="N2627" s="3"/>
      <c r="O2627" s="3"/>
      <c r="P2627" s="3"/>
      <c r="Q2627" s="3"/>
      <c r="R2627" s="3"/>
      <c r="S2627" s="3"/>
      <c r="T2627" s="3"/>
      <c r="U2627" s="3"/>
    </row>
    <row r="2628" spans="1:21" x14ac:dyDescent="0.2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M2628" s="3"/>
      <c r="N2628" s="3"/>
      <c r="O2628" s="3"/>
      <c r="P2628" s="3"/>
      <c r="Q2628" s="3"/>
      <c r="R2628" s="3"/>
      <c r="S2628" s="3"/>
      <c r="T2628" s="3"/>
      <c r="U2628" s="3"/>
    </row>
    <row r="2629" spans="1:21" x14ac:dyDescent="0.2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M2629" s="3"/>
      <c r="N2629" s="3"/>
      <c r="O2629" s="3"/>
      <c r="P2629" s="3"/>
      <c r="Q2629" s="3"/>
      <c r="R2629" s="3"/>
      <c r="S2629" s="3"/>
      <c r="T2629" s="3"/>
      <c r="U2629" s="3"/>
    </row>
    <row r="2630" spans="1:21" x14ac:dyDescent="0.2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M2630" s="3"/>
      <c r="N2630" s="3"/>
      <c r="O2630" s="3"/>
      <c r="P2630" s="3"/>
      <c r="Q2630" s="3"/>
      <c r="R2630" s="3"/>
      <c r="S2630" s="3"/>
      <c r="T2630" s="3"/>
      <c r="U2630" s="3"/>
    </row>
    <row r="2631" spans="1:21" x14ac:dyDescent="0.2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M2631" s="3"/>
      <c r="N2631" s="3"/>
      <c r="O2631" s="3"/>
      <c r="P2631" s="3"/>
      <c r="Q2631" s="3"/>
      <c r="R2631" s="3"/>
      <c r="S2631" s="3"/>
      <c r="T2631" s="3"/>
      <c r="U2631" s="3"/>
    </row>
    <row r="2632" spans="1:21" x14ac:dyDescent="0.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M2632" s="3"/>
      <c r="N2632" s="3"/>
      <c r="O2632" s="3"/>
      <c r="P2632" s="3"/>
      <c r="Q2632" s="3"/>
      <c r="R2632" s="3"/>
      <c r="S2632" s="3"/>
      <c r="T2632" s="3"/>
      <c r="U2632" s="3"/>
    </row>
    <row r="2633" spans="1:21" x14ac:dyDescent="0.2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M2633" s="3"/>
      <c r="N2633" s="3"/>
      <c r="O2633" s="3"/>
      <c r="P2633" s="3"/>
      <c r="Q2633" s="3"/>
      <c r="R2633" s="3"/>
      <c r="S2633" s="3"/>
      <c r="T2633" s="3"/>
      <c r="U2633" s="3"/>
    </row>
    <row r="2634" spans="1:21" x14ac:dyDescent="0.2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M2634" s="3"/>
      <c r="N2634" s="3"/>
      <c r="O2634" s="3"/>
      <c r="P2634" s="3"/>
      <c r="Q2634" s="3"/>
      <c r="R2634" s="3"/>
      <c r="S2634" s="3"/>
      <c r="T2634" s="3"/>
      <c r="U2634" s="3"/>
    </row>
    <row r="2635" spans="1:21" x14ac:dyDescent="0.2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M2635" s="3"/>
      <c r="N2635" s="3"/>
      <c r="O2635" s="3"/>
      <c r="P2635" s="3"/>
      <c r="Q2635" s="3"/>
      <c r="R2635" s="3"/>
      <c r="S2635" s="3"/>
      <c r="T2635" s="3"/>
      <c r="U2635" s="3"/>
    </row>
    <row r="2636" spans="1:21" x14ac:dyDescent="0.2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M2636" s="3"/>
      <c r="N2636" s="3"/>
      <c r="O2636" s="3"/>
      <c r="P2636" s="3"/>
      <c r="Q2636" s="3"/>
      <c r="R2636" s="3"/>
      <c r="S2636" s="3"/>
      <c r="T2636" s="3"/>
      <c r="U2636" s="3"/>
    </row>
    <row r="2637" spans="1:21" x14ac:dyDescent="0.2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M2637" s="3"/>
      <c r="N2637" s="3"/>
      <c r="O2637" s="3"/>
      <c r="P2637" s="3"/>
      <c r="Q2637" s="3"/>
      <c r="R2637" s="3"/>
      <c r="S2637" s="3"/>
      <c r="T2637" s="3"/>
      <c r="U2637" s="3"/>
    </row>
    <row r="2638" spans="1:21" x14ac:dyDescent="0.2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M2638" s="3"/>
      <c r="N2638" s="3"/>
      <c r="O2638" s="3"/>
      <c r="P2638" s="3"/>
      <c r="Q2638" s="3"/>
      <c r="R2638" s="3"/>
      <c r="S2638" s="3"/>
      <c r="T2638" s="3"/>
      <c r="U2638" s="3"/>
    </row>
    <row r="2639" spans="1:21" x14ac:dyDescent="0.2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M2639" s="3"/>
      <c r="N2639" s="3"/>
      <c r="O2639" s="3"/>
      <c r="P2639" s="3"/>
      <c r="Q2639" s="3"/>
      <c r="R2639" s="3"/>
      <c r="S2639" s="3"/>
      <c r="T2639" s="3"/>
      <c r="U2639" s="3"/>
    </row>
    <row r="2640" spans="1:21" x14ac:dyDescent="0.2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M2640" s="3"/>
      <c r="N2640" s="3"/>
      <c r="O2640" s="3"/>
      <c r="P2640" s="3"/>
      <c r="Q2640" s="3"/>
      <c r="R2640" s="3"/>
      <c r="S2640" s="3"/>
      <c r="T2640" s="3"/>
      <c r="U2640" s="3"/>
    </row>
    <row r="2641" spans="1:21" x14ac:dyDescent="0.2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M2641" s="3"/>
      <c r="N2641" s="3"/>
      <c r="O2641" s="3"/>
      <c r="P2641" s="3"/>
      <c r="Q2641" s="3"/>
      <c r="R2641" s="3"/>
      <c r="S2641" s="3"/>
      <c r="T2641" s="3"/>
      <c r="U2641" s="3"/>
    </row>
    <row r="2642" spans="1:21" x14ac:dyDescent="0.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M2642" s="3"/>
      <c r="N2642" s="3"/>
      <c r="O2642" s="3"/>
      <c r="P2642" s="3"/>
      <c r="Q2642" s="3"/>
      <c r="R2642" s="3"/>
      <c r="S2642" s="3"/>
      <c r="T2642" s="3"/>
      <c r="U2642" s="3"/>
    </row>
    <row r="2643" spans="1:21" x14ac:dyDescent="0.2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M2643" s="3"/>
      <c r="N2643" s="3"/>
      <c r="O2643" s="3"/>
      <c r="P2643" s="3"/>
      <c r="Q2643" s="3"/>
      <c r="R2643" s="3"/>
      <c r="S2643" s="3"/>
      <c r="T2643" s="3"/>
      <c r="U2643" s="3"/>
    </row>
    <row r="2644" spans="1:21" x14ac:dyDescent="0.2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M2644" s="3"/>
      <c r="N2644" s="3"/>
      <c r="O2644" s="3"/>
      <c r="P2644" s="3"/>
      <c r="Q2644" s="3"/>
      <c r="R2644" s="3"/>
      <c r="S2644" s="3"/>
      <c r="T2644" s="3"/>
      <c r="U2644" s="3"/>
    </row>
    <row r="2645" spans="1:21" x14ac:dyDescent="0.2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M2645" s="3"/>
      <c r="N2645" s="3"/>
      <c r="O2645" s="3"/>
      <c r="P2645" s="3"/>
      <c r="Q2645" s="3"/>
      <c r="R2645" s="3"/>
      <c r="S2645" s="3"/>
      <c r="T2645" s="3"/>
      <c r="U2645" s="3"/>
    </row>
    <row r="2646" spans="1:21" x14ac:dyDescent="0.2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M2646" s="3"/>
      <c r="N2646" s="3"/>
      <c r="O2646" s="3"/>
      <c r="P2646" s="3"/>
      <c r="Q2646" s="3"/>
      <c r="R2646" s="3"/>
      <c r="S2646" s="3"/>
      <c r="T2646" s="3"/>
      <c r="U2646" s="3"/>
    </row>
    <row r="2647" spans="1:21" x14ac:dyDescent="0.2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M2647" s="3"/>
      <c r="N2647" s="3"/>
      <c r="O2647" s="3"/>
      <c r="P2647" s="3"/>
      <c r="Q2647" s="3"/>
      <c r="R2647" s="3"/>
      <c r="S2647" s="3"/>
      <c r="T2647" s="3"/>
      <c r="U2647" s="3"/>
    </row>
    <row r="2648" spans="1:21" x14ac:dyDescent="0.2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M2648" s="3"/>
      <c r="N2648" s="3"/>
      <c r="O2648" s="3"/>
      <c r="P2648" s="3"/>
      <c r="Q2648" s="3"/>
      <c r="R2648" s="3"/>
      <c r="S2648" s="3"/>
      <c r="T2648" s="3"/>
      <c r="U2648" s="3"/>
    </row>
    <row r="2649" spans="1:21" x14ac:dyDescent="0.2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M2649" s="3"/>
      <c r="N2649" s="3"/>
      <c r="O2649" s="3"/>
      <c r="P2649" s="3"/>
      <c r="Q2649" s="3"/>
      <c r="R2649" s="3"/>
      <c r="S2649" s="3"/>
      <c r="T2649" s="3"/>
      <c r="U2649" s="3"/>
    </row>
    <row r="2650" spans="1:21" x14ac:dyDescent="0.2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M2650" s="3"/>
      <c r="N2650" s="3"/>
      <c r="O2650" s="3"/>
      <c r="P2650" s="3"/>
      <c r="Q2650" s="3"/>
      <c r="R2650" s="3"/>
      <c r="S2650" s="3"/>
      <c r="T2650" s="3"/>
      <c r="U2650" s="3"/>
    </row>
    <row r="2651" spans="1:21" x14ac:dyDescent="0.2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M2651" s="3"/>
      <c r="N2651" s="3"/>
      <c r="O2651" s="3"/>
      <c r="P2651" s="3"/>
      <c r="Q2651" s="3"/>
      <c r="R2651" s="3"/>
      <c r="S2651" s="3"/>
      <c r="T2651" s="3"/>
      <c r="U2651" s="3"/>
    </row>
    <row r="2652" spans="1:21" x14ac:dyDescent="0.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M2652" s="3"/>
      <c r="N2652" s="3"/>
      <c r="O2652" s="3"/>
      <c r="P2652" s="3"/>
      <c r="Q2652" s="3"/>
      <c r="R2652" s="3"/>
      <c r="S2652" s="3"/>
      <c r="T2652" s="3"/>
      <c r="U2652" s="3"/>
    </row>
    <row r="2653" spans="1:21" x14ac:dyDescent="0.2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M2653" s="3"/>
      <c r="N2653" s="3"/>
      <c r="O2653" s="3"/>
      <c r="P2653" s="3"/>
      <c r="Q2653" s="3"/>
      <c r="R2653" s="3"/>
      <c r="S2653" s="3"/>
      <c r="T2653" s="3"/>
      <c r="U2653" s="3"/>
    </row>
    <row r="2654" spans="1:21" x14ac:dyDescent="0.2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M2654" s="3"/>
      <c r="N2654" s="3"/>
      <c r="O2654" s="3"/>
      <c r="P2654" s="3"/>
      <c r="Q2654" s="3"/>
      <c r="R2654" s="3"/>
      <c r="S2654" s="3"/>
      <c r="T2654" s="3"/>
      <c r="U2654" s="3"/>
    </row>
    <row r="2655" spans="1:21" x14ac:dyDescent="0.2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M2655" s="3"/>
      <c r="N2655" s="3"/>
      <c r="O2655" s="3"/>
      <c r="P2655" s="3"/>
      <c r="Q2655" s="3"/>
      <c r="R2655" s="3"/>
      <c r="S2655" s="3"/>
      <c r="T2655" s="3"/>
      <c r="U2655" s="3"/>
    </row>
    <row r="2656" spans="1:21" x14ac:dyDescent="0.2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M2656" s="3"/>
      <c r="N2656" s="3"/>
      <c r="O2656" s="3"/>
      <c r="P2656" s="3"/>
      <c r="Q2656" s="3"/>
      <c r="R2656" s="3"/>
      <c r="S2656" s="3"/>
      <c r="T2656" s="3"/>
      <c r="U2656" s="3"/>
    </row>
    <row r="2657" spans="1:21" x14ac:dyDescent="0.2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M2657" s="3"/>
      <c r="N2657" s="3"/>
      <c r="O2657" s="3"/>
      <c r="P2657" s="3"/>
      <c r="Q2657" s="3"/>
      <c r="R2657" s="3"/>
      <c r="S2657" s="3"/>
      <c r="T2657" s="3"/>
      <c r="U2657" s="3"/>
    </row>
    <row r="2658" spans="1:21" x14ac:dyDescent="0.2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M2658" s="3"/>
      <c r="N2658" s="3"/>
      <c r="O2658" s="3"/>
      <c r="P2658" s="3"/>
      <c r="Q2658" s="3"/>
      <c r="R2658" s="3"/>
      <c r="S2658" s="3"/>
      <c r="T2658" s="3"/>
      <c r="U2658" s="3"/>
    </row>
    <row r="2659" spans="1:21" x14ac:dyDescent="0.2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M2659" s="3"/>
      <c r="N2659" s="3"/>
      <c r="O2659" s="3"/>
      <c r="P2659" s="3"/>
      <c r="Q2659" s="3"/>
      <c r="R2659" s="3"/>
      <c r="S2659" s="3"/>
      <c r="T2659" s="3"/>
      <c r="U2659" s="3"/>
    </row>
    <row r="2660" spans="1:21" x14ac:dyDescent="0.2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M2660" s="3"/>
      <c r="N2660" s="3"/>
      <c r="O2660" s="3"/>
      <c r="P2660" s="3"/>
      <c r="Q2660" s="3"/>
      <c r="R2660" s="3"/>
      <c r="S2660" s="3"/>
      <c r="T2660" s="3"/>
      <c r="U2660" s="3"/>
    </row>
    <row r="2661" spans="1:21" x14ac:dyDescent="0.2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M2661" s="3"/>
      <c r="N2661" s="3"/>
      <c r="O2661" s="3"/>
      <c r="P2661" s="3"/>
      <c r="Q2661" s="3"/>
      <c r="R2661" s="3"/>
      <c r="S2661" s="3"/>
      <c r="T2661" s="3"/>
      <c r="U2661" s="3"/>
    </row>
    <row r="2662" spans="1:21" x14ac:dyDescent="0.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M2662" s="3"/>
      <c r="N2662" s="3"/>
      <c r="O2662" s="3"/>
      <c r="P2662" s="3"/>
      <c r="Q2662" s="3"/>
      <c r="R2662" s="3"/>
      <c r="S2662" s="3"/>
      <c r="T2662" s="3"/>
      <c r="U2662" s="3"/>
    </row>
    <row r="2663" spans="1:21" x14ac:dyDescent="0.2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M2663" s="3"/>
      <c r="N2663" s="3"/>
      <c r="O2663" s="3"/>
      <c r="P2663" s="3"/>
      <c r="Q2663" s="3"/>
      <c r="R2663" s="3"/>
      <c r="S2663" s="3"/>
      <c r="T2663" s="3"/>
      <c r="U2663" s="3"/>
    </row>
    <row r="2664" spans="1:21" x14ac:dyDescent="0.2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M2664" s="3"/>
      <c r="N2664" s="3"/>
      <c r="O2664" s="3"/>
      <c r="P2664" s="3"/>
      <c r="Q2664" s="3"/>
      <c r="R2664" s="3"/>
      <c r="S2664" s="3"/>
      <c r="T2664" s="3"/>
      <c r="U2664" s="3"/>
    </row>
    <row r="2665" spans="1:21" x14ac:dyDescent="0.2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M2665" s="3"/>
      <c r="N2665" s="3"/>
      <c r="O2665" s="3"/>
      <c r="P2665" s="3"/>
      <c r="Q2665" s="3"/>
      <c r="R2665" s="3"/>
      <c r="S2665" s="3"/>
      <c r="T2665" s="3"/>
      <c r="U2665" s="3"/>
    </row>
    <row r="2666" spans="1:21" x14ac:dyDescent="0.2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M2666" s="3"/>
      <c r="N2666" s="3"/>
      <c r="O2666" s="3"/>
      <c r="P2666" s="3"/>
      <c r="Q2666" s="3"/>
      <c r="R2666" s="3"/>
      <c r="S2666" s="3"/>
      <c r="T2666" s="3"/>
      <c r="U2666" s="3"/>
    </row>
    <row r="2667" spans="1:21" x14ac:dyDescent="0.2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M2667" s="3"/>
      <c r="N2667" s="3"/>
      <c r="O2667" s="3"/>
      <c r="P2667" s="3"/>
      <c r="Q2667" s="3"/>
      <c r="R2667" s="3"/>
      <c r="S2667" s="3"/>
      <c r="T2667" s="3"/>
      <c r="U2667" s="3"/>
    </row>
    <row r="2668" spans="1:21" x14ac:dyDescent="0.2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M2668" s="3"/>
      <c r="N2668" s="3"/>
      <c r="O2668" s="3"/>
      <c r="P2668" s="3"/>
      <c r="Q2668" s="3"/>
      <c r="R2668" s="3"/>
      <c r="S2668" s="3"/>
      <c r="T2668" s="3"/>
      <c r="U2668" s="3"/>
    </row>
    <row r="2669" spans="1:21" x14ac:dyDescent="0.2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M2669" s="3"/>
      <c r="N2669" s="3"/>
      <c r="O2669" s="3"/>
      <c r="P2669" s="3"/>
      <c r="Q2669" s="3"/>
      <c r="R2669" s="3"/>
      <c r="S2669" s="3"/>
      <c r="T2669" s="3"/>
      <c r="U2669" s="3"/>
    </row>
    <row r="2670" spans="1:21" x14ac:dyDescent="0.2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M2670" s="3"/>
      <c r="N2670" s="3"/>
      <c r="O2670" s="3"/>
      <c r="P2670" s="3"/>
      <c r="Q2670" s="3"/>
      <c r="R2670" s="3"/>
      <c r="S2670" s="3"/>
      <c r="T2670" s="3"/>
      <c r="U2670" s="3"/>
    </row>
    <row r="2671" spans="1:21" x14ac:dyDescent="0.2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M2671" s="3"/>
      <c r="N2671" s="3"/>
      <c r="O2671" s="3"/>
      <c r="P2671" s="3"/>
      <c r="Q2671" s="3"/>
      <c r="R2671" s="3"/>
      <c r="S2671" s="3"/>
      <c r="T2671" s="3"/>
      <c r="U2671" s="3"/>
    </row>
    <row r="2672" spans="1:21" x14ac:dyDescent="0.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M2672" s="3"/>
      <c r="N2672" s="3"/>
      <c r="O2672" s="3"/>
      <c r="P2672" s="3"/>
      <c r="Q2672" s="3"/>
      <c r="R2672" s="3"/>
      <c r="S2672" s="3"/>
      <c r="T2672" s="3"/>
      <c r="U2672" s="3"/>
    </row>
    <row r="2673" spans="1:21" x14ac:dyDescent="0.2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M2673" s="3"/>
      <c r="N2673" s="3"/>
      <c r="O2673" s="3"/>
      <c r="P2673" s="3"/>
      <c r="Q2673" s="3"/>
      <c r="R2673" s="3"/>
      <c r="S2673" s="3"/>
      <c r="T2673" s="3"/>
      <c r="U2673" s="3"/>
    </row>
    <row r="2674" spans="1:21" x14ac:dyDescent="0.2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M2674" s="3"/>
      <c r="N2674" s="3"/>
      <c r="O2674" s="3"/>
      <c r="P2674" s="3"/>
      <c r="Q2674" s="3"/>
      <c r="R2674" s="3"/>
      <c r="S2674" s="3"/>
      <c r="T2674" s="3"/>
      <c r="U2674" s="3"/>
    </row>
    <row r="2675" spans="1:21" x14ac:dyDescent="0.2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M2675" s="3"/>
      <c r="N2675" s="3"/>
      <c r="O2675" s="3"/>
      <c r="P2675" s="3"/>
      <c r="Q2675" s="3"/>
      <c r="R2675" s="3"/>
      <c r="S2675" s="3"/>
      <c r="T2675" s="3"/>
      <c r="U2675" s="3"/>
    </row>
    <row r="2676" spans="1:21" x14ac:dyDescent="0.2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M2676" s="3"/>
      <c r="N2676" s="3"/>
      <c r="O2676" s="3"/>
      <c r="P2676" s="3"/>
      <c r="Q2676" s="3"/>
      <c r="R2676" s="3"/>
      <c r="S2676" s="3"/>
      <c r="T2676" s="3"/>
      <c r="U2676" s="3"/>
    </row>
    <row r="2677" spans="1:21" x14ac:dyDescent="0.2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M2677" s="3"/>
      <c r="N2677" s="3"/>
      <c r="O2677" s="3"/>
      <c r="P2677" s="3"/>
      <c r="Q2677" s="3"/>
      <c r="R2677" s="3"/>
      <c r="S2677" s="3"/>
      <c r="T2677" s="3"/>
      <c r="U2677" s="3"/>
    </row>
    <row r="2678" spans="1:21" x14ac:dyDescent="0.2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M2678" s="3"/>
      <c r="N2678" s="3"/>
      <c r="O2678" s="3"/>
      <c r="P2678" s="3"/>
      <c r="Q2678" s="3"/>
      <c r="R2678" s="3"/>
      <c r="S2678" s="3"/>
      <c r="T2678" s="3"/>
      <c r="U2678" s="3"/>
    </row>
    <row r="2679" spans="1:21" x14ac:dyDescent="0.2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M2679" s="3"/>
      <c r="N2679" s="3"/>
      <c r="O2679" s="3"/>
      <c r="P2679" s="3"/>
      <c r="Q2679" s="3"/>
      <c r="R2679" s="3"/>
      <c r="S2679" s="3"/>
      <c r="T2679" s="3"/>
      <c r="U2679" s="3"/>
    </row>
    <row r="2680" spans="1:21" x14ac:dyDescent="0.2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M2680" s="3"/>
      <c r="N2680" s="3"/>
      <c r="O2680" s="3"/>
      <c r="P2680" s="3"/>
      <c r="Q2680" s="3"/>
      <c r="R2680" s="3"/>
      <c r="S2680" s="3"/>
      <c r="T2680" s="3"/>
      <c r="U2680" s="3"/>
    </row>
    <row r="2681" spans="1:21" x14ac:dyDescent="0.2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M2681" s="3"/>
      <c r="N2681" s="3"/>
      <c r="O2681" s="3"/>
      <c r="P2681" s="3"/>
      <c r="Q2681" s="3"/>
      <c r="R2681" s="3"/>
      <c r="S2681" s="3"/>
      <c r="T2681" s="3"/>
      <c r="U2681" s="3"/>
    </row>
    <row r="2682" spans="1:21" x14ac:dyDescent="0.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M2682" s="3"/>
      <c r="N2682" s="3"/>
      <c r="O2682" s="3"/>
      <c r="P2682" s="3"/>
      <c r="Q2682" s="3"/>
      <c r="R2682" s="3"/>
      <c r="S2682" s="3"/>
      <c r="T2682" s="3"/>
      <c r="U2682" s="3"/>
    </row>
    <row r="2683" spans="1:21" x14ac:dyDescent="0.2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M2683" s="3"/>
      <c r="N2683" s="3"/>
      <c r="O2683" s="3"/>
      <c r="P2683" s="3"/>
      <c r="Q2683" s="3"/>
      <c r="R2683" s="3"/>
      <c r="S2683" s="3"/>
      <c r="T2683" s="3"/>
      <c r="U2683" s="3"/>
    </row>
    <row r="2684" spans="1:21" x14ac:dyDescent="0.2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M2684" s="3"/>
      <c r="N2684" s="3"/>
      <c r="O2684" s="3"/>
      <c r="P2684" s="3"/>
      <c r="Q2684" s="3"/>
      <c r="R2684" s="3"/>
      <c r="S2684" s="3"/>
      <c r="T2684" s="3"/>
      <c r="U2684" s="3"/>
    </row>
    <row r="2685" spans="1:21" x14ac:dyDescent="0.2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M2685" s="3"/>
      <c r="N2685" s="3"/>
      <c r="O2685" s="3"/>
      <c r="P2685" s="3"/>
      <c r="Q2685" s="3"/>
      <c r="R2685" s="3"/>
      <c r="S2685" s="3"/>
      <c r="T2685" s="3"/>
      <c r="U2685" s="3"/>
    </row>
    <row r="2686" spans="1:21" x14ac:dyDescent="0.2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M2686" s="3"/>
      <c r="N2686" s="3"/>
      <c r="O2686" s="3"/>
      <c r="P2686" s="3"/>
      <c r="Q2686" s="3"/>
      <c r="R2686" s="3"/>
      <c r="S2686" s="3"/>
      <c r="T2686" s="3"/>
      <c r="U2686" s="3"/>
    </row>
    <row r="2687" spans="1:21" x14ac:dyDescent="0.2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M2687" s="3"/>
      <c r="N2687" s="3"/>
      <c r="O2687" s="3"/>
      <c r="P2687" s="3"/>
      <c r="Q2687" s="3"/>
      <c r="R2687" s="3"/>
      <c r="S2687" s="3"/>
      <c r="T2687" s="3"/>
      <c r="U2687" s="3"/>
    </row>
    <row r="2688" spans="1:21" x14ac:dyDescent="0.2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M2688" s="3"/>
      <c r="N2688" s="3"/>
      <c r="O2688" s="3"/>
      <c r="P2688" s="3"/>
      <c r="Q2688" s="3"/>
      <c r="R2688" s="3"/>
      <c r="S2688" s="3"/>
      <c r="T2688" s="3"/>
      <c r="U2688" s="3"/>
    </row>
    <row r="2689" spans="1:21" x14ac:dyDescent="0.2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M2689" s="3"/>
      <c r="N2689" s="3"/>
      <c r="O2689" s="3"/>
      <c r="P2689" s="3"/>
      <c r="Q2689" s="3"/>
      <c r="R2689" s="3"/>
      <c r="S2689" s="3"/>
      <c r="T2689" s="3"/>
      <c r="U2689" s="3"/>
    </row>
    <row r="2690" spans="1:21" x14ac:dyDescent="0.2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M2690" s="3"/>
      <c r="N2690" s="3"/>
      <c r="O2690" s="3"/>
      <c r="P2690" s="3"/>
      <c r="Q2690" s="3"/>
      <c r="R2690" s="3"/>
      <c r="S2690" s="3"/>
      <c r="T2690" s="3"/>
      <c r="U2690" s="3"/>
    </row>
    <row r="2691" spans="1:21" x14ac:dyDescent="0.2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M2691" s="3"/>
      <c r="N2691" s="3"/>
      <c r="O2691" s="3"/>
      <c r="P2691" s="3"/>
      <c r="Q2691" s="3"/>
      <c r="R2691" s="3"/>
      <c r="S2691" s="3"/>
      <c r="T2691" s="3"/>
      <c r="U2691" s="3"/>
    </row>
    <row r="2692" spans="1:21" x14ac:dyDescent="0.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M2692" s="3"/>
      <c r="N2692" s="3"/>
      <c r="O2692" s="3"/>
      <c r="P2692" s="3"/>
      <c r="Q2692" s="3"/>
      <c r="R2692" s="3"/>
      <c r="S2692" s="3"/>
      <c r="T2692" s="3"/>
      <c r="U2692" s="3"/>
    </row>
    <row r="2693" spans="1:21" x14ac:dyDescent="0.2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M2693" s="3"/>
      <c r="N2693" s="3"/>
      <c r="O2693" s="3"/>
      <c r="P2693" s="3"/>
      <c r="Q2693" s="3"/>
      <c r="R2693" s="3"/>
      <c r="S2693" s="3"/>
      <c r="T2693" s="3"/>
      <c r="U2693" s="3"/>
    </row>
    <row r="2694" spans="1:21" x14ac:dyDescent="0.2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M2694" s="3"/>
      <c r="N2694" s="3"/>
      <c r="O2694" s="3"/>
      <c r="P2694" s="3"/>
      <c r="Q2694" s="3"/>
      <c r="R2694" s="3"/>
      <c r="S2694" s="3"/>
      <c r="T2694" s="3"/>
      <c r="U2694" s="3"/>
    </row>
    <row r="2695" spans="1:21" x14ac:dyDescent="0.2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M2695" s="3"/>
      <c r="N2695" s="3"/>
      <c r="O2695" s="3"/>
      <c r="P2695" s="3"/>
      <c r="Q2695" s="3"/>
      <c r="R2695" s="3"/>
      <c r="S2695" s="3"/>
      <c r="T2695" s="3"/>
      <c r="U2695" s="3"/>
    </row>
    <row r="2696" spans="1:21" x14ac:dyDescent="0.2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M2696" s="3"/>
      <c r="N2696" s="3"/>
      <c r="O2696" s="3"/>
      <c r="P2696" s="3"/>
      <c r="Q2696" s="3"/>
      <c r="R2696" s="3"/>
      <c r="S2696" s="3"/>
      <c r="T2696" s="3"/>
      <c r="U2696" s="3"/>
    </row>
    <row r="2697" spans="1:21" x14ac:dyDescent="0.2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M2697" s="3"/>
      <c r="N2697" s="3"/>
      <c r="O2697" s="3"/>
      <c r="P2697" s="3"/>
      <c r="Q2697" s="3"/>
      <c r="R2697" s="3"/>
      <c r="S2697" s="3"/>
      <c r="T2697" s="3"/>
      <c r="U2697" s="3"/>
    </row>
    <row r="2698" spans="1:21" x14ac:dyDescent="0.2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M2698" s="3"/>
      <c r="N2698" s="3"/>
      <c r="O2698" s="3"/>
      <c r="P2698" s="3"/>
      <c r="Q2698" s="3"/>
      <c r="R2698" s="3"/>
      <c r="S2698" s="3"/>
      <c r="T2698" s="3"/>
      <c r="U2698" s="3"/>
    </row>
    <row r="2699" spans="1:21" x14ac:dyDescent="0.2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M2699" s="3"/>
      <c r="N2699" s="3"/>
      <c r="O2699" s="3"/>
      <c r="P2699" s="3"/>
      <c r="Q2699" s="3"/>
      <c r="R2699" s="3"/>
      <c r="S2699" s="3"/>
      <c r="T2699" s="3"/>
      <c r="U2699" s="3"/>
    </row>
    <row r="2700" spans="1:21" x14ac:dyDescent="0.2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M2700" s="3"/>
      <c r="N2700" s="3"/>
      <c r="O2700" s="3"/>
      <c r="P2700" s="3"/>
      <c r="Q2700" s="3"/>
      <c r="R2700" s="3"/>
      <c r="S2700" s="3"/>
      <c r="T2700" s="3"/>
      <c r="U2700" s="3"/>
    </row>
    <row r="2701" spans="1:21" x14ac:dyDescent="0.2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M2701" s="3"/>
      <c r="N2701" s="3"/>
      <c r="O2701" s="3"/>
      <c r="P2701" s="3"/>
      <c r="Q2701" s="3"/>
      <c r="R2701" s="3"/>
      <c r="S2701" s="3"/>
      <c r="T2701" s="3"/>
      <c r="U2701" s="3"/>
    </row>
    <row r="2702" spans="1:21" x14ac:dyDescent="0.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M2702" s="3"/>
      <c r="N2702" s="3"/>
      <c r="O2702" s="3"/>
      <c r="P2702" s="3"/>
      <c r="Q2702" s="3"/>
      <c r="R2702" s="3"/>
      <c r="S2702" s="3"/>
      <c r="T2702" s="3"/>
      <c r="U2702" s="3"/>
    </row>
    <row r="2703" spans="1:21" x14ac:dyDescent="0.2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M2703" s="3"/>
      <c r="N2703" s="3"/>
      <c r="O2703" s="3"/>
      <c r="P2703" s="3"/>
      <c r="Q2703" s="3"/>
      <c r="R2703" s="3"/>
      <c r="S2703" s="3"/>
      <c r="T2703" s="3"/>
      <c r="U2703" s="3"/>
    </row>
    <row r="2704" spans="1:21" x14ac:dyDescent="0.2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M2704" s="3"/>
      <c r="N2704" s="3"/>
      <c r="O2704" s="3"/>
      <c r="P2704" s="3"/>
      <c r="Q2704" s="3"/>
      <c r="R2704" s="3"/>
      <c r="S2704" s="3"/>
      <c r="T2704" s="3"/>
      <c r="U2704" s="3"/>
    </row>
    <row r="2705" spans="1:21" x14ac:dyDescent="0.2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M2705" s="3"/>
      <c r="N2705" s="3"/>
      <c r="O2705" s="3"/>
      <c r="P2705" s="3"/>
      <c r="Q2705" s="3"/>
      <c r="R2705" s="3"/>
      <c r="S2705" s="3"/>
      <c r="T2705" s="3"/>
      <c r="U2705" s="3"/>
    </row>
    <row r="2706" spans="1:21" x14ac:dyDescent="0.2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M2706" s="3"/>
      <c r="N2706" s="3"/>
      <c r="O2706" s="3"/>
      <c r="P2706" s="3"/>
      <c r="Q2706" s="3"/>
      <c r="R2706" s="3"/>
      <c r="S2706" s="3"/>
      <c r="T2706" s="3"/>
      <c r="U2706" s="3"/>
    </row>
    <row r="2707" spans="1:21" x14ac:dyDescent="0.2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M2707" s="3"/>
      <c r="N2707" s="3"/>
      <c r="O2707" s="3"/>
      <c r="P2707" s="3"/>
      <c r="Q2707" s="3"/>
      <c r="R2707" s="3"/>
      <c r="S2707" s="3"/>
      <c r="T2707" s="3"/>
      <c r="U2707" s="3"/>
    </row>
    <row r="2708" spans="1:21" x14ac:dyDescent="0.2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M2708" s="3"/>
      <c r="N2708" s="3"/>
      <c r="O2708" s="3"/>
      <c r="P2708" s="3"/>
      <c r="Q2708" s="3"/>
      <c r="R2708" s="3"/>
      <c r="S2708" s="3"/>
      <c r="T2708" s="3"/>
      <c r="U2708" s="3"/>
    </row>
    <row r="2709" spans="1:21" x14ac:dyDescent="0.2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M2709" s="3"/>
      <c r="N2709" s="3"/>
      <c r="O2709" s="3"/>
      <c r="P2709" s="3"/>
      <c r="Q2709" s="3"/>
      <c r="R2709" s="3"/>
      <c r="S2709" s="3"/>
      <c r="T2709" s="3"/>
      <c r="U2709" s="3"/>
    </row>
    <row r="2710" spans="1:21" x14ac:dyDescent="0.2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M2710" s="3"/>
      <c r="N2710" s="3"/>
      <c r="O2710" s="3"/>
      <c r="P2710" s="3"/>
      <c r="Q2710" s="3"/>
      <c r="R2710" s="3"/>
      <c r="S2710" s="3"/>
      <c r="T2710" s="3"/>
      <c r="U2710" s="3"/>
    </row>
    <row r="2711" spans="1:21" x14ac:dyDescent="0.2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M2711" s="3"/>
      <c r="N2711" s="3"/>
      <c r="O2711" s="3"/>
      <c r="P2711" s="3"/>
      <c r="Q2711" s="3"/>
      <c r="R2711" s="3"/>
      <c r="S2711" s="3"/>
      <c r="T2711" s="3"/>
      <c r="U2711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8A90-A363-402D-996B-8D81A8DA9DF3}">
  <dimension ref="A1:AG2712"/>
  <sheetViews>
    <sheetView workbookViewId="0">
      <selection activeCell="C9" sqref="C9"/>
    </sheetView>
  </sheetViews>
  <sheetFormatPr defaultColWidth="9.140625" defaultRowHeight="11.25" x14ac:dyDescent="0.2"/>
  <cols>
    <col min="1" max="1" width="8.7109375" style="1" bestFit="1" customWidth="1"/>
    <col min="2" max="2" width="11.140625" style="1" bestFit="1" customWidth="1"/>
    <col min="3" max="3" width="8.28515625" style="1" customWidth="1"/>
    <col min="4" max="4" width="6.28515625" style="1" customWidth="1"/>
    <col min="5" max="5" width="7.140625" style="1" customWidth="1"/>
    <col min="6" max="6" width="9.85546875" style="1" customWidth="1"/>
    <col min="7" max="7" width="6.85546875" style="1" customWidth="1"/>
    <col min="8" max="8" width="5.7109375" style="1" customWidth="1"/>
    <col min="9" max="9" width="14.140625" style="1" customWidth="1"/>
    <col min="10" max="10" width="39.42578125" style="1" customWidth="1"/>
    <col min="11" max="11" width="3" style="1" customWidth="1"/>
    <col min="12" max="12" width="11.28515625" style="1" bestFit="1" customWidth="1"/>
    <col min="13" max="13" width="9.28515625" style="1" customWidth="1"/>
    <col min="14" max="14" width="4.140625" style="1" customWidth="1"/>
    <col min="15" max="15" width="4.42578125" style="1" customWidth="1"/>
    <col min="16" max="16" width="5.140625" style="1" customWidth="1"/>
    <col min="17" max="17" width="9.5703125" style="1" customWidth="1"/>
    <col min="18" max="18" width="11.28515625" style="1" customWidth="1"/>
    <col min="19" max="19" width="11.5703125" style="1" customWidth="1"/>
    <col min="20" max="20" width="18.28515625" style="1" bestFit="1" customWidth="1"/>
    <col min="21" max="21" width="18.42578125" style="1" bestFit="1" customWidth="1"/>
    <col min="22" max="22" width="25.85546875" style="1" customWidth="1"/>
    <col min="23" max="16384" width="9.140625" style="1"/>
  </cols>
  <sheetData>
    <row r="1" spans="1:33" s="2" customFormat="1" ht="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/>
      <c r="Y2" s="5"/>
      <c r="Z2" s="5"/>
      <c r="AA2" s="5"/>
      <c r="AB2" s="5"/>
      <c r="AC2" s="5"/>
      <c r="AD2" s="5"/>
      <c r="AE2" s="5"/>
      <c r="AF2" s="5"/>
      <c r="AG2" s="5"/>
    </row>
    <row r="3" spans="1:33" ht="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/>
      <c r="Y3" s="5"/>
      <c r="Z3" s="5"/>
      <c r="AA3" s="5"/>
      <c r="AB3" s="5"/>
      <c r="AC3" s="5"/>
      <c r="AD3" s="5"/>
      <c r="AE3" s="5"/>
      <c r="AF3" s="5"/>
      <c r="AG3" s="5"/>
    </row>
    <row r="4" spans="1:33" ht="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/>
      <c r="Y4" s="5"/>
      <c r="Z4" s="5"/>
      <c r="AA4" s="5"/>
      <c r="AB4" s="5"/>
      <c r="AC4" s="5"/>
      <c r="AD4" s="5"/>
      <c r="AE4" s="5"/>
      <c r="AF4" s="5"/>
      <c r="AG4" s="5"/>
    </row>
    <row r="5" spans="1:33" ht="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/>
      <c r="Y5" s="5"/>
      <c r="Z5" s="5"/>
      <c r="AA5" s="5"/>
      <c r="AB5" s="5"/>
      <c r="AC5" s="5"/>
      <c r="AD5" s="5"/>
      <c r="AE5" s="5"/>
      <c r="AF5" s="5"/>
      <c r="AG5" s="5"/>
    </row>
    <row r="6" spans="1:33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/>
      <c r="Y6" s="5"/>
      <c r="Z6" s="5"/>
      <c r="AA6" s="5"/>
      <c r="AB6" s="5"/>
      <c r="AC6" s="5"/>
      <c r="AD6" s="5"/>
      <c r="AE6" s="5"/>
      <c r="AF6" s="5"/>
      <c r="AG6" s="5"/>
    </row>
    <row r="7" spans="1:33" ht="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/>
      <c r="Y7" s="5"/>
      <c r="Z7" s="5"/>
      <c r="AA7" s="5"/>
      <c r="AB7" s="5"/>
      <c r="AC7" s="5"/>
      <c r="AD7" s="5"/>
      <c r="AE7" s="5"/>
      <c r="AF7" s="5"/>
      <c r="AG7" s="5"/>
    </row>
    <row r="8" spans="1:33" ht="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/>
      <c r="Y8" s="5"/>
      <c r="Z8" s="5"/>
      <c r="AA8" s="5"/>
      <c r="AB8" s="5"/>
      <c r="AC8" s="5"/>
      <c r="AD8" s="5"/>
      <c r="AE8" s="5"/>
      <c r="AF8" s="5"/>
      <c r="AG8" s="5"/>
    </row>
    <row r="9" spans="1:33" ht="1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/>
      <c r="Y9" s="5"/>
      <c r="Z9" s="5"/>
      <c r="AA9" s="5"/>
      <c r="AB9" s="5"/>
      <c r="AC9" s="5"/>
      <c r="AD9" s="5"/>
      <c r="AE9" s="5"/>
      <c r="AF9" s="5"/>
      <c r="AG9" s="5"/>
    </row>
    <row r="10" spans="1:33" ht="1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1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1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1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1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1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1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1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7"/>
    </row>
    <row r="277" spans="1:33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/>
      <c r="M277" s="5"/>
      <c r="N277" s="5"/>
      <c r="O277" s="5"/>
      <c r="P277" s="5"/>
      <c r="Q277" s="5"/>
      <c r="R277" s="5"/>
      <c r="S277" s="5"/>
      <c r="T277" s="5"/>
      <c r="U277" s="5"/>
    </row>
    <row r="278" spans="1:33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/>
      <c r="M278" s="5"/>
      <c r="N278" s="5"/>
      <c r="O278" s="5"/>
      <c r="P278" s="5"/>
      <c r="Q278" s="5"/>
      <c r="R278" s="5"/>
      <c r="S278" s="5"/>
      <c r="T278" s="5"/>
      <c r="U278" s="5"/>
    </row>
    <row r="279" spans="1:33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/>
      <c r="M279" s="5"/>
      <c r="N279" s="5"/>
      <c r="O279" s="5"/>
      <c r="P279" s="5"/>
      <c r="Q279" s="5"/>
      <c r="R279" s="5"/>
      <c r="S279" s="5"/>
      <c r="T279" s="5"/>
      <c r="U279" s="5"/>
    </row>
    <row r="280" spans="1:33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/>
      <c r="M280" s="5"/>
      <c r="N280" s="5"/>
      <c r="O280" s="5"/>
      <c r="P280" s="5"/>
      <c r="Q280" s="5"/>
      <c r="R280" s="5"/>
      <c r="S280" s="5"/>
      <c r="T280" s="5"/>
      <c r="U280" s="5"/>
    </row>
    <row r="281" spans="1:33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/>
      <c r="M281" s="5"/>
      <c r="N281" s="5"/>
      <c r="O281" s="5"/>
      <c r="P281" s="5"/>
      <c r="Q281" s="5"/>
      <c r="R281" s="5"/>
      <c r="S281" s="5"/>
      <c r="T281" s="5"/>
      <c r="U281" s="5"/>
    </row>
    <row r="282" spans="1:33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/>
      <c r="M282" s="5"/>
      <c r="N282" s="5"/>
      <c r="O282" s="5"/>
      <c r="P282" s="5"/>
      <c r="Q282" s="5"/>
      <c r="R282" s="5"/>
      <c r="S282" s="5"/>
      <c r="T282" s="5"/>
      <c r="U282" s="5"/>
    </row>
    <row r="283" spans="1:33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/>
      <c r="M283" s="5"/>
      <c r="N283" s="5"/>
      <c r="O283" s="5"/>
      <c r="P283" s="5"/>
      <c r="Q283" s="5"/>
      <c r="R283" s="5"/>
      <c r="S283" s="5"/>
      <c r="T283" s="5"/>
      <c r="U283" s="5"/>
    </row>
    <row r="284" spans="1:33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/>
      <c r="M284" s="5"/>
      <c r="N284" s="5"/>
      <c r="O284" s="5"/>
      <c r="P284" s="5"/>
      <c r="Q284" s="5"/>
      <c r="R284" s="5"/>
      <c r="S284" s="5"/>
      <c r="T284" s="5"/>
      <c r="U284" s="5"/>
    </row>
    <row r="285" spans="1:33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/>
      <c r="M285" s="5"/>
      <c r="N285" s="5"/>
      <c r="O285" s="5"/>
      <c r="P285" s="5"/>
      <c r="Q285" s="5"/>
      <c r="R285" s="5"/>
      <c r="S285" s="5"/>
      <c r="T285" s="5"/>
      <c r="U285" s="5"/>
    </row>
    <row r="286" spans="1:33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/>
      <c r="M286" s="5"/>
      <c r="N286" s="5"/>
      <c r="O286" s="5"/>
      <c r="P286" s="5"/>
      <c r="Q286" s="5"/>
      <c r="R286" s="5"/>
      <c r="S286" s="5"/>
      <c r="T286" s="5"/>
      <c r="U286" s="5"/>
    </row>
    <row r="287" spans="1:33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/>
      <c r="M287" s="5"/>
      <c r="N287" s="5"/>
      <c r="O287" s="5"/>
      <c r="P287" s="5"/>
      <c r="Q287" s="5"/>
      <c r="R287" s="5"/>
      <c r="S287" s="5"/>
      <c r="T287" s="5"/>
      <c r="U287" s="5"/>
    </row>
    <row r="288" spans="1:33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/>
      <c r="M299" s="5"/>
      <c r="N299" s="5"/>
      <c r="O299" s="5"/>
      <c r="P299" s="5"/>
      <c r="Q299" s="5"/>
      <c r="R299" s="5"/>
      <c r="S299" s="5"/>
      <c r="T299" s="5"/>
      <c r="U299" s="5"/>
    </row>
    <row r="300" spans="1:2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x14ac:dyDescent="0.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x14ac:dyDescent="0.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x14ac:dyDescent="0.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x14ac:dyDescent="0.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x14ac:dyDescent="0.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x14ac:dyDescent="0.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x14ac:dyDescent="0.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x14ac:dyDescent="0.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x14ac:dyDescent="0.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x14ac:dyDescent="0.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x14ac:dyDescent="0.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x14ac:dyDescent="0.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x14ac:dyDescent="0.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x14ac:dyDescent="0.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x14ac:dyDescent="0.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x14ac:dyDescent="0.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x14ac:dyDescent="0.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x14ac:dyDescent="0.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x14ac:dyDescent="0.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x14ac:dyDescent="0.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x14ac:dyDescent="0.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x14ac:dyDescent="0.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x14ac:dyDescent="0.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x14ac:dyDescent="0.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x14ac:dyDescent="0.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x14ac:dyDescent="0.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x14ac:dyDescent="0.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x14ac:dyDescent="0.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x14ac:dyDescent="0.2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x14ac:dyDescent="0.2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x14ac:dyDescent="0.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x14ac:dyDescent="0.2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x14ac:dyDescent="0.2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x14ac:dyDescent="0.2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x14ac:dyDescent="0.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x14ac:dyDescent="0.2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x14ac:dyDescent="0.2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x14ac:dyDescent="0.2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x14ac:dyDescent="0.2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x14ac:dyDescent="0.2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x14ac:dyDescent="0.2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x14ac:dyDescent="0.2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x14ac:dyDescent="0.2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x14ac:dyDescent="0.2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x14ac:dyDescent="0.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x14ac:dyDescent="0.2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x14ac:dyDescent="0.2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x14ac:dyDescent="0.2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x14ac:dyDescent="0.2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x14ac:dyDescent="0.2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x14ac:dyDescent="0.2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x14ac:dyDescent="0.2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x14ac:dyDescent="0.2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x14ac:dyDescent="0.2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x14ac:dyDescent="0.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x14ac:dyDescent="0.2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x14ac:dyDescent="0.2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x14ac:dyDescent="0.2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x14ac:dyDescent="0.2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x14ac:dyDescent="0.2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x14ac:dyDescent="0.2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x14ac:dyDescent="0.2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x14ac:dyDescent="0.2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x14ac:dyDescent="0.2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x14ac:dyDescent="0.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x14ac:dyDescent="0.2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x14ac:dyDescent="0.2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x14ac:dyDescent="0.2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x14ac:dyDescent="0.2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x14ac:dyDescent="0.2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x14ac:dyDescent="0.2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x14ac:dyDescent="0.2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x14ac:dyDescent="0.2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x14ac:dyDescent="0.2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x14ac:dyDescent="0.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x14ac:dyDescent="0.2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x14ac:dyDescent="0.2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x14ac:dyDescent="0.2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x14ac:dyDescent="0.2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x14ac:dyDescent="0.2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x14ac:dyDescent="0.2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x14ac:dyDescent="0.2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x14ac:dyDescent="0.2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x14ac:dyDescent="0.2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x14ac:dyDescent="0.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x14ac:dyDescent="0.2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x14ac:dyDescent="0.2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x14ac:dyDescent="0.2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x14ac:dyDescent="0.2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x14ac:dyDescent="0.2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x14ac:dyDescent="0.2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x14ac:dyDescent="0.2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x14ac:dyDescent="0.2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x14ac:dyDescent="0.2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x14ac:dyDescent="0.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x14ac:dyDescent="0.2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x14ac:dyDescent="0.2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x14ac:dyDescent="0.2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x14ac:dyDescent="0.2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x14ac:dyDescent="0.2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x14ac:dyDescent="0.2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x14ac:dyDescent="0.2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x14ac:dyDescent="0.2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x14ac:dyDescent="0.2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x14ac:dyDescent="0.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x14ac:dyDescent="0.2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x14ac:dyDescent="0.2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x14ac:dyDescent="0.2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x14ac:dyDescent="0.2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x14ac:dyDescent="0.2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x14ac:dyDescent="0.2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x14ac:dyDescent="0.2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x14ac:dyDescent="0.2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x14ac:dyDescent="0.2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x14ac:dyDescent="0.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x14ac:dyDescent="0.2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x14ac:dyDescent="0.2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x14ac:dyDescent="0.2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x14ac:dyDescent="0.2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x14ac:dyDescent="0.2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x14ac:dyDescent="0.2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x14ac:dyDescent="0.2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x14ac:dyDescent="0.2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x14ac:dyDescent="0.2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x14ac:dyDescent="0.2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x14ac:dyDescent="0.2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x14ac:dyDescent="0.2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x14ac:dyDescent="0.2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x14ac:dyDescent="0.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x14ac:dyDescent="0.2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x14ac:dyDescent="0.2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x14ac:dyDescent="0.2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x14ac:dyDescent="0.2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x14ac:dyDescent="0.2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x14ac:dyDescent="0.2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x14ac:dyDescent="0.2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x14ac:dyDescent="0.2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x14ac:dyDescent="0.2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x14ac:dyDescent="0.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x14ac:dyDescent="0.2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x14ac:dyDescent="0.2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x14ac:dyDescent="0.2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x14ac:dyDescent="0.2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x14ac:dyDescent="0.2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x14ac:dyDescent="0.2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x14ac:dyDescent="0.2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x14ac:dyDescent="0.2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x14ac:dyDescent="0.2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x14ac:dyDescent="0.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x14ac:dyDescent="0.2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x14ac:dyDescent="0.2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x14ac:dyDescent="0.2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x14ac:dyDescent="0.2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x14ac:dyDescent="0.2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x14ac:dyDescent="0.2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x14ac:dyDescent="0.2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x14ac:dyDescent="0.2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x14ac:dyDescent="0.2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x14ac:dyDescent="0.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x14ac:dyDescent="0.2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x14ac:dyDescent="0.2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x14ac:dyDescent="0.2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x14ac:dyDescent="0.2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x14ac:dyDescent="0.2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x14ac:dyDescent="0.2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x14ac:dyDescent="0.2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x14ac:dyDescent="0.2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x14ac:dyDescent="0.2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x14ac:dyDescent="0.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x14ac:dyDescent="0.2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x14ac:dyDescent="0.2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x14ac:dyDescent="0.2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x14ac:dyDescent="0.2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x14ac:dyDescent="0.2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x14ac:dyDescent="0.2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x14ac:dyDescent="0.2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x14ac:dyDescent="0.2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x14ac:dyDescent="0.2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x14ac:dyDescent="0.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x14ac:dyDescent="0.2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x14ac:dyDescent="0.2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x14ac:dyDescent="0.2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x14ac:dyDescent="0.2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x14ac:dyDescent="0.2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x14ac:dyDescent="0.2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x14ac:dyDescent="0.2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x14ac:dyDescent="0.2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x14ac:dyDescent="0.2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x14ac:dyDescent="0.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x14ac:dyDescent="0.2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x14ac:dyDescent="0.2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x14ac:dyDescent="0.2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x14ac:dyDescent="0.2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x14ac:dyDescent="0.2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x14ac:dyDescent="0.2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x14ac:dyDescent="0.2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x14ac:dyDescent="0.2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x14ac:dyDescent="0.2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x14ac:dyDescent="0.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x14ac:dyDescent="0.2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x14ac:dyDescent="0.2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x14ac:dyDescent="0.2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x14ac:dyDescent="0.2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x14ac:dyDescent="0.2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x14ac:dyDescent="0.2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x14ac:dyDescent="0.2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x14ac:dyDescent="0.2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x14ac:dyDescent="0.2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x14ac:dyDescent="0.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x14ac:dyDescent="0.2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x14ac:dyDescent="0.2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x14ac:dyDescent="0.2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x14ac:dyDescent="0.2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x14ac:dyDescent="0.2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x14ac:dyDescent="0.2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x14ac:dyDescent="0.2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x14ac:dyDescent="0.2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x14ac:dyDescent="0.2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x14ac:dyDescent="0.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x14ac:dyDescent="0.2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x14ac:dyDescent="0.2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x14ac:dyDescent="0.2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x14ac:dyDescent="0.2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x14ac:dyDescent="0.2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x14ac:dyDescent="0.2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x14ac:dyDescent="0.2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x14ac:dyDescent="0.2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x14ac:dyDescent="0.2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1:21" x14ac:dyDescent="0.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x14ac:dyDescent="0.2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x14ac:dyDescent="0.2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x14ac:dyDescent="0.2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x14ac:dyDescent="0.2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x14ac:dyDescent="0.2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x14ac:dyDescent="0.2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x14ac:dyDescent="0.2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x14ac:dyDescent="0.2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x14ac:dyDescent="0.2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x14ac:dyDescent="0.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x14ac:dyDescent="0.2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x14ac:dyDescent="0.2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x14ac:dyDescent="0.2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x14ac:dyDescent="0.2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x14ac:dyDescent="0.2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x14ac:dyDescent="0.2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x14ac:dyDescent="0.2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x14ac:dyDescent="0.2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x14ac:dyDescent="0.2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x14ac:dyDescent="0.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x14ac:dyDescent="0.2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x14ac:dyDescent="0.2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x14ac:dyDescent="0.2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x14ac:dyDescent="0.2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x14ac:dyDescent="0.2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x14ac:dyDescent="0.2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x14ac:dyDescent="0.2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x14ac:dyDescent="0.2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x14ac:dyDescent="0.2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x14ac:dyDescent="0.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x14ac:dyDescent="0.2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x14ac:dyDescent="0.2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x14ac:dyDescent="0.2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x14ac:dyDescent="0.2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x14ac:dyDescent="0.2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x14ac:dyDescent="0.2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x14ac:dyDescent="0.2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x14ac:dyDescent="0.2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x14ac:dyDescent="0.2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x14ac:dyDescent="0.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x14ac:dyDescent="0.2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x14ac:dyDescent="0.2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x14ac:dyDescent="0.2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x14ac:dyDescent="0.2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x14ac:dyDescent="0.2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x14ac:dyDescent="0.2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x14ac:dyDescent="0.2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x14ac:dyDescent="0.2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x14ac:dyDescent="0.2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x14ac:dyDescent="0.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x14ac:dyDescent="0.2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x14ac:dyDescent="0.2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x14ac:dyDescent="0.2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x14ac:dyDescent="0.2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x14ac:dyDescent="0.2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x14ac:dyDescent="0.2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x14ac:dyDescent="0.2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x14ac:dyDescent="0.2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x14ac:dyDescent="0.2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x14ac:dyDescent="0.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x14ac:dyDescent="0.2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x14ac:dyDescent="0.2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x14ac:dyDescent="0.2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x14ac:dyDescent="0.2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x14ac:dyDescent="0.2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x14ac:dyDescent="0.2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x14ac:dyDescent="0.2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x14ac:dyDescent="0.2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x14ac:dyDescent="0.2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x14ac:dyDescent="0.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x14ac:dyDescent="0.2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x14ac:dyDescent="0.2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x14ac:dyDescent="0.2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x14ac:dyDescent="0.2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x14ac:dyDescent="0.2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x14ac:dyDescent="0.2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x14ac:dyDescent="0.2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x14ac:dyDescent="0.2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x14ac:dyDescent="0.2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x14ac:dyDescent="0.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x14ac:dyDescent="0.2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x14ac:dyDescent="0.2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x14ac:dyDescent="0.2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x14ac:dyDescent="0.2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x14ac:dyDescent="0.2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x14ac:dyDescent="0.2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x14ac:dyDescent="0.2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x14ac:dyDescent="0.2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x14ac:dyDescent="0.2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x14ac:dyDescent="0.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x14ac:dyDescent="0.2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x14ac:dyDescent="0.2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x14ac:dyDescent="0.2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x14ac:dyDescent="0.2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x14ac:dyDescent="0.2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x14ac:dyDescent="0.2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x14ac:dyDescent="0.2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x14ac:dyDescent="0.2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x14ac:dyDescent="0.2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x14ac:dyDescent="0.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x14ac:dyDescent="0.2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x14ac:dyDescent="0.2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x14ac:dyDescent="0.2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x14ac:dyDescent="0.2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x14ac:dyDescent="0.2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x14ac:dyDescent="0.2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x14ac:dyDescent="0.2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x14ac:dyDescent="0.2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x14ac:dyDescent="0.2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x14ac:dyDescent="0.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x14ac:dyDescent="0.2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x14ac:dyDescent="0.2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x14ac:dyDescent="0.2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x14ac:dyDescent="0.2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x14ac:dyDescent="0.2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x14ac:dyDescent="0.2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x14ac:dyDescent="0.2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x14ac:dyDescent="0.2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x14ac:dyDescent="0.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x14ac:dyDescent="0.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x14ac:dyDescent="0.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x14ac:dyDescent="0.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x14ac:dyDescent="0.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x14ac:dyDescent="0.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x14ac:dyDescent="0.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x14ac:dyDescent="0.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x14ac:dyDescent="0.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x14ac:dyDescent="0.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x14ac:dyDescent="0.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x14ac:dyDescent="0.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x14ac:dyDescent="0.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x14ac:dyDescent="0.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x14ac:dyDescent="0.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x14ac:dyDescent="0.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x14ac:dyDescent="0.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x14ac:dyDescent="0.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x14ac:dyDescent="0.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x14ac:dyDescent="0.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x14ac:dyDescent="0.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x14ac:dyDescent="0.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x14ac:dyDescent="0.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x14ac:dyDescent="0.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x14ac:dyDescent="0.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x14ac:dyDescent="0.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x14ac:dyDescent="0.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x14ac:dyDescent="0.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x14ac:dyDescent="0.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x14ac:dyDescent="0.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x14ac:dyDescent="0.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x14ac:dyDescent="0.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x14ac:dyDescent="0.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x14ac:dyDescent="0.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x14ac:dyDescent="0.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x14ac:dyDescent="0.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x14ac:dyDescent="0.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x14ac:dyDescent="0.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x14ac:dyDescent="0.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x14ac:dyDescent="0.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x14ac:dyDescent="0.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x14ac:dyDescent="0.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x14ac:dyDescent="0.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x14ac:dyDescent="0.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x14ac:dyDescent="0.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x14ac:dyDescent="0.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x14ac:dyDescent="0.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x14ac:dyDescent="0.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x14ac:dyDescent="0.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x14ac:dyDescent="0.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x14ac:dyDescent="0.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x14ac:dyDescent="0.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x14ac:dyDescent="0.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x14ac:dyDescent="0.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x14ac:dyDescent="0.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x14ac:dyDescent="0.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x14ac:dyDescent="0.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x14ac:dyDescent="0.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x14ac:dyDescent="0.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x14ac:dyDescent="0.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x14ac:dyDescent="0.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x14ac:dyDescent="0.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x14ac:dyDescent="0.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x14ac:dyDescent="0.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x14ac:dyDescent="0.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x14ac:dyDescent="0.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x14ac:dyDescent="0.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x14ac:dyDescent="0.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x14ac:dyDescent="0.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x14ac:dyDescent="0.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x14ac:dyDescent="0.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x14ac:dyDescent="0.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x14ac:dyDescent="0.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x14ac:dyDescent="0.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x14ac:dyDescent="0.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x14ac:dyDescent="0.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x14ac:dyDescent="0.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x14ac:dyDescent="0.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x14ac:dyDescent="0.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x14ac:dyDescent="0.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x14ac:dyDescent="0.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x14ac:dyDescent="0.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x14ac:dyDescent="0.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x14ac:dyDescent="0.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x14ac:dyDescent="0.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x14ac:dyDescent="0.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x14ac:dyDescent="0.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x14ac:dyDescent="0.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x14ac:dyDescent="0.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x14ac:dyDescent="0.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x14ac:dyDescent="0.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x14ac:dyDescent="0.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x14ac:dyDescent="0.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x14ac:dyDescent="0.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x14ac:dyDescent="0.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x14ac:dyDescent="0.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x14ac:dyDescent="0.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x14ac:dyDescent="0.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x14ac:dyDescent="0.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x14ac:dyDescent="0.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x14ac:dyDescent="0.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x14ac:dyDescent="0.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x14ac:dyDescent="0.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x14ac:dyDescent="0.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x14ac:dyDescent="0.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x14ac:dyDescent="0.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x14ac:dyDescent="0.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x14ac:dyDescent="0.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x14ac:dyDescent="0.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x14ac:dyDescent="0.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x14ac:dyDescent="0.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x14ac:dyDescent="0.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x14ac:dyDescent="0.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x14ac:dyDescent="0.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x14ac:dyDescent="0.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x14ac:dyDescent="0.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x14ac:dyDescent="0.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x14ac:dyDescent="0.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x14ac:dyDescent="0.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x14ac:dyDescent="0.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x14ac:dyDescent="0.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x14ac:dyDescent="0.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x14ac:dyDescent="0.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x14ac:dyDescent="0.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x14ac:dyDescent="0.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x14ac:dyDescent="0.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x14ac:dyDescent="0.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x14ac:dyDescent="0.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x14ac:dyDescent="0.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x14ac:dyDescent="0.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x14ac:dyDescent="0.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x14ac:dyDescent="0.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x14ac:dyDescent="0.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x14ac:dyDescent="0.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x14ac:dyDescent="0.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x14ac:dyDescent="0.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x14ac:dyDescent="0.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x14ac:dyDescent="0.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x14ac:dyDescent="0.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x14ac:dyDescent="0.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x14ac:dyDescent="0.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x14ac:dyDescent="0.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x14ac:dyDescent="0.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x14ac:dyDescent="0.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x14ac:dyDescent="0.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x14ac:dyDescent="0.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x14ac:dyDescent="0.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x14ac:dyDescent="0.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x14ac:dyDescent="0.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x14ac:dyDescent="0.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x14ac:dyDescent="0.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x14ac:dyDescent="0.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x14ac:dyDescent="0.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x14ac:dyDescent="0.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x14ac:dyDescent="0.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x14ac:dyDescent="0.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x14ac:dyDescent="0.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x14ac:dyDescent="0.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x14ac:dyDescent="0.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x14ac:dyDescent="0.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x14ac:dyDescent="0.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x14ac:dyDescent="0.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x14ac:dyDescent="0.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x14ac:dyDescent="0.2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x14ac:dyDescent="0.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x14ac:dyDescent="0.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x14ac:dyDescent="0.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x14ac:dyDescent="0.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x14ac:dyDescent="0.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x14ac:dyDescent="0.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x14ac:dyDescent="0.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x14ac:dyDescent="0.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x14ac:dyDescent="0.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x14ac:dyDescent="0.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x14ac:dyDescent="0.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x14ac:dyDescent="0.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x14ac:dyDescent="0.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x14ac:dyDescent="0.2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x14ac:dyDescent="0.2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x14ac:dyDescent="0.2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x14ac:dyDescent="0.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x14ac:dyDescent="0.2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x14ac:dyDescent="0.2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x14ac:dyDescent="0.2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x14ac:dyDescent="0.2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x14ac:dyDescent="0.2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x14ac:dyDescent="0.2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x14ac:dyDescent="0.2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x14ac:dyDescent="0.2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x14ac:dyDescent="0.2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x14ac:dyDescent="0.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x14ac:dyDescent="0.2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x14ac:dyDescent="0.2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x14ac:dyDescent="0.2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x14ac:dyDescent="0.2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x14ac:dyDescent="0.2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x14ac:dyDescent="0.2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x14ac:dyDescent="0.2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x14ac:dyDescent="0.2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x14ac:dyDescent="0.2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x14ac:dyDescent="0.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x14ac:dyDescent="0.2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x14ac:dyDescent="0.2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x14ac:dyDescent="0.2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x14ac:dyDescent="0.2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x14ac:dyDescent="0.2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x14ac:dyDescent="0.2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x14ac:dyDescent="0.2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x14ac:dyDescent="0.2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x14ac:dyDescent="0.2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x14ac:dyDescent="0.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x14ac:dyDescent="0.2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x14ac:dyDescent="0.2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x14ac:dyDescent="0.2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x14ac:dyDescent="0.2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x14ac:dyDescent="0.2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x14ac:dyDescent="0.2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x14ac:dyDescent="0.2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x14ac:dyDescent="0.2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x14ac:dyDescent="0.2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x14ac:dyDescent="0.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x14ac:dyDescent="0.2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x14ac:dyDescent="0.2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x14ac:dyDescent="0.2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x14ac:dyDescent="0.2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x14ac:dyDescent="0.2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x14ac:dyDescent="0.2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x14ac:dyDescent="0.2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x14ac:dyDescent="0.2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x14ac:dyDescent="0.2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x14ac:dyDescent="0.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x14ac:dyDescent="0.2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x14ac:dyDescent="0.2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x14ac:dyDescent="0.2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x14ac:dyDescent="0.2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x14ac:dyDescent="0.2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x14ac:dyDescent="0.2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x14ac:dyDescent="0.2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x14ac:dyDescent="0.2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x14ac:dyDescent="0.2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x14ac:dyDescent="0.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x14ac:dyDescent="0.2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x14ac:dyDescent="0.2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x14ac:dyDescent="0.2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x14ac:dyDescent="0.2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x14ac:dyDescent="0.2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x14ac:dyDescent="0.2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x14ac:dyDescent="0.2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x14ac:dyDescent="0.2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x14ac:dyDescent="0.2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x14ac:dyDescent="0.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x14ac:dyDescent="0.2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x14ac:dyDescent="0.2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x14ac:dyDescent="0.2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x14ac:dyDescent="0.2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x14ac:dyDescent="0.2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x14ac:dyDescent="0.2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x14ac:dyDescent="0.2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x14ac:dyDescent="0.2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x14ac:dyDescent="0.2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x14ac:dyDescent="0.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x14ac:dyDescent="0.2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x14ac:dyDescent="0.2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x14ac:dyDescent="0.2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x14ac:dyDescent="0.2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x14ac:dyDescent="0.2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x14ac:dyDescent="0.2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x14ac:dyDescent="0.2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x14ac:dyDescent="0.2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x14ac:dyDescent="0.2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x14ac:dyDescent="0.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x14ac:dyDescent="0.2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x14ac:dyDescent="0.2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x14ac:dyDescent="0.2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x14ac:dyDescent="0.2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x14ac:dyDescent="0.2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x14ac:dyDescent="0.2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x14ac:dyDescent="0.2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x14ac:dyDescent="0.2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x14ac:dyDescent="0.2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x14ac:dyDescent="0.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x14ac:dyDescent="0.2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x14ac:dyDescent="0.2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x14ac:dyDescent="0.2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x14ac:dyDescent="0.2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x14ac:dyDescent="0.2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x14ac:dyDescent="0.2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x14ac:dyDescent="0.2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x14ac:dyDescent="0.2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x14ac:dyDescent="0.2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x14ac:dyDescent="0.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x14ac:dyDescent="0.2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x14ac:dyDescent="0.2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x14ac:dyDescent="0.2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x14ac:dyDescent="0.2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x14ac:dyDescent="0.2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x14ac:dyDescent="0.2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x14ac:dyDescent="0.2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x14ac:dyDescent="0.2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x14ac:dyDescent="0.2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x14ac:dyDescent="0.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x14ac:dyDescent="0.2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x14ac:dyDescent="0.2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x14ac:dyDescent="0.2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x14ac:dyDescent="0.2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x14ac:dyDescent="0.2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x14ac:dyDescent="0.2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x14ac:dyDescent="0.2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x14ac:dyDescent="0.2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x14ac:dyDescent="0.2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x14ac:dyDescent="0.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x14ac:dyDescent="0.2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x14ac:dyDescent="0.2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x14ac:dyDescent="0.2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x14ac:dyDescent="0.2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x14ac:dyDescent="0.2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x14ac:dyDescent="0.2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x14ac:dyDescent="0.2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x14ac:dyDescent="0.2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x14ac:dyDescent="0.2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x14ac:dyDescent="0.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x14ac:dyDescent="0.2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x14ac:dyDescent="0.2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x14ac:dyDescent="0.2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x14ac:dyDescent="0.2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x14ac:dyDescent="0.2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x14ac:dyDescent="0.2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x14ac:dyDescent="0.2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x14ac:dyDescent="0.2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x14ac:dyDescent="0.2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x14ac:dyDescent="0.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x14ac:dyDescent="0.2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x14ac:dyDescent="0.2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x14ac:dyDescent="0.2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x14ac:dyDescent="0.2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x14ac:dyDescent="0.2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x14ac:dyDescent="0.2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x14ac:dyDescent="0.2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x14ac:dyDescent="0.2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x14ac:dyDescent="0.2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x14ac:dyDescent="0.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x14ac:dyDescent="0.2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x14ac:dyDescent="0.2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x14ac:dyDescent="0.2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x14ac:dyDescent="0.2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x14ac:dyDescent="0.2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x14ac:dyDescent="0.2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x14ac:dyDescent="0.2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x14ac:dyDescent="0.2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x14ac:dyDescent="0.2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x14ac:dyDescent="0.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x14ac:dyDescent="0.2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x14ac:dyDescent="0.2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x14ac:dyDescent="0.2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x14ac:dyDescent="0.2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x14ac:dyDescent="0.2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x14ac:dyDescent="0.2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x14ac:dyDescent="0.2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x14ac:dyDescent="0.2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x14ac:dyDescent="0.2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x14ac:dyDescent="0.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x14ac:dyDescent="0.2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x14ac:dyDescent="0.2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x14ac:dyDescent="0.2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x14ac:dyDescent="0.2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x14ac:dyDescent="0.2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x14ac:dyDescent="0.2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x14ac:dyDescent="0.2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x14ac:dyDescent="0.2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x14ac:dyDescent="0.2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x14ac:dyDescent="0.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x14ac:dyDescent="0.2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x14ac:dyDescent="0.2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x14ac:dyDescent="0.2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x14ac:dyDescent="0.2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x14ac:dyDescent="0.2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x14ac:dyDescent="0.2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x14ac:dyDescent="0.2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x14ac:dyDescent="0.2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x14ac:dyDescent="0.2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x14ac:dyDescent="0.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x14ac:dyDescent="0.2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x14ac:dyDescent="0.2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x14ac:dyDescent="0.2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x14ac:dyDescent="0.2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x14ac:dyDescent="0.2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x14ac:dyDescent="0.2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x14ac:dyDescent="0.2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x14ac:dyDescent="0.2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x14ac:dyDescent="0.2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x14ac:dyDescent="0.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x14ac:dyDescent="0.2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M2023" s="3"/>
      <c r="N2023" s="3"/>
      <c r="O2023" s="3"/>
      <c r="P2023" s="3"/>
      <c r="Q2023" s="3"/>
      <c r="R2023" s="3"/>
      <c r="S2023" s="3"/>
      <c r="T2023" s="3"/>
      <c r="U2023" s="3"/>
    </row>
    <row r="2024" spans="1:21" x14ac:dyDescent="0.2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M2024" s="3"/>
      <c r="N2024" s="3"/>
      <c r="O2024" s="3"/>
      <c r="P2024" s="3"/>
      <c r="Q2024" s="3"/>
      <c r="R2024" s="3"/>
      <c r="S2024" s="3"/>
      <c r="T2024" s="3"/>
      <c r="U2024" s="3"/>
    </row>
    <row r="2025" spans="1:21" x14ac:dyDescent="0.2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M2025" s="3"/>
      <c r="N2025" s="3"/>
      <c r="O2025" s="3"/>
      <c r="P2025" s="3"/>
      <c r="Q2025" s="3"/>
      <c r="R2025" s="3"/>
      <c r="S2025" s="3"/>
      <c r="T2025" s="3"/>
      <c r="U2025" s="3"/>
    </row>
    <row r="2026" spans="1:21" x14ac:dyDescent="0.2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M2026" s="3"/>
      <c r="N2026" s="3"/>
      <c r="O2026" s="3"/>
      <c r="P2026" s="3"/>
      <c r="Q2026" s="3"/>
      <c r="R2026" s="3"/>
      <c r="S2026" s="3"/>
      <c r="T2026" s="3"/>
      <c r="U2026" s="3"/>
    </row>
    <row r="2027" spans="1:21" x14ac:dyDescent="0.2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M2027" s="3"/>
      <c r="N2027" s="3"/>
      <c r="O2027" s="3"/>
      <c r="P2027" s="3"/>
      <c r="Q2027" s="3"/>
      <c r="R2027" s="3"/>
      <c r="S2027" s="3"/>
      <c r="T2027" s="3"/>
      <c r="U2027" s="3"/>
    </row>
    <row r="2028" spans="1:21" x14ac:dyDescent="0.2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M2028" s="3"/>
      <c r="N2028" s="3"/>
      <c r="O2028" s="3"/>
      <c r="P2028" s="3"/>
      <c r="Q2028" s="3"/>
      <c r="R2028" s="3"/>
      <c r="S2028" s="3"/>
      <c r="T2028" s="3"/>
      <c r="U2028" s="3"/>
    </row>
    <row r="2029" spans="1:21" x14ac:dyDescent="0.2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M2029" s="3"/>
      <c r="N2029" s="3"/>
      <c r="O2029" s="3"/>
      <c r="P2029" s="3"/>
      <c r="Q2029" s="3"/>
      <c r="R2029" s="3"/>
      <c r="S2029" s="3"/>
      <c r="T2029" s="3"/>
      <c r="U2029" s="3"/>
    </row>
    <row r="2030" spans="1:21" x14ac:dyDescent="0.2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M2030" s="3"/>
      <c r="N2030" s="3"/>
      <c r="O2030" s="3"/>
      <c r="P2030" s="3"/>
      <c r="Q2030" s="3"/>
      <c r="R2030" s="3"/>
      <c r="S2030" s="3"/>
      <c r="T2030" s="3"/>
      <c r="U2030" s="3"/>
    </row>
    <row r="2031" spans="1:21" x14ac:dyDescent="0.2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M2031" s="3"/>
      <c r="N2031" s="3"/>
      <c r="O2031" s="3"/>
      <c r="P2031" s="3"/>
      <c r="Q2031" s="3"/>
      <c r="R2031" s="3"/>
      <c r="S2031" s="3"/>
      <c r="T2031" s="3"/>
      <c r="U2031" s="3"/>
    </row>
    <row r="2032" spans="1:21" x14ac:dyDescent="0.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M2032" s="3"/>
      <c r="N2032" s="3"/>
      <c r="O2032" s="3"/>
      <c r="P2032" s="3"/>
      <c r="Q2032" s="3"/>
      <c r="R2032" s="3"/>
      <c r="S2032" s="3"/>
      <c r="T2032" s="3"/>
      <c r="U2032" s="3"/>
    </row>
    <row r="2033" spans="1:21" x14ac:dyDescent="0.2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M2033" s="3"/>
      <c r="N2033" s="3"/>
      <c r="O2033" s="3"/>
      <c r="P2033" s="3"/>
      <c r="Q2033" s="3"/>
      <c r="R2033" s="3"/>
      <c r="S2033" s="3"/>
      <c r="T2033" s="3"/>
      <c r="U2033" s="3"/>
    </row>
    <row r="2034" spans="1:21" x14ac:dyDescent="0.2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M2034" s="3"/>
      <c r="N2034" s="3"/>
      <c r="O2034" s="3"/>
      <c r="P2034" s="3"/>
      <c r="Q2034" s="3"/>
      <c r="R2034" s="3"/>
      <c r="S2034" s="3"/>
      <c r="T2034" s="3"/>
      <c r="U2034" s="3"/>
    </row>
    <row r="2035" spans="1:21" x14ac:dyDescent="0.2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M2035" s="3"/>
      <c r="N2035" s="3"/>
      <c r="O2035" s="3"/>
      <c r="P2035" s="3"/>
      <c r="Q2035" s="3"/>
      <c r="R2035" s="3"/>
      <c r="S2035" s="3"/>
      <c r="T2035" s="3"/>
      <c r="U2035" s="3"/>
    </row>
    <row r="2036" spans="1:21" x14ac:dyDescent="0.2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M2036" s="3"/>
      <c r="N2036" s="3"/>
      <c r="O2036" s="3"/>
      <c r="P2036" s="3"/>
      <c r="Q2036" s="3"/>
      <c r="R2036" s="3"/>
      <c r="S2036" s="3"/>
      <c r="T2036" s="3"/>
      <c r="U2036" s="3"/>
    </row>
    <row r="2037" spans="1:21" x14ac:dyDescent="0.2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M2037" s="3"/>
      <c r="N2037" s="3"/>
      <c r="O2037" s="3"/>
      <c r="P2037" s="3"/>
      <c r="Q2037" s="3"/>
      <c r="R2037" s="3"/>
      <c r="S2037" s="3"/>
      <c r="T2037" s="3"/>
      <c r="U2037" s="3"/>
    </row>
    <row r="2038" spans="1:21" x14ac:dyDescent="0.2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M2038" s="3"/>
      <c r="N2038" s="3"/>
      <c r="O2038" s="3"/>
      <c r="P2038" s="3"/>
      <c r="Q2038" s="3"/>
      <c r="R2038" s="3"/>
      <c r="S2038" s="3"/>
      <c r="T2038" s="3"/>
      <c r="U2038" s="3"/>
    </row>
    <row r="2039" spans="1:21" x14ac:dyDescent="0.2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M2039" s="3"/>
      <c r="N2039" s="3"/>
      <c r="O2039" s="3"/>
      <c r="P2039" s="3"/>
      <c r="Q2039" s="3"/>
      <c r="R2039" s="3"/>
      <c r="S2039" s="3"/>
      <c r="T2039" s="3"/>
      <c r="U2039" s="3"/>
    </row>
    <row r="2040" spans="1:21" x14ac:dyDescent="0.2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M2040" s="3"/>
      <c r="N2040" s="3"/>
      <c r="O2040" s="3"/>
      <c r="P2040" s="3"/>
      <c r="Q2040" s="3"/>
      <c r="R2040" s="3"/>
      <c r="S2040" s="3"/>
      <c r="T2040" s="3"/>
      <c r="U2040" s="3"/>
    </row>
    <row r="2041" spans="1:21" x14ac:dyDescent="0.2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M2041" s="3"/>
      <c r="N2041" s="3"/>
      <c r="O2041" s="3"/>
      <c r="P2041" s="3"/>
      <c r="Q2041" s="3"/>
      <c r="R2041" s="3"/>
      <c r="S2041" s="3"/>
      <c r="T2041" s="3"/>
      <c r="U2041" s="3"/>
    </row>
    <row r="2042" spans="1:21" x14ac:dyDescent="0.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M2042" s="3"/>
      <c r="N2042" s="3"/>
      <c r="O2042" s="3"/>
      <c r="P2042" s="3"/>
      <c r="Q2042" s="3"/>
      <c r="R2042" s="3"/>
      <c r="S2042" s="3"/>
      <c r="T2042" s="3"/>
      <c r="U2042" s="3"/>
    </row>
    <row r="2043" spans="1:21" x14ac:dyDescent="0.2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M2043" s="3"/>
      <c r="N2043" s="3"/>
      <c r="O2043" s="3"/>
      <c r="P2043" s="3"/>
      <c r="Q2043" s="3"/>
      <c r="R2043" s="3"/>
      <c r="S2043" s="3"/>
      <c r="T2043" s="3"/>
      <c r="U2043" s="3"/>
    </row>
    <row r="2044" spans="1:21" x14ac:dyDescent="0.2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M2044" s="3"/>
      <c r="N2044" s="3"/>
      <c r="O2044" s="3"/>
      <c r="P2044" s="3"/>
      <c r="Q2044" s="3"/>
      <c r="R2044" s="3"/>
      <c r="S2044" s="3"/>
      <c r="T2044" s="3"/>
      <c r="U2044" s="3"/>
    </row>
    <row r="2045" spans="1:21" x14ac:dyDescent="0.2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M2045" s="3"/>
      <c r="N2045" s="3"/>
      <c r="O2045" s="3"/>
      <c r="P2045" s="3"/>
      <c r="Q2045" s="3"/>
      <c r="R2045" s="3"/>
      <c r="S2045" s="3"/>
      <c r="T2045" s="3"/>
      <c r="U2045" s="3"/>
    </row>
    <row r="2046" spans="1:21" x14ac:dyDescent="0.2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M2046" s="3"/>
      <c r="N2046" s="3"/>
      <c r="O2046" s="3"/>
      <c r="P2046" s="3"/>
      <c r="Q2046" s="3"/>
      <c r="R2046" s="3"/>
      <c r="S2046" s="3"/>
      <c r="T2046" s="3"/>
      <c r="U2046" s="3"/>
    </row>
    <row r="2047" spans="1:21" x14ac:dyDescent="0.2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M2047" s="3"/>
      <c r="N2047" s="3"/>
      <c r="O2047" s="3"/>
      <c r="P2047" s="3"/>
      <c r="Q2047" s="3"/>
      <c r="R2047" s="3"/>
      <c r="S2047" s="3"/>
      <c r="T2047" s="3"/>
      <c r="U2047" s="3"/>
    </row>
    <row r="2048" spans="1:21" x14ac:dyDescent="0.2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M2048" s="3"/>
      <c r="N2048" s="3"/>
      <c r="O2048" s="3"/>
      <c r="P2048" s="3"/>
      <c r="Q2048" s="3"/>
      <c r="R2048" s="3"/>
      <c r="S2048" s="3"/>
      <c r="T2048" s="3"/>
      <c r="U2048" s="3"/>
    </row>
    <row r="2049" spans="1:21" x14ac:dyDescent="0.2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M2049" s="3"/>
      <c r="N2049" s="3"/>
      <c r="O2049" s="3"/>
      <c r="P2049" s="3"/>
      <c r="Q2049" s="3"/>
      <c r="R2049" s="3"/>
      <c r="S2049" s="3"/>
      <c r="T2049" s="3"/>
      <c r="U2049" s="3"/>
    </row>
    <row r="2050" spans="1:21" x14ac:dyDescent="0.2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M2050" s="3"/>
      <c r="N2050" s="3"/>
      <c r="O2050" s="3"/>
      <c r="P2050" s="3"/>
      <c r="Q2050" s="3"/>
      <c r="R2050" s="3"/>
      <c r="S2050" s="3"/>
      <c r="T2050" s="3"/>
      <c r="U2050" s="3"/>
    </row>
    <row r="2051" spans="1:21" x14ac:dyDescent="0.2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M2051" s="3"/>
      <c r="N2051" s="3"/>
      <c r="O2051" s="3"/>
      <c r="P2051" s="3"/>
      <c r="Q2051" s="3"/>
      <c r="R2051" s="3"/>
      <c r="S2051" s="3"/>
      <c r="T2051" s="3"/>
      <c r="U2051" s="3"/>
    </row>
    <row r="2052" spans="1:21" x14ac:dyDescent="0.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M2052" s="3"/>
      <c r="N2052" s="3"/>
      <c r="O2052" s="3"/>
      <c r="P2052" s="3"/>
      <c r="Q2052" s="3"/>
      <c r="R2052" s="3"/>
      <c r="S2052" s="3"/>
      <c r="T2052" s="3"/>
      <c r="U2052" s="3"/>
    </row>
    <row r="2053" spans="1:21" x14ac:dyDescent="0.2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M2053" s="3"/>
      <c r="N2053" s="3"/>
      <c r="O2053" s="3"/>
      <c r="P2053" s="3"/>
      <c r="Q2053" s="3"/>
      <c r="R2053" s="3"/>
      <c r="S2053" s="3"/>
      <c r="T2053" s="3"/>
      <c r="U2053" s="3"/>
    </row>
    <row r="2054" spans="1:21" x14ac:dyDescent="0.2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M2054" s="3"/>
      <c r="N2054" s="3"/>
      <c r="O2054" s="3"/>
      <c r="P2054" s="3"/>
      <c r="Q2054" s="3"/>
      <c r="R2054" s="3"/>
      <c r="S2054" s="3"/>
      <c r="T2054" s="3"/>
      <c r="U2054" s="3"/>
    </row>
    <row r="2055" spans="1:21" x14ac:dyDescent="0.2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M2055" s="3"/>
      <c r="N2055" s="3"/>
      <c r="O2055" s="3"/>
      <c r="P2055" s="3"/>
      <c r="Q2055" s="3"/>
      <c r="R2055" s="3"/>
      <c r="S2055" s="3"/>
      <c r="T2055" s="3"/>
      <c r="U2055" s="3"/>
    </row>
    <row r="2056" spans="1:21" x14ac:dyDescent="0.2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M2056" s="3"/>
      <c r="N2056" s="3"/>
      <c r="O2056" s="3"/>
      <c r="P2056" s="3"/>
      <c r="Q2056" s="3"/>
      <c r="R2056" s="3"/>
      <c r="S2056" s="3"/>
      <c r="T2056" s="3"/>
      <c r="U2056" s="3"/>
    </row>
    <row r="2057" spans="1:21" x14ac:dyDescent="0.2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M2057" s="3"/>
      <c r="N2057" s="3"/>
      <c r="O2057" s="3"/>
      <c r="P2057" s="3"/>
      <c r="Q2057" s="3"/>
      <c r="R2057" s="3"/>
      <c r="S2057" s="3"/>
      <c r="T2057" s="3"/>
      <c r="U2057" s="3"/>
    </row>
    <row r="2058" spans="1:21" x14ac:dyDescent="0.2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M2058" s="3"/>
      <c r="N2058" s="3"/>
      <c r="O2058" s="3"/>
      <c r="P2058" s="3"/>
      <c r="Q2058" s="3"/>
      <c r="R2058" s="3"/>
      <c r="S2058" s="3"/>
      <c r="T2058" s="3"/>
      <c r="U2058" s="3"/>
    </row>
    <row r="2059" spans="1:21" x14ac:dyDescent="0.2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M2059" s="3"/>
      <c r="N2059" s="3"/>
      <c r="O2059" s="3"/>
      <c r="P2059" s="3"/>
      <c r="Q2059" s="3"/>
      <c r="R2059" s="3"/>
      <c r="S2059" s="3"/>
      <c r="T2059" s="3"/>
      <c r="U2059" s="3"/>
    </row>
    <row r="2060" spans="1:21" x14ac:dyDescent="0.2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M2060" s="3"/>
      <c r="N2060" s="3"/>
      <c r="O2060" s="3"/>
      <c r="P2060" s="3"/>
      <c r="Q2060" s="3"/>
      <c r="R2060" s="3"/>
      <c r="S2060" s="3"/>
      <c r="T2060" s="3"/>
      <c r="U2060" s="3"/>
    </row>
    <row r="2061" spans="1:21" x14ac:dyDescent="0.2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M2061" s="3"/>
      <c r="N2061" s="3"/>
      <c r="O2061" s="3"/>
      <c r="P2061" s="3"/>
      <c r="Q2061" s="3"/>
      <c r="R2061" s="3"/>
      <c r="S2061" s="3"/>
      <c r="T2061" s="3"/>
      <c r="U2061" s="3"/>
    </row>
    <row r="2062" spans="1:21" x14ac:dyDescent="0.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M2062" s="3"/>
      <c r="N2062" s="3"/>
      <c r="O2062" s="3"/>
      <c r="P2062" s="3"/>
      <c r="Q2062" s="3"/>
      <c r="R2062" s="3"/>
      <c r="S2062" s="3"/>
      <c r="T2062" s="3"/>
      <c r="U2062" s="3"/>
    </row>
    <row r="2063" spans="1:21" x14ac:dyDescent="0.2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M2063" s="3"/>
      <c r="N2063" s="3"/>
      <c r="O2063" s="3"/>
      <c r="P2063" s="3"/>
      <c r="Q2063" s="3"/>
      <c r="R2063" s="3"/>
      <c r="S2063" s="3"/>
      <c r="T2063" s="3"/>
      <c r="U2063" s="3"/>
    </row>
    <row r="2064" spans="1:21" x14ac:dyDescent="0.2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M2064" s="3"/>
      <c r="N2064" s="3"/>
      <c r="O2064" s="3"/>
      <c r="P2064" s="3"/>
      <c r="Q2064" s="3"/>
      <c r="R2064" s="3"/>
      <c r="S2064" s="3"/>
      <c r="T2064" s="3"/>
      <c r="U2064" s="3"/>
    </row>
    <row r="2065" spans="1:21" x14ac:dyDescent="0.2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M2065" s="3"/>
      <c r="N2065" s="3"/>
      <c r="O2065" s="3"/>
      <c r="P2065" s="3"/>
      <c r="Q2065" s="3"/>
      <c r="R2065" s="3"/>
      <c r="S2065" s="3"/>
      <c r="T2065" s="3"/>
      <c r="U2065" s="3"/>
    </row>
    <row r="2066" spans="1:21" x14ac:dyDescent="0.2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M2066" s="3"/>
      <c r="N2066" s="3"/>
      <c r="O2066" s="3"/>
      <c r="P2066" s="3"/>
      <c r="Q2066" s="3"/>
      <c r="R2066" s="3"/>
      <c r="S2066" s="3"/>
      <c r="T2066" s="3"/>
      <c r="U2066" s="3"/>
    </row>
    <row r="2067" spans="1:21" x14ac:dyDescent="0.2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M2067" s="3"/>
      <c r="N2067" s="3"/>
      <c r="O2067" s="3"/>
      <c r="P2067" s="3"/>
      <c r="Q2067" s="3"/>
      <c r="R2067" s="3"/>
      <c r="S2067" s="3"/>
      <c r="T2067" s="3"/>
      <c r="U2067" s="3"/>
    </row>
    <row r="2068" spans="1:21" x14ac:dyDescent="0.2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M2068" s="3"/>
      <c r="N2068" s="3"/>
      <c r="O2068" s="3"/>
      <c r="P2068" s="3"/>
      <c r="Q2068" s="3"/>
      <c r="R2068" s="3"/>
      <c r="S2068" s="3"/>
      <c r="T2068" s="3"/>
      <c r="U2068" s="3"/>
    </row>
    <row r="2069" spans="1:21" x14ac:dyDescent="0.2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M2069" s="3"/>
      <c r="N2069" s="3"/>
      <c r="O2069" s="3"/>
      <c r="P2069" s="3"/>
      <c r="Q2069" s="3"/>
      <c r="R2069" s="3"/>
      <c r="S2069" s="3"/>
      <c r="T2069" s="3"/>
      <c r="U2069" s="3"/>
    </row>
    <row r="2070" spans="1:21" x14ac:dyDescent="0.2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M2070" s="3"/>
      <c r="N2070" s="3"/>
      <c r="O2070" s="3"/>
      <c r="P2070" s="3"/>
      <c r="Q2070" s="3"/>
      <c r="R2070" s="3"/>
      <c r="S2070" s="3"/>
      <c r="T2070" s="3"/>
      <c r="U2070" s="3"/>
    </row>
    <row r="2071" spans="1:21" x14ac:dyDescent="0.2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M2071" s="3"/>
      <c r="N2071" s="3"/>
      <c r="O2071" s="3"/>
      <c r="P2071" s="3"/>
      <c r="Q2071" s="3"/>
      <c r="R2071" s="3"/>
      <c r="S2071" s="3"/>
      <c r="T2071" s="3"/>
      <c r="U2071" s="3"/>
    </row>
    <row r="2072" spans="1:21" x14ac:dyDescent="0.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M2072" s="3"/>
      <c r="N2072" s="3"/>
      <c r="O2072" s="3"/>
      <c r="P2072" s="3"/>
      <c r="Q2072" s="3"/>
      <c r="R2072" s="3"/>
      <c r="S2072" s="3"/>
      <c r="T2072" s="3"/>
      <c r="U2072" s="3"/>
    </row>
    <row r="2073" spans="1:21" x14ac:dyDescent="0.2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M2073" s="3"/>
      <c r="N2073" s="3"/>
      <c r="O2073" s="3"/>
      <c r="P2073" s="3"/>
      <c r="Q2073" s="3"/>
      <c r="R2073" s="3"/>
      <c r="S2073" s="3"/>
      <c r="T2073" s="3"/>
      <c r="U2073" s="3"/>
    </row>
    <row r="2074" spans="1:21" x14ac:dyDescent="0.2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M2074" s="3"/>
      <c r="N2074" s="3"/>
      <c r="O2074" s="3"/>
      <c r="P2074" s="3"/>
      <c r="Q2074" s="3"/>
      <c r="R2074" s="3"/>
      <c r="S2074" s="3"/>
      <c r="T2074" s="3"/>
      <c r="U2074" s="3"/>
    </row>
    <row r="2075" spans="1:21" x14ac:dyDescent="0.2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M2075" s="3"/>
      <c r="N2075" s="3"/>
      <c r="O2075" s="3"/>
      <c r="P2075" s="3"/>
      <c r="Q2075" s="3"/>
      <c r="R2075" s="3"/>
      <c r="S2075" s="3"/>
      <c r="T2075" s="3"/>
      <c r="U2075" s="3"/>
    </row>
    <row r="2076" spans="1:21" x14ac:dyDescent="0.2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M2076" s="3"/>
      <c r="N2076" s="3"/>
      <c r="O2076" s="3"/>
      <c r="P2076" s="3"/>
      <c r="Q2076" s="3"/>
      <c r="R2076" s="3"/>
      <c r="S2076" s="3"/>
      <c r="T2076" s="3"/>
      <c r="U2076" s="3"/>
    </row>
    <row r="2077" spans="1:21" x14ac:dyDescent="0.2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M2077" s="3"/>
      <c r="N2077" s="3"/>
      <c r="O2077" s="3"/>
      <c r="P2077" s="3"/>
      <c r="Q2077" s="3"/>
      <c r="R2077" s="3"/>
      <c r="S2077" s="3"/>
      <c r="T2077" s="3"/>
      <c r="U2077" s="3"/>
    </row>
    <row r="2078" spans="1:21" x14ac:dyDescent="0.2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M2078" s="3"/>
      <c r="N2078" s="3"/>
      <c r="O2078" s="3"/>
      <c r="P2078" s="3"/>
      <c r="Q2078" s="3"/>
      <c r="R2078" s="3"/>
      <c r="S2078" s="3"/>
      <c r="T2078" s="3"/>
      <c r="U2078" s="3"/>
    </row>
    <row r="2079" spans="1:21" x14ac:dyDescent="0.2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M2079" s="3"/>
      <c r="N2079" s="3"/>
      <c r="O2079" s="3"/>
      <c r="P2079" s="3"/>
      <c r="Q2079" s="3"/>
      <c r="R2079" s="3"/>
      <c r="S2079" s="3"/>
      <c r="T2079" s="3"/>
      <c r="U2079" s="3"/>
    </row>
    <row r="2080" spans="1:21" x14ac:dyDescent="0.2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M2080" s="3"/>
      <c r="N2080" s="3"/>
      <c r="O2080" s="3"/>
      <c r="P2080" s="3"/>
      <c r="Q2080" s="3"/>
      <c r="R2080" s="3"/>
      <c r="S2080" s="3"/>
      <c r="T2080" s="3"/>
      <c r="U2080" s="3"/>
    </row>
    <row r="2081" spans="1:21" x14ac:dyDescent="0.2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M2081" s="3"/>
      <c r="N2081" s="3"/>
      <c r="O2081" s="3"/>
      <c r="P2081" s="3"/>
      <c r="Q2081" s="3"/>
      <c r="R2081" s="3"/>
      <c r="S2081" s="3"/>
      <c r="T2081" s="3"/>
      <c r="U2081" s="3"/>
    </row>
    <row r="2082" spans="1:21" x14ac:dyDescent="0.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M2082" s="3"/>
      <c r="N2082" s="3"/>
      <c r="O2082" s="3"/>
      <c r="P2082" s="3"/>
      <c r="Q2082" s="3"/>
      <c r="R2082" s="3"/>
      <c r="S2082" s="3"/>
      <c r="T2082" s="3"/>
      <c r="U2082" s="3"/>
    </row>
    <row r="2083" spans="1:21" x14ac:dyDescent="0.2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M2083" s="3"/>
      <c r="N2083" s="3"/>
      <c r="O2083" s="3"/>
      <c r="P2083" s="3"/>
      <c r="Q2083" s="3"/>
      <c r="R2083" s="3"/>
      <c r="S2083" s="3"/>
      <c r="T2083" s="3"/>
      <c r="U2083" s="3"/>
    </row>
    <row r="2084" spans="1:21" x14ac:dyDescent="0.2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M2084" s="3"/>
      <c r="N2084" s="3"/>
      <c r="O2084" s="3"/>
      <c r="P2084" s="3"/>
      <c r="Q2084" s="3"/>
      <c r="R2084" s="3"/>
      <c r="S2084" s="3"/>
      <c r="T2084" s="3"/>
      <c r="U2084" s="3"/>
    </row>
    <row r="2085" spans="1:21" x14ac:dyDescent="0.2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M2085" s="3"/>
      <c r="N2085" s="3"/>
      <c r="O2085" s="3"/>
      <c r="P2085" s="3"/>
      <c r="Q2085" s="3"/>
      <c r="R2085" s="3"/>
      <c r="S2085" s="3"/>
      <c r="T2085" s="3"/>
      <c r="U2085" s="3"/>
    </row>
    <row r="2086" spans="1:21" x14ac:dyDescent="0.2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M2086" s="3"/>
      <c r="N2086" s="3"/>
      <c r="O2086" s="3"/>
      <c r="P2086" s="3"/>
      <c r="Q2086" s="3"/>
      <c r="R2086" s="3"/>
      <c r="S2086" s="3"/>
      <c r="T2086" s="3"/>
      <c r="U2086" s="3"/>
    </row>
    <row r="2087" spans="1:21" x14ac:dyDescent="0.2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M2087" s="3"/>
      <c r="N2087" s="3"/>
      <c r="O2087" s="3"/>
      <c r="P2087" s="3"/>
      <c r="Q2087" s="3"/>
      <c r="R2087" s="3"/>
      <c r="S2087" s="3"/>
      <c r="T2087" s="3"/>
      <c r="U2087" s="3"/>
    </row>
    <row r="2088" spans="1:21" x14ac:dyDescent="0.2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M2088" s="3"/>
      <c r="N2088" s="3"/>
      <c r="O2088" s="3"/>
      <c r="P2088" s="3"/>
      <c r="Q2088" s="3"/>
      <c r="R2088" s="3"/>
      <c r="S2088" s="3"/>
      <c r="T2088" s="3"/>
      <c r="U2088" s="3"/>
    </row>
    <row r="2089" spans="1:21" x14ac:dyDescent="0.2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M2089" s="3"/>
      <c r="N2089" s="3"/>
      <c r="O2089" s="3"/>
      <c r="P2089" s="3"/>
      <c r="Q2089" s="3"/>
      <c r="R2089" s="3"/>
      <c r="S2089" s="3"/>
      <c r="T2089" s="3"/>
      <c r="U2089" s="3"/>
    </row>
    <row r="2090" spans="1:21" x14ac:dyDescent="0.2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M2090" s="3"/>
      <c r="N2090" s="3"/>
      <c r="O2090" s="3"/>
      <c r="P2090" s="3"/>
      <c r="Q2090" s="3"/>
      <c r="R2090" s="3"/>
      <c r="S2090" s="3"/>
      <c r="T2090" s="3"/>
      <c r="U2090" s="3"/>
    </row>
    <row r="2091" spans="1:21" x14ac:dyDescent="0.2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M2091" s="3"/>
      <c r="N2091" s="3"/>
      <c r="O2091" s="3"/>
      <c r="P2091" s="3"/>
      <c r="Q2091" s="3"/>
      <c r="R2091" s="3"/>
      <c r="S2091" s="3"/>
      <c r="T2091" s="3"/>
      <c r="U2091" s="3"/>
    </row>
    <row r="2092" spans="1:21" x14ac:dyDescent="0.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M2092" s="3"/>
      <c r="N2092" s="3"/>
      <c r="O2092" s="3"/>
      <c r="P2092" s="3"/>
      <c r="Q2092" s="3"/>
      <c r="R2092" s="3"/>
      <c r="S2092" s="3"/>
      <c r="T2092" s="3"/>
      <c r="U2092" s="3"/>
    </row>
    <row r="2093" spans="1:21" x14ac:dyDescent="0.2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M2093" s="3"/>
      <c r="N2093" s="3"/>
      <c r="O2093" s="3"/>
      <c r="P2093" s="3"/>
      <c r="Q2093" s="3"/>
      <c r="R2093" s="3"/>
      <c r="S2093" s="3"/>
      <c r="T2093" s="3"/>
      <c r="U2093" s="3"/>
    </row>
    <row r="2094" spans="1:21" x14ac:dyDescent="0.2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M2094" s="3"/>
      <c r="N2094" s="3"/>
      <c r="O2094" s="3"/>
      <c r="P2094" s="3"/>
      <c r="Q2094" s="3"/>
      <c r="R2094" s="3"/>
      <c r="S2094" s="3"/>
      <c r="T2094" s="3"/>
      <c r="U2094" s="3"/>
    </row>
    <row r="2095" spans="1:21" x14ac:dyDescent="0.2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M2095" s="3"/>
      <c r="N2095" s="3"/>
      <c r="O2095" s="3"/>
      <c r="P2095" s="3"/>
      <c r="Q2095" s="3"/>
      <c r="R2095" s="3"/>
      <c r="S2095" s="3"/>
      <c r="T2095" s="3"/>
      <c r="U2095" s="3"/>
    </row>
    <row r="2096" spans="1:21" x14ac:dyDescent="0.2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M2096" s="3"/>
      <c r="N2096" s="3"/>
      <c r="O2096" s="3"/>
      <c r="P2096" s="3"/>
      <c r="Q2096" s="3"/>
      <c r="R2096" s="3"/>
      <c r="S2096" s="3"/>
      <c r="T2096" s="3"/>
      <c r="U2096" s="3"/>
    </row>
    <row r="2097" spans="1:21" x14ac:dyDescent="0.2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M2097" s="3"/>
      <c r="N2097" s="3"/>
      <c r="O2097" s="3"/>
      <c r="P2097" s="3"/>
      <c r="Q2097" s="3"/>
      <c r="R2097" s="3"/>
      <c r="S2097" s="3"/>
      <c r="T2097" s="3"/>
      <c r="U2097" s="3"/>
    </row>
    <row r="2098" spans="1:21" x14ac:dyDescent="0.2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M2098" s="3"/>
      <c r="N2098" s="3"/>
      <c r="O2098" s="3"/>
      <c r="P2098" s="3"/>
      <c r="Q2098" s="3"/>
      <c r="R2098" s="3"/>
      <c r="S2098" s="3"/>
      <c r="T2098" s="3"/>
      <c r="U2098" s="3"/>
    </row>
    <row r="2099" spans="1:21" x14ac:dyDescent="0.2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M2099" s="3"/>
      <c r="N2099" s="3"/>
      <c r="O2099" s="3"/>
      <c r="P2099" s="3"/>
      <c r="Q2099" s="3"/>
      <c r="R2099" s="3"/>
      <c r="S2099" s="3"/>
      <c r="T2099" s="3"/>
      <c r="U2099" s="3"/>
    </row>
    <row r="2100" spans="1:21" x14ac:dyDescent="0.2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M2100" s="3"/>
      <c r="N2100" s="3"/>
      <c r="O2100" s="3"/>
      <c r="P2100" s="3"/>
      <c r="Q2100" s="3"/>
      <c r="R2100" s="3"/>
      <c r="S2100" s="3"/>
      <c r="T2100" s="3"/>
      <c r="U2100" s="3"/>
    </row>
    <row r="2101" spans="1:21" x14ac:dyDescent="0.2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M2101" s="3"/>
      <c r="N2101" s="3"/>
      <c r="O2101" s="3"/>
      <c r="P2101" s="3"/>
      <c r="Q2101" s="3"/>
      <c r="R2101" s="3"/>
      <c r="S2101" s="3"/>
      <c r="T2101" s="3"/>
      <c r="U2101" s="3"/>
    </row>
    <row r="2102" spans="1:21" x14ac:dyDescent="0.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M2102" s="3"/>
      <c r="N2102" s="3"/>
      <c r="O2102" s="3"/>
      <c r="P2102" s="3"/>
      <c r="Q2102" s="3"/>
      <c r="R2102" s="3"/>
      <c r="S2102" s="3"/>
      <c r="T2102" s="3"/>
      <c r="U2102" s="3"/>
    </row>
    <row r="2103" spans="1:21" x14ac:dyDescent="0.2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M2103" s="3"/>
      <c r="N2103" s="3"/>
      <c r="O2103" s="3"/>
      <c r="P2103" s="3"/>
      <c r="Q2103" s="3"/>
      <c r="R2103" s="3"/>
      <c r="S2103" s="3"/>
      <c r="T2103" s="3"/>
      <c r="U2103" s="3"/>
    </row>
    <row r="2104" spans="1:21" x14ac:dyDescent="0.2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M2104" s="3"/>
      <c r="N2104" s="3"/>
      <c r="O2104" s="3"/>
      <c r="P2104" s="3"/>
      <c r="Q2104" s="3"/>
      <c r="R2104" s="3"/>
      <c r="S2104" s="3"/>
      <c r="T2104" s="3"/>
      <c r="U2104" s="3"/>
    </row>
    <row r="2105" spans="1:21" x14ac:dyDescent="0.2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M2105" s="3"/>
      <c r="N2105" s="3"/>
      <c r="O2105" s="3"/>
      <c r="P2105" s="3"/>
      <c r="Q2105" s="3"/>
      <c r="R2105" s="3"/>
      <c r="S2105" s="3"/>
      <c r="T2105" s="3"/>
      <c r="U2105" s="3"/>
    </row>
    <row r="2106" spans="1:21" x14ac:dyDescent="0.2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M2106" s="3"/>
      <c r="N2106" s="3"/>
      <c r="O2106" s="3"/>
      <c r="P2106" s="3"/>
      <c r="Q2106" s="3"/>
      <c r="R2106" s="3"/>
      <c r="S2106" s="3"/>
      <c r="T2106" s="3"/>
      <c r="U2106" s="3"/>
    </row>
    <row r="2107" spans="1:21" x14ac:dyDescent="0.2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M2107" s="3"/>
      <c r="N2107" s="3"/>
      <c r="O2107" s="3"/>
      <c r="P2107" s="3"/>
      <c r="Q2107" s="3"/>
      <c r="R2107" s="3"/>
      <c r="S2107" s="3"/>
      <c r="T2107" s="3"/>
      <c r="U2107" s="3"/>
    </row>
    <row r="2108" spans="1:21" x14ac:dyDescent="0.2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M2108" s="3"/>
      <c r="N2108" s="3"/>
      <c r="O2108" s="3"/>
      <c r="P2108" s="3"/>
      <c r="Q2108" s="3"/>
      <c r="R2108" s="3"/>
      <c r="S2108" s="3"/>
      <c r="T2108" s="3"/>
      <c r="U2108" s="3"/>
    </row>
    <row r="2109" spans="1:21" x14ac:dyDescent="0.2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M2109" s="3"/>
      <c r="N2109" s="3"/>
      <c r="O2109" s="3"/>
      <c r="P2109" s="3"/>
      <c r="Q2109" s="3"/>
      <c r="R2109" s="3"/>
      <c r="S2109" s="3"/>
      <c r="T2109" s="3"/>
      <c r="U2109" s="3"/>
    </row>
    <row r="2110" spans="1:21" x14ac:dyDescent="0.2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M2110" s="3"/>
      <c r="N2110" s="3"/>
      <c r="O2110" s="3"/>
      <c r="P2110" s="3"/>
      <c r="Q2110" s="3"/>
      <c r="R2110" s="3"/>
      <c r="S2110" s="3"/>
      <c r="T2110" s="3"/>
      <c r="U2110" s="3"/>
    </row>
    <row r="2111" spans="1:21" x14ac:dyDescent="0.2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M2111" s="3"/>
      <c r="N2111" s="3"/>
      <c r="O2111" s="3"/>
      <c r="P2111" s="3"/>
      <c r="Q2111" s="3"/>
      <c r="R2111" s="3"/>
      <c r="S2111" s="3"/>
      <c r="T2111" s="3"/>
      <c r="U2111" s="3"/>
    </row>
    <row r="2112" spans="1:21" x14ac:dyDescent="0.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M2112" s="3"/>
      <c r="N2112" s="3"/>
      <c r="O2112" s="3"/>
      <c r="P2112" s="3"/>
      <c r="Q2112" s="3"/>
      <c r="R2112" s="3"/>
      <c r="S2112" s="3"/>
      <c r="T2112" s="3"/>
      <c r="U2112" s="3"/>
    </row>
    <row r="2113" spans="1:21" x14ac:dyDescent="0.2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M2113" s="3"/>
      <c r="N2113" s="3"/>
      <c r="O2113" s="3"/>
      <c r="P2113" s="3"/>
      <c r="Q2113" s="3"/>
      <c r="R2113" s="3"/>
      <c r="S2113" s="3"/>
      <c r="T2113" s="3"/>
      <c r="U2113" s="3"/>
    </row>
    <row r="2114" spans="1:21" x14ac:dyDescent="0.2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M2114" s="3"/>
      <c r="N2114" s="3"/>
      <c r="O2114" s="3"/>
      <c r="P2114" s="3"/>
      <c r="Q2114" s="3"/>
      <c r="R2114" s="3"/>
      <c r="S2114" s="3"/>
      <c r="T2114" s="3"/>
      <c r="U2114" s="3"/>
    </row>
    <row r="2115" spans="1:21" x14ac:dyDescent="0.2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M2115" s="3"/>
      <c r="N2115" s="3"/>
      <c r="O2115" s="3"/>
      <c r="P2115" s="3"/>
      <c r="Q2115" s="3"/>
      <c r="R2115" s="3"/>
      <c r="S2115" s="3"/>
      <c r="T2115" s="3"/>
      <c r="U2115" s="3"/>
    </row>
    <row r="2116" spans="1:21" x14ac:dyDescent="0.2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M2116" s="3"/>
      <c r="N2116" s="3"/>
      <c r="O2116" s="3"/>
      <c r="P2116" s="3"/>
      <c r="Q2116" s="3"/>
      <c r="R2116" s="3"/>
      <c r="S2116" s="3"/>
      <c r="T2116" s="3"/>
      <c r="U2116" s="3"/>
    </row>
    <row r="2117" spans="1:21" x14ac:dyDescent="0.2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M2117" s="3"/>
      <c r="N2117" s="3"/>
      <c r="O2117" s="3"/>
      <c r="P2117" s="3"/>
      <c r="Q2117" s="3"/>
      <c r="R2117" s="3"/>
      <c r="S2117" s="3"/>
      <c r="T2117" s="3"/>
      <c r="U2117" s="3"/>
    </row>
    <row r="2118" spans="1:21" x14ac:dyDescent="0.2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M2118" s="3"/>
      <c r="N2118" s="3"/>
      <c r="O2118" s="3"/>
      <c r="P2118" s="3"/>
      <c r="Q2118" s="3"/>
      <c r="R2118" s="3"/>
      <c r="S2118" s="3"/>
      <c r="T2118" s="3"/>
      <c r="U2118" s="3"/>
    </row>
    <row r="2119" spans="1:21" x14ac:dyDescent="0.2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M2119" s="3"/>
      <c r="N2119" s="3"/>
      <c r="O2119" s="3"/>
      <c r="P2119" s="3"/>
      <c r="Q2119" s="3"/>
      <c r="R2119" s="3"/>
      <c r="S2119" s="3"/>
      <c r="T2119" s="3"/>
      <c r="U2119" s="3"/>
    </row>
    <row r="2120" spans="1:21" x14ac:dyDescent="0.2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M2120" s="3"/>
      <c r="N2120" s="3"/>
      <c r="O2120" s="3"/>
      <c r="P2120" s="3"/>
      <c r="Q2120" s="3"/>
      <c r="R2120" s="3"/>
      <c r="S2120" s="3"/>
      <c r="T2120" s="3"/>
      <c r="U2120" s="3"/>
    </row>
    <row r="2121" spans="1:21" x14ac:dyDescent="0.2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M2121" s="3"/>
      <c r="N2121" s="3"/>
      <c r="O2121" s="3"/>
      <c r="P2121" s="3"/>
      <c r="Q2121" s="3"/>
      <c r="R2121" s="3"/>
      <c r="S2121" s="3"/>
      <c r="T2121" s="3"/>
      <c r="U2121" s="3"/>
    </row>
    <row r="2122" spans="1:21" x14ac:dyDescent="0.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M2122" s="3"/>
      <c r="N2122" s="3"/>
      <c r="O2122" s="3"/>
      <c r="P2122" s="3"/>
      <c r="Q2122" s="3"/>
      <c r="R2122" s="3"/>
      <c r="S2122" s="3"/>
      <c r="T2122" s="3"/>
      <c r="U2122" s="3"/>
    </row>
    <row r="2123" spans="1:21" x14ac:dyDescent="0.2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M2123" s="3"/>
      <c r="N2123" s="3"/>
      <c r="O2123" s="3"/>
      <c r="P2123" s="3"/>
      <c r="Q2123" s="3"/>
      <c r="R2123" s="3"/>
      <c r="S2123" s="3"/>
      <c r="T2123" s="3"/>
      <c r="U2123" s="3"/>
    </row>
    <row r="2124" spans="1:21" x14ac:dyDescent="0.2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M2124" s="3"/>
      <c r="N2124" s="3"/>
      <c r="O2124" s="3"/>
      <c r="P2124" s="3"/>
      <c r="Q2124" s="3"/>
      <c r="R2124" s="3"/>
      <c r="S2124" s="3"/>
      <c r="T2124" s="3"/>
      <c r="U2124" s="3"/>
    </row>
    <row r="2125" spans="1:21" x14ac:dyDescent="0.2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M2125" s="3"/>
      <c r="N2125" s="3"/>
      <c r="O2125" s="3"/>
      <c r="P2125" s="3"/>
      <c r="Q2125" s="3"/>
      <c r="R2125" s="3"/>
      <c r="S2125" s="3"/>
      <c r="T2125" s="3"/>
      <c r="U2125" s="3"/>
    </row>
    <row r="2126" spans="1:21" x14ac:dyDescent="0.2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M2126" s="3"/>
      <c r="N2126" s="3"/>
      <c r="O2126" s="3"/>
      <c r="P2126" s="3"/>
      <c r="Q2126" s="3"/>
      <c r="R2126" s="3"/>
      <c r="S2126" s="3"/>
      <c r="T2126" s="3"/>
      <c r="U2126" s="3"/>
    </row>
    <row r="2127" spans="1:21" x14ac:dyDescent="0.2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M2127" s="3"/>
      <c r="N2127" s="3"/>
      <c r="O2127" s="3"/>
      <c r="P2127" s="3"/>
      <c r="Q2127" s="3"/>
      <c r="R2127" s="3"/>
      <c r="S2127" s="3"/>
      <c r="T2127" s="3"/>
      <c r="U2127" s="3"/>
    </row>
    <row r="2128" spans="1:21" x14ac:dyDescent="0.2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M2128" s="3"/>
      <c r="N2128" s="3"/>
      <c r="O2128" s="3"/>
      <c r="P2128" s="3"/>
      <c r="Q2128" s="3"/>
      <c r="R2128" s="3"/>
      <c r="S2128" s="3"/>
      <c r="T2128" s="3"/>
      <c r="U2128" s="3"/>
    </row>
    <row r="2129" spans="1:21" x14ac:dyDescent="0.2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M2129" s="3"/>
      <c r="N2129" s="3"/>
      <c r="O2129" s="3"/>
      <c r="P2129" s="3"/>
      <c r="Q2129" s="3"/>
      <c r="R2129" s="3"/>
      <c r="S2129" s="3"/>
      <c r="T2129" s="3"/>
      <c r="U2129" s="3"/>
    </row>
    <row r="2130" spans="1:21" x14ac:dyDescent="0.2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M2130" s="3"/>
      <c r="N2130" s="3"/>
      <c r="O2130" s="3"/>
      <c r="P2130" s="3"/>
      <c r="Q2130" s="3"/>
      <c r="R2130" s="3"/>
      <c r="S2130" s="3"/>
      <c r="T2130" s="3"/>
      <c r="U2130" s="3"/>
    </row>
    <row r="2131" spans="1:21" x14ac:dyDescent="0.2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M2131" s="3"/>
      <c r="N2131" s="3"/>
      <c r="O2131" s="3"/>
      <c r="P2131" s="3"/>
      <c r="Q2131" s="3"/>
      <c r="R2131" s="3"/>
      <c r="S2131" s="3"/>
      <c r="T2131" s="3"/>
      <c r="U2131" s="3"/>
    </row>
    <row r="2132" spans="1:21" x14ac:dyDescent="0.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M2132" s="3"/>
      <c r="N2132" s="3"/>
      <c r="O2132" s="3"/>
      <c r="P2132" s="3"/>
      <c r="Q2132" s="3"/>
      <c r="R2132" s="3"/>
      <c r="S2132" s="3"/>
      <c r="T2132" s="3"/>
      <c r="U2132" s="3"/>
    </row>
    <row r="2133" spans="1:21" x14ac:dyDescent="0.2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M2133" s="3"/>
      <c r="N2133" s="3"/>
      <c r="O2133" s="3"/>
      <c r="P2133" s="3"/>
      <c r="Q2133" s="3"/>
      <c r="R2133" s="3"/>
      <c r="S2133" s="3"/>
      <c r="T2133" s="3"/>
      <c r="U2133" s="3"/>
    </row>
    <row r="2134" spans="1:21" x14ac:dyDescent="0.2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M2134" s="3"/>
      <c r="N2134" s="3"/>
      <c r="O2134" s="3"/>
      <c r="P2134" s="3"/>
      <c r="Q2134" s="3"/>
      <c r="R2134" s="3"/>
      <c r="S2134" s="3"/>
      <c r="T2134" s="3"/>
      <c r="U2134" s="3"/>
    </row>
    <row r="2135" spans="1:21" x14ac:dyDescent="0.2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M2135" s="3"/>
      <c r="N2135" s="3"/>
      <c r="O2135" s="3"/>
      <c r="P2135" s="3"/>
      <c r="Q2135" s="3"/>
      <c r="R2135" s="3"/>
      <c r="S2135" s="3"/>
      <c r="T2135" s="3"/>
      <c r="U2135" s="3"/>
    </row>
    <row r="2136" spans="1:21" x14ac:dyDescent="0.2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M2136" s="3"/>
      <c r="N2136" s="3"/>
      <c r="O2136" s="3"/>
      <c r="P2136" s="3"/>
      <c r="Q2136" s="3"/>
      <c r="R2136" s="3"/>
      <c r="S2136" s="3"/>
      <c r="T2136" s="3"/>
      <c r="U2136" s="3"/>
    </row>
    <row r="2137" spans="1:21" x14ac:dyDescent="0.2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M2137" s="3"/>
      <c r="N2137" s="3"/>
      <c r="O2137" s="3"/>
      <c r="P2137" s="3"/>
      <c r="Q2137" s="3"/>
      <c r="R2137" s="3"/>
      <c r="S2137" s="3"/>
      <c r="T2137" s="3"/>
      <c r="U2137" s="3"/>
    </row>
    <row r="2138" spans="1:21" x14ac:dyDescent="0.2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M2138" s="3"/>
      <c r="N2138" s="3"/>
      <c r="O2138" s="3"/>
      <c r="P2138" s="3"/>
      <c r="Q2138" s="3"/>
      <c r="R2138" s="3"/>
      <c r="S2138" s="3"/>
      <c r="T2138" s="3"/>
      <c r="U2138" s="3"/>
    </row>
    <row r="2139" spans="1:21" x14ac:dyDescent="0.2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M2139" s="3"/>
      <c r="N2139" s="3"/>
      <c r="O2139" s="3"/>
      <c r="P2139" s="3"/>
      <c r="Q2139" s="3"/>
      <c r="R2139" s="3"/>
      <c r="S2139" s="3"/>
      <c r="T2139" s="3"/>
      <c r="U2139" s="3"/>
    </row>
    <row r="2140" spans="1:21" x14ac:dyDescent="0.2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M2140" s="3"/>
      <c r="N2140" s="3"/>
      <c r="O2140" s="3"/>
      <c r="P2140" s="3"/>
      <c r="Q2140" s="3"/>
      <c r="R2140" s="3"/>
      <c r="S2140" s="3"/>
      <c r="T2140" s="3"/>
      <c r="U2140" s="3"/>
    </row>
    <row r="2141" spans="1:21" x14ac:dyDescent="0.2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M2141" s="3"/>
      <c r="N2141" s="3"/>
      <c r="O2141" s="3"/>
      <c r="P2141" s="3"/>
      <c r="Q2141" s="3"/>
      <c r="R2141" s="3"/>
      <c r="S2141" s="3"/>
      <c r="T2141" s="3"/>
      <c r="U2141" s="3"/>
    </row>
    <row r="2142" spans="1:21" x14ac:dyDescent="0.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M2142" s="3"/>
      <c r="N2142" s="3"/>
      <c r="O2142" s="3"/>
      <c r="P2142" s="3"/>
      <c r="Q2142" s="3"/>
      <c r="R2142" s="3"/>
      <c r="S2142" s="3"/>
      <c r="T2142" s="3"/>
      <c r="U2142" s="3"/>
    </row>
    <row r="2143" spans="1:21" x14ac:dyDescent="0.2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M2143" s="3"/>
      <c r="N2143" s="3"/>
      <c r="O2143" s="3"/>
      <c r="P2143" s="3"/>
      <c r="Q2143" s="3"/>
      <c r="R2143" s="3"/>
      <c r="S2143" s="3"/>
      <c r="T2143" s="3"/>
      <c r="U2143" s="3"/>
    </row>
    <row r="2144" spans="1:21" x14ac:dyDescent="0.2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M2144" s="3"/>
      <c r="N2144" s="3"/>
      <c r="O2144" s="3"/>
      <c r="P2144" s="3"/>
      <c r="Q2144" s="3"/>
      <c r="R2144" s="3"/>
      <c r="S2144" s="3"/>
      <c r="T2144" s="3"/>
      <c r="U2144" s="3"/>
    </row>
    <row r="2145" spans="1:21" x14ac:dyDescent="0.2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M2145" s="3"/>
      <c r="N2145" s="3"/>
      <c r="O2145" s="3"/>
      <c r="P2145" s="3"/>
      <c r="Q2145" s="3"/>
      <c r="R2145" s="3"/>
      <c r="S2145" s="3"/>
      <c r="T2145" s="3"/>
      <c r="U2145" s="3"/>
    </row>
    <row r="2146" spans="1:21" x14ac:dyDescent="0.2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M2146" s="3"/>
      <c r="N2146" s="3"/>
      <c r="O2146" s="3"/>
      <c r="P2146" s="3"/>
      <c r="Q2146" s="3"/>
      <c r="R2146" s="3"/>
      <c r="S2146" s="3"/>
      <c r="T2146" s="3"/>
      <c r="U2146" s="3"/>
    </row>
    <row r="2147" spans="1:21" x14ac:dyDescent="0.2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M2147" s="3"/>
      <c r="N2147" s="3"/>
      <c r="O2147" s="3"/>
      <c r="P2147" s="3"/>
      <c r="Q2147" s="3"/>
      <c r="R2147" s="3"/>
      <c r="S2147" s="3"/>
      <c r="T2147" s="3"/>
      <c r="U2147" s="3"/>
    </row>
    <row r="2148" spans="1:21" x14ac:dyDescent="0.2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M2148" s="3"/>
      <c r="N2148" s="3"/>
      <c r="O2148" s="3"/>
      <c r="P2148" s="3"/>
      <c r="Q2148" s="3"/>
      <c r="R2148" s="3"/>
      <c r="S2148" s="3"/>
      <c r="T2148" s="3"/>
      <c r="U2148" s="3"/>
    </row>
    <row r="2149" spans="1:21" x14ac:dyDescent="0.2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M2149" s="3"/>
      <c r="N2149" s="3"/>
      <c r="O2149" s="3"/>
      <c r="P2149" s="3"/>
      <c r="Q2149" s="3"/>
      <c r="R2149" s="3"/>
      <c r="S2149" s="3"/>
      <c r="T2149" s="3"/>
      <c r="U2149" s="3"/>
    </row>
    <row r="2150" spans="1:21" x14ac:dyDescent="0.2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M2150" s="3"/>
      <c r="N2150" s="3"/>
      <c r="O2150" s="3"/>
      <c r="P2150" s="3"/>
      <c r="Q2150" s="3"/>
      <c r="R2150" s="3"/>
      <c r="S2150" s="3"/>
      <c r="T2150" s="3"/>
      <c r="U2150" s="3"/>
    </row>
    <row r="2151" spans="1:21" x14ac:dyDescent="0.2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M2151" s="3"/>
      <c r="N2151" s="3"/>
      <c r="O2151" s="3"/>
      <c r="P2151" s="3"/>
      <c r="Q2151" s="3"/>
      <c r="R2151" s="3"/>
      <c r="S2151" s="3"/>
      <c r="T2151" s="3"/>
      <c r="U2151" s="3"/>
    </row>
    <row r="2152" spans="1:21" x14ac:dyDescent="0.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M2152" s="3"/>
      <c r="N2152" s="3"/>
      <c r="O2152" s="3"/>
      <c r="P2152" s="3"/>
      <c r="Q2152" s="3"/>
      <c r="R2152" s="3"/>
      <c r="S2152" s="3"/>
      <c r="T2152" s="3"/>
      <c r="U2152" s="3"/>
    </row>
    <row r="2153" spans="1:21" x14ac:dyDescent="0.2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M2153" s="3"/>
      <c r="N2153" s="3"/>
      <c r="O2153" s="3"/>
      <c r="P2153" s="3"/>
      <c r="Q2153" s="3"/>
      <c r="R2153" s="3"/>
      <c r="S2153" s="3"/>
      <c r="T2153" s="3"/>
      <c r="U2153" s="3"/>
    </row>
    <row r="2154" spans="1:21" x14ac:dyDescent="0.2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M2154" s="3"/>
      <c r="N2154" s="3"/>
      <c r="O2154" s="3"/>
      <c r="P2154" s="3"/>
      <c r="Q2154" s="3"/>
      <c r="R2154" s="3"/>
      <c r="S2154" s="3"/>
      <c r="T2154" s="3"/>
      <c r="U2154" s="3"/>
    </row>
    <row r="2155" spans="1:21" x14ac:dyDescent="0.2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M2155" s="3"/>
      <c r="N2155" s="3"/>
      <c r="O2155" s="3"/>
      <c r="P2155" s="3"/>
      <c r="Q2155" s="3"/>
      <c r="R2155" s="3"/>
      <c r="S2155" s="3"/>
      <c r="T2155" s="3"/>
      <c r="U2155" s="3"/>
    </row>
    <row r="2156" spans="1:21" x14ac:dyDescent="0.2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M2156" s="3"/>
      <c r="N2156" s="3"/>
      <c r="O2156" s="3"/>
      <c r="P2156" s="3"/>
      <c r="Q2156" s="3"/>
      <c r="R2156" s="3"/>
      <c r="S2156" s="3"/>
      <c r="T2156" s="3"/>
      <c r="U2156" s="3"/>
    </row>
    <row r="2157" spans="1:21" x14ac:dyDescent="0.2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M2157" s="3"/>
      <c r="N2157" s="3"/>
      <c r="O2157" s="3"/>
      <c r="P2157" s="3"/>
      <c r="Q2157" s="3"/>
      <c r="R2157" s="3"/>
      <c r="S2157" s="3"/>
      <c r="T2157" s="3"/>
      <c r="U2157" s="3"/>
    </row>
    <row r="2158" spans="1:21" x14ac:dyDescent="0.2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M2158" s="3"/>
      <c r="N2158" s="3"/>
      <c r="O2158" s="3"/>
      <c r="P2158" s="3"/>
      <c r="Q2158" s="3"/>
      <c r="R2158" s="3"/>
      <c r="S2158" s="3"/>
      <c r="T2158" s="3"/>
      <c r="U2158" s="3"/>
    </row>
    <row r="2159" spans="1:21" x14ac:dyDescent="0.2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M2159" s="3"/>
      <c r="N2159" s="3"/>
      <c r="O2159" s="3"/>
      <c r="P2159" s="3"/>
      <c r="Q2159" s="3"/>
      <c r="R2159" s="3"/>
      <c r="S2159" s="3"/>
      <c r="T2159" s="3"/>
      <c r="U2159" s="3"/>
    </row>
    <row r="2160" spans="1:21" x14ac:dyDescent="0.2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M2160" s="3"/>
      <c r="N2160" s="3"/>
      <c r="O2160" s="3"/>
      <c r="P2160" s="3"/>
      <c r="Q2160" s="3"/>
      <c r="R2160" s="3"/>
      <c r="S2160" s="3"/>
      <c r="T2160" s="3"/>
      <c r="U2160" s="3"/>
    </row>
    <row r="2161" spans="1:21" x14ac:dyDescent="0.2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M2161" s="3"/>
      <c r="N2161" s="3"/>
      <c r="O2161" s="3"/>
      <c r="P2161" s="3"/>
      <c r="Q2161" s="3"/>
      <c r="R2161" s="3"/>
      <c r="S2161" s="3"/>
      <c r="T2161" s="3"/>
      <c r="U2161" s="3"/>
    </row>
    <row r="2162" spans="1:21" x14ac:dyDescent="0.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M2162" s="3"/>
      <c r="N2162" s="3"/>
      <c r="O2162" s="3"/>
      <c r="P2162" s="3"/>
      <c r="Q2162" s="3"/>
      <c r="R2162" s="3"/>
      <c r="S2162" s="3"/>
      <c r="T2162" s="3"/>
      <c r="U2162" s="3"/>
    </row>
    <row r="2163" spans="1:21" x14ac:dyDescent="0.2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M2163" s="3"/>
      <c r="N2163" s="3"/>
      <c r="O2163" s="3"/>
      <c r="P2163" s="3"/>
      <c r="Q2163" s="3"/>
      <c r="R2163" s="3"/>
      <c r="S2163" s="3"/>
      <c r="T2163" s="3"/>
      <c r="U2163" s="3"/>
    </row>
    <row r="2164" spans="1:21" x14ac:dyDescent="0.2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M2164" s="3"/>
      <c r="N2164" s="3"/>
      <c r="O2164" s="3"/>
      <c r="P2164" s="3"/>
      <c r="Q2164" s="3"/>
      <c r="R2164" s="3"/>
      <c r="S2164" s="3"/>
      <c r="T2164" s="3"/>
      <c r="U2164" s="3"/>
    </row>
    <row r="2165" spans="1:21" x14ac:dyDescent="0.2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M2165" s="3"/>
      <c r="N2165" s="3"/>
      <c r="O2165" s="3"/>
      <c r="P2165" s="3"/>
      <c r="Q2165" s="3"/>
      <c r="R2165" s="3"/>
      <c r="S2165" s="3"/>
      <c r="T2165" s="3"/>
      <c r="U2165" s="3"/>
    </row>
    <row r="2166" spans="1:21" x14ac:dyDescent="0.2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M2166" s="3"/>
      <c r="N2166" s="3"/>
      <c r="O2166" s="3"/>
      <c r="P2166" s="3"/>
      <c r="Q2166" s="3"/>
      <c r="R2166" s="3"/>
      <c r="S2166" s="3"/>
      <c r="T2166" s="3"/>
      <c r="U2166" s="3"/>
    </row>
    <row r="2167" spans="1:21" x14ac:dyDescent="0.2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M2167" s="3"/>
      <c r="N2167" s="3"/>
      <c r="O2167" s="3"/>
      <c r="P2167" s="3"/>
      <c r="Q2167" s="3"/>
      <c r="R2167" s="3"/>
      <c r="S2167" s="3"/>
      <c r="T2167" s="3"/>
      <c r="U2167" s="3"/>
    </row>
    <row r="2168" spans="1:21" x14ac:dyDescent="0.2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M2168" s="3"/>
      <c r="N2168" s="3"/>
      <c r="O2168" s="3"/>
      <c r="P2168" s="3"/>
      <c r="Q2168" s="3"/>
      <c r="R2168" s="3"/>
      <c r="S2168" s="3"/>
      <c r="T2168" s="3"/>
      <c r="U2168" s="3"/>
    </row>
    <row r="2169" spans="1:21" x14ac:dyDescent="0.2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M2169" s="3"/>
      <c r="N2169" s="3"/>
      <c r="O2169" s="3"/>
      <c r="P2169" s="3"/>
      <c r="Q2169" s="3"/>
      <c r="R2169" s="3"/>
      <c r="S2169" s="3"/>
      <c r="T2169" s="3"/>
      <c r="U2169" s="3"/>
    </row>
    <row r="2170" spans="1:21" x14ac:dyDescent="0.2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M2170" s="3"/>
      <c r="N2170" s="3"/>
      <c r="O2170" s="3"/>
      <c r="P2170" s="3"/>
      <c r="Q2170" s="3"/>
      <c r="R2170" s="3"/>
      <c r="S2170" s="3"/>
      <c r="T2170" s="3"/>
      <c r="U2170" s="3"/>
    </row>
    <row r="2171" spans="1:21" x14ac:dyDescent="0.2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M2171" s="3"/>
      <c r="N2171" s="3"/>
      <c r="O2171" s="3"/>
      <c r="P2171" s="3"/>
      <c r="Q2171" s="3"/>
      <c r="R2171" s="3"/>
      <c r="S2171" s="3"/>
      <c r="T2171" s="3"/>
      <c r="U2171" s="3"/>
    </row>
    <row r="2172" spans="1:21" x14ac:dyDescent="0.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M2172" s="3"/>
      <c r="N2172" s="3"/>
      <c r="O2172" s="3"/>
      <c r="P2172" s="3"/>
      <c r="Q2172" s="3"/>
      <c r="R2172" s="3"/>
      <c r="S2172" s="3"/>
      <c r="T2172" s="3"/>
      <c r="U2172" s="3"/>
    </row>
    <row r="2173" spans="1:21" x14ac:dyDescent="0.2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M2173" s="3"/>
      <c r="N2173" s="3"/>
      <c r="O2173" s="3"/>
      <c r="P2173" s="3"/>
      <c r="Q2173" s="3"/>
      <c r="R2173" s="3"/>
      <c r="S2173" s="3"/>
      <c r="T2173" s="3"/>
      <c r="U2173" s="3"/>
    </row>
    <row r="2174" spans="1:21" x14ac:dyDescent="0.2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M2174" s="3"/>
      <c r="N2174" s="3"/>
      <c r="O2174" s="3"/>
      <c r="P2174" s="3"/>
      <c r="Q2174" s="3"/>
      <c r="R2174" s="3"/>
      <c r="S2174" s="3"/>
      <c r="T2174" s="3"/>
      <c r="U2174" s="3"/>
    </row>
    <row r="2175" spans="1:21" x14ac:dyDescent="0.2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M2175" s="3"/>
      <c r="N2175" s="3"/>
      <c r="O2175" s="3"/>
      <c r="P2175" s="3"/>
      <c r="Q2175" s="3"/>
      <c r="R2175" s="3"/>
      <c r="S2175" s="3"/>
      <c r="T2175" s="3"/>
      <c r="U2175" s="3"/>
    </row>
    <row r="2176" spans="1:21" x14ac:dyDescent="0.2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M2176" s="3"/>
      <c r="N2176" s="3"/>
      <c r="O2176" s="3"/>
      <c r="P2176" s="3"/>
      <c r="Q2176" s="3"/>
      <c r="R2176" s="3"/>
      <c r="S2176" s="3"/>
      <c r="T2176" s="3"/>
      <c r="U2176" s="3"/>
    </row>
    <row r="2177" spans="1:21" x14ac:dyDescent="0.2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M2177" s="3"/>
      <c r="N2177" s="3"/>
      <c r="O2177" s="3"/>
      <c r="P2177" s="3"/>
      <c r="Q2177" s="3"/>
      <c r="R2177" s="3"/>
      <c r="S2177" s="3"/>
      <c r="T2177" s="3"/>
      <c r="U2177" s="3"/>
    </row>
    <row r="2178" spans="1:21" x14ac:dyDescent="0.2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M2178" s="3"/>
      <c r="N2178" s="3"/>
      <c r="O2178" s="3"/>
      <c r="P2178" s="3"/>
      <c r="Q2178" s="3"/>
      <c r="R2178" s="3"/>
      <c r="S2178" s="3"/>
      <c r="T2178" s="3"/>
      <c r="U2178" s="3"/>
    </row>
    <row r="2179" spans="1:21" x14ac:dyDescent="0.2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M2179" s="3"/>
      <c r="N2179" s="3"/>
      <c r="O2179" s="3"/>
      <c r="P2179" s="3"/>
      <c r="Q2179" s="3"/>
      <c r="R2179" s="3"/>
      <c r="S2179" s="3"/>
      <c r="T2179" s="3"/>
      <c r="U2179" s="3"/>
    </row>
    <row r="2180" spans="1:21" x14ac:dyDescent="0.2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M2180" s="3"/>
      <c r="N2180" s="3"/>
      <c r="O2180" s="3"/>
      <c r="P2180" s="3"/>
      <c r="Q2180" s="3"/>
      <c r="R2180" s="3"/>
      <c r="S2180" s="3"/>
      <c r="T2180" s="3"/>
      <c r="U2180" s="3"/>
    </row>
    <row r="2181" spans="1:21" x14ac:dyDescent="0.2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M2181" s="3"/>
      <c r="N2181" s="3"/>
      <c r="O2181" s="3"/>
      <c r="P2181" s="3"/>
      <c r="Q2181" s="3"/>
      <c r="R2181" s="3"/>
      <c r="S2181" s="3"/>
      <c r="T2181" s="3"/>
      <c r="U2181" s="3"/>
    </row>
    <row r="2182" spans="1:21" x14ac:dyDescent="0.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M2182" s="3"/>
      <c r="N2182" s="3"/>
      <c r="O2182" s="3"/>
      <c r="P2182" s="3"/>
      <c r="Q2182" s="3"/>
      <c r="R2182" s="3"/>
      <c r="S2182" s="3"/>
      <c r="T2182" s="3"/>
      <c r="U2182" s="3"/>
    </row>
    <row r="2183" spans="1:21" x14ac:dyDescent="0.2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M2183" s="3"/>
      <c r="N2183" s="3"/>
      <c r="O2183" s="3"/>
      <c r="P2183" s="3"/>
      <c r="Q2183" s="3"/>
      <c r="R2183" s="3"/>
      <c r="S2183" s="3"/>
      <c r="T2183" s="3"/>
      <c r="U2183" s="3"/>
    </row>
    <row r="2184" spans="1:21" x14ac:dyDescent="0.2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M2184" s="3"/>
      <c r="N2184" s="3"/>
      <c r="O2184" s="3"/>
      <c r="P2184" s="3"/>
      <c r="Q2184" s="3"/>
      <c r="R2184" s="3"/>
      <c r="S2184" s="3"/>
      <c r="T2184" s="3"/>
      <c r="U2184" s="3"/>
    </row>
    <row r="2185" spans="1:21" x14ac:dyDescent="0.2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M2185" s="3"/>
      <c r="N2185" s="3"/>
      <c r="O2185" s="3"/>
      <c r="P2185" s="3"/>
      <c r="Q2185" s="3"/>
      <c r="R2185" s="3"/>
      <c r="S2185" s="3"/>
      <c r="T2185" s="3"/>
      <c r="U2185" s="3"/>
    </row>
    <row r="2186" spans="1:21" x14ac:dyDescent="0.2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M2186" s="3"/>
      <c r="N2186" s="3"/>
      <c r="O2186" s="3"/>
      <c r="P2186" s="3"/>
      <c r="Q2186" s="3"/>
      <c r="R2186" s="3"/>
      <c r="S2186" s="3"/>
      <c r="T2186" s="3"/>
      <c r="U2186" s="3"/>
    </row>
    <row r="2187" spans="1:21" x14ac:dyDescent="0.2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M2187" s="3"/>
      <c r="N2187" s="3"/>
      <c r="O2187" s="3"/>
      <c r="P2187" s="3"/>
      <c r="Q2187" s="3"/>
      <c r="R2187" s="3"/>
      <c r="S2187" s="3"/>
      <c r="T2187" s="3"/>
      <c r="U2187" s="3"/>
    </row>
    <row r="2188" spans="1:21" x14ac:dyDescent="0.2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M2188" s="3"/>
      <c r="N2188" s="3"/>
      <c r="O2188" s="3"/>
      <c r="P2188" s="3"/>
      <c r="Q2188" s="3"/>
      <c r="R2188" s="3"/>
      <c r="S2188" s="3"/>
      <c r="T2188" s="3"/>
      <c r="U2188" s="3"/>
    </row>
    <row r="2189" spans="1:21" x14ac:dyDescent="0.2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M2189" s="3"/>
      <c r="N2189" s="3"/>
      <c r="O2189" s="3"/>
      <c r="P2189" s="3"/>
      <c r="Q2189" s="3"/>
      <c r="R2189" s="3"/>
      <c r="S2189" s="3"/>
      <c r="T2189" s="3"/>
      <c r="U2189" s="3"/>
    </row>
    <row r="2190" spans="1:21" x14ac:dyDescent="0.2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M2190" s="3"/>
      <c r="N2190" s="3"/>
      <c r="O2190" s="3"/>
      <c r="P2190" s="3"/>
      <c r="Q2190" s="3"/>
      <c r="R2190" s="3"/>
      <c r="S2190" s="3"/>
      <c r="T2190" s="3"/>
      <c r="U2190" s="3"/>
    </row>
    <row r="2191" spans="1:21" x14ac:dyDescent="0.2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M2191" s="3"/>
      <c r="N2191" s="3"/>
      <c r="O2191" s="3"/>
      <c r="P2191" s="3"/>
      <c r="Q2191" s="3"/>
      <c r="R2191" s="3"/>
      <c r="S2191" s="3"/>
      <c r="T2191" s="3"/>
      <c r="U2191" s="3"/>
    </row>
    <row r="2192" spans="1:21" x14ac:dyDescent="0.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M2192" s="3"/>
      <c r="N2192" s="3"/>
      <c r="O2192" s="3"/>
      <c r="P2192" s="3"/>
      <c r="Q2192" s="3"/>
      <c r="R2192" s="3"/>
      <c r="S2192" s="3"/>
      <c r="T2192" s="3"/>
      <c r="U2192" s="3"/>
    </row>
    <row r="2193" spans="1:21" x14ac:dyDescent="0.2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M2193" s="3"/>
      <c r="N2193" s="3"/>
      <c r="O2193" s="3"/>
      <c r="P2193" s="3"/>
      <c r="Q2193" s="3"/>
      <c r="R2193" s="3"/>
      <c r="S2193" s="3"/>
      <c r="T2193" s="3"/>
      <c r="U2193" s="3"/>
    </row>
    <row r="2194" spans="1:21" x14ac:dyDescent="0.2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M2194" s="3"/>
      <c r="N2194" s="3"/>
      <c r="O2194" s="3"/>
      <c r="P2194" s="3"/>
      <c r="Q2194" s="3"/>
      <c r="R2194" s="3"/>
      <c r="S2194" s="3"/>
      <c r="T2194" s="3"/>
      <c r="U2194" s="3"/>
    </row>
    <row r="2195" spans="1:21" x14ac:dyDescent="0.2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M2195" s="3"/>
      <c r="N2195" s="3"/>
      <c r="O2195" s="3"/>
      <c r="P2195" s="3"/>
      <c r="Q2195" s="3"/>
      <c r="R2195" s="3"/>
      <c r="S2195" s="3"/>
      <c r="T2195" s="3"/>
      <c r="U2195" s="3"/>
    </row>
    <row r="2196" spans="1:21" x14ac:dyDescent="0.2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M2196" s="3"/>
      <c r="N2196" s="3"/>
      <c r="O2196" s="3"/>
      <c r="P2196" s="3"/>
      <c r="Q2196" s="3"/>
      <c r="R2196" s="3"/>
      <c r="S2196" s="3"/>
      <c r="T2196" s="3"/>
      <c r="U2196" s="3"/>
    </row>
    <row r="2197" spans="1:21" x14ac:dyDescent="0.2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M2197" s="3"/>
      <c r="N2197" s="3"/>
      <c r="O2197" s="3"/>
      <c r="P2197" s="3"/>
      <c r="Q2197" s="3"/>
      <c r="R2197" s="3"/>
      <c r="S2197" s="3"/>
      <c r="T2197" s="3"/>
      <c r="U2197" s="3"/>
    </row>
    <row r="2198" spans="1:21" x14ac:dyDescent="0.2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M2198" s="3"/>
      <c r="N2198" s="3"/>
      <c r="O2198" s="3"/>
      <c r="P2198" s="3"/>
      <c r="Q2198" s="3"/>
      <c r="R2198" s="3"/>
      <c r="S2198" s="3"/>
      <c r="T2198" s="3"/>
      <c r="U2198" s="3"/>
    </row>
    <row r="2199" spans="1:21" x14ac:dyDescent="0.2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M2199" s="3"/>
      <c r="N2199" s="3"/>
      <c r="O2199" s="3"/>
      <c r="P2199" s="3"/>
      <c r="Q2199" s="3"/>
      <c r="R2199" s="3"/>
      <c r="S2199" s="3"/>
      <c r="T2199" s="3"/>
      <c r="U2199" s="3"/>
    </row>
    <row r="2200" spans="1:21" x14ac:dyDescent="0.2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M2200" s="3"/>
      <c r="N2200" s="3"/>
      <c r="O2200" s="3"/>
      <c r="P2200" s="3"/>
      <c r="Q2200" s="3"/>
      <c r="R2200" s="3"/>
      <c r="S2200" s="3"/>
      <c r="T2200" s="3"/>
      <c r="U2200" s="3"/>
    </row>
    <row r="2201" spans="1:21" x14ac:dyDescent="0.2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M2201" s="3"/>
      <c r="N2201" s="3"/>
      <c r="O2201" s="3"/>
      <c r="P2201" s="3"/>
      <c r="Q2201" s="3"/>
      <c r="R2201" s="3"/>
      <c r="S2201" s="3"/>
      <c r="T2201" s="3"/>
      <c r="U2201" s="3"/>
    </row>
    <row r="2202" spans="1:21" x14ac:dyDescent="0.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M2202" s="3"/>
      <c r="N2202" s="3"/>
      <c r="O2202" s="3"/>
      <c r="P2202" s="3"/>
      <c r="Q2202" s="3"/>
      <c r="R2202" s="3"/>
      <c r="S2202" s="3"/>
      <c r="T2202" s="3"/>
      <c r="U2202" s="3"/>
    </row>
    <row r="2203" spans="1:21" x14ac:dyDescent="0.2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M2203" s="3"/>
      <c r="N2203" s="3"/>
      <c r="O2203" s="3"/>
      <c r="P2203" s="3"/>
      <c r="Q2203" s="3"/>
      <c r="R2203" s="3"/>
      <c r="S2203" s="3"/>
      <c r="T2203" s="3"/>
      <c r="U2203" s="3"/>
    </row>
    <row r="2204" spans="1:21" x14ac:dyDescent="0.2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M2204" s="3"/>
      <c r="N2204" s="3"/>
      <c r="O2204" s="3"/>
      <c r="P2204" s="3"/>
      <c r="Q2204" s="3"/>
      <c r="R2204" s="3"/>
      <c r="S2204" s="3"/>
      <c r="T2204" s="3"/>
      <c r="U2204" s="3"/>
    </row>
    <row r="2205" spans="1:21" x14ac:dyDescent="0.2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M2205" s="3"/>
      <c r="N2205" s="3"/>
      <c r="O2205" s="3"/>
      <c r="P2205" s="3"/>
      <c r="Q2205" s="3"/>
      <c r="R2205" s="3"/>
      <c r="S2205" s="3"/>
      <c r="T2205" s="3"/>
      <c r="U2205" s="3"/>
    </row>
    <row r="2206" spans="1:21" x14ac:dyDescent="0.2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M2206" s="3"/>
      <c r="N2206" s="3"/>
      <c r="O2206" s="3"/>
      <c r="P2206" s="3"/>
      <c r="Q2206" s="3"/>
      <c r="R2206" s="3"/>
      <c r="S2206" s="3"/>
      <c r="T2206" s="3"/>
      <c r="U2206" s="3"/>
    </row>
    <row r="2207" spans="1:21" x14ac:dyDescent="0.2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M2207" s="3"/>
      <c r="N2207" s="3"/>
      <c r="O2207" s="3"/>
      <c r="P2207" s="3"/>
      <c r="Q2207" s="3"/>
      <c r="R2207" s="3"/>
      <c r="S2207" s="3"/>
      <c r="T2207" s="3"/>
      <c r="U2207" s="3"/>
    </row>
    <row r="2208" spans="1:21" x14ac:dyDescent="0.2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M2208" s="3"/>
      <c r="N2208" s="3"/>
      <c r="O2208" s="3"/>
      <c r="P2208" s="3"/>
      <c r="Q2208" s="3"/>
      <c r="R2208" s="3"/>
      <c r="S2208" s="3"/>
      <c r="T2208" s="3"/>
      <c r="U2208" s="3"/>
    </row>
    <row r="2209" spans="1:21" x14ac:dyDescent="0.2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M2209" s="3"/>
      <c r="N2209" s="3"/>
      <c r="O2209" s="3"/>
      <c r="P2209" s="3"/>
      <c r="Q2209" s="3"/>
      <c r="R2209" s="3"/>
      <c r="S2209" s="3"/>
      <c r="T2209" s="3"/>
      <c r="U2209" s="3"/>
    </row>
    <row r="2210" spans="1:21" x14ac:dyDescent="0.2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M2210" s="3"/>
      <c r="N2210" s="3"/>
      <c r="O2210" s="3"/>
      <c r="P2210" s="3"/>
      <c r="Q2210" s="3"/>
      <c r="R2210" s="3"/>
      <c r="S2210" s="3"/>
      <c r="T2210" s="3"/>
      <c r="U2210" s="3"/>
    </row>
    <row r="2211" spans="1:21" x14ac:dyDescent="0.2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M2211" s="3"/>
      <c r="N2211" s="3"/>
      <c r="O2211" s="3"/>
      <c r="P2211" s="3"/>
      <c r="Q2211" s="3"/>
      <c r="R2211" s="3"/>
      <c r="S2211" s="3"/>
      <c r="T2211" s="3"/>
      <c r="U2211" s="3"/>
    </row>
    <row r="2212" spans="1:21" x14ac:dyDescent="0.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M2212" s="3"/>
      <c r="N2212" s="3"/>
      <c r="O2212" s="3"/>
      <c r="P2212" s="3"/>
      <c r="Q2212" s="3"/>
      <c r="R2212" s="3"/>
      <c r="S2212" s="3"/>
      <c r="T2212" s="3"/>
      <c r="U2212" s="3"/>
    </row>
    <row r="2213" spans="1:21" x14ac:dyDescent="0.2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M2213" s="3"/>
      <c r="N2213" s="3"/>
      <c r="O2213" s="3"/>
      <c r="P2213" s="3"/>
      <c r="Q2213" s="3"/>
      <c r="R2213" s="3"/>
      <c r="S2213" s="3"/>
      <c r="T2213" s="3"/>
      <c r="U2213" s="3"/>
    </row>
    <row r="2214" spans="1:21" x14ac:dyDescent="0.2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M2214" s="3"/>
      <c r="N2214" s="3"/>
      <c r="O2214" s="3"/>
      <c r="P2214" s="3"/>
      <c r="Q2214" s="3"/>
      <c r="R2214" s="3"/>
      <c r="S2214" s="3"/>
      <c r="T2214" s="3"/>
      <c r="U2214" s="3"/>
    </row>
    <row r="2215" spans="1:21" x14ac:dyDescent="0.2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M2215" s="3"/>
      <c r="N2215" s="3"/>
      <c r="O2215" s="3"/>
      <c r="P2215" s="3"/>
      <c r="Q2215" s="3"/>
      <c r="R2215" s="3"/>
      <c r="S2215" s="3"/>
      <c r="T2215" s="3"/>
      <c r="U2215" s="3"/>
    </row>
    <row r="2216" spans="1:21" x14ac:dyDescent="0.2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M2216" s="3"/>
      <c r="N2216" s="3"/>
      <c r="O2216" s="3"/>
      <c r="P2216" s="3"/>
      <c r="Q2216" s="3"/>
      <c r="R2216" s="3"/>
      <c r="S2216" s="3"/>
      <c r="T2216" s="3"/>
      <c r="U2216" s="3"/>
    </row>
    <row r="2217" spans="1:21" x14ac:dyDescent="0.2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M2217" s="3"/>
      <c r="N2217" s="3"/>
      <c r="O2217" s="3"/>
      <c r="P2217" s="3"/>
      <c r="Q2217" s="3"/>
      <c r="R2217" s="3"/>
      <c r="S2217" s="3"/>
      <c r="T2217" s="3"/>
      <c r="U2217" s="3"/>
    </row>
    <row r="2218" spans="1:21" x14ac:dyDescent="0.2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M2218" s="3"/>
      <c r="N2218" s="3"/>
      <c r="O2218" s="3"/>
      <c r="P2218" s="3"/>
      <c r="Q2218" s="3"/>
      <c r="R2218" s="3"/>
      <c r="S2218" s="3"/>
      <c r="T2218" s="3"/>
      <c r="U2218" s="3"/>
    </row>
    <row r="2219" spans="1:21" x14ac:dyDescent="0.2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M2219" s="3"/>
      <c r="N2219" s="3"/>
      <c r="O2219" s="3"/>
      <c r="P2219" s="3"/>
      <c r="Q2219" s="3"/>
      <c r="R2219" s="3"/>
      <c r="S2219" s="3"/>
      <c r="T2219" s="3"/>
      <c r="U2219" s="3"/>
    </row>
    <row r="2220" spans="1:21" x14ac:dyDescent="0.2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M2220" s="3"/>
      <c r="N2220" s="3"/>
      <c r="O2220" s="3"/>
      <c r="P2220" s="3"/>
      <c r="Q2220" s="3"/>
      <c r="R2220" s="3"/>
      <c r="S2220" s="3"/>
      <c r="T2220" s="3"/>
      <c r="U2220" s="3"/>
    </row>
    <row r="2221" spans="1:21" x14ac:dyDescent="0.2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M2221" s="3"/>
      <c r="N2221" s="3"/>
      <c r="O2221" s="3"/>
      <c r="P2221" s="3"/>
      <c r="Q2221" s="3"/>
      <c r="R2221" s="3"/>
      <c r="S2221" s="3"/>
      <c r="T2221" s="3"/>
      <c r="U2221" s="3"/>
    </row>
    <row r="2222" spans="1:21" x14ac:dyDescent="0.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M2222" s="3"/>
      <c r="N2222" s="3"/>
      <c r="O2222" s="3"/>
      <c r="P2222" s="3"/>
      <c r="Q2222" s="3"/>
      <c r="R2222" s="3"/>
      <c r="S2222" s="3"/>
      <c r="T2222" s="3"/>
      <c r="U2222" s="3"/>
    </row>
    <row r="2223" spans="1:21" x14ac:dyDescent="0.2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M2223" s="3"/>
      <c r="N2223" s="3"/>
      <c r="O2223" s="3"/>
      <c r="P2223" s="3"/>
      <c r="Q2223" s="3"/>
      <c r="R2223" s="3"/>
      <c r="S2223" s="3"/>
      <c r="T2223" s="3"/>
      <c r="U2223" s="3"/>
    </row>
    <row r="2224" spans="1:21" x14ac:dyDescent="0.2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M2224" s="3"/>
      <c r="N2224" s="3"/>
      <c r="O2224" s="3"/>
      <c r="P2224" s="3"/>
      <c r="Q2224" s="3"/>
      <c r="R2224" s="3"/>
      <c r="S2224" s="3"/>
      <c r="T2224" s="3"/>
      <c r="U2224" s="3"/>
    </row>
    <row r="2225" spans="1:21" x14ac:dyDescent="0.2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M2225" s="3"/>
      <c r="N2225" s="3"/>
      <c r="O2225" s="3"/>
      <c r="P2225" s="3"/>
      <c r="Q2225" s="3"/>
      <c r="R2225" s="3"/>
      <c r="S2225" s="3"/>
      <c r="T2225" s="3"/>
      <c r="U2225" s="3"/>
    </row>
    <row r="2226" spans="1:21" x14ac:dyDescent="0.2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M2226" s="3"/>
      <c r="N2226" s="3"/>
      <c r="O2226" s="3"/>
      <c r="P2226" s="3"/>
      <c r="Q2226" s="3"/>
      <c r="R2226" s="3"/>
      <c r="S2226" s="3"/>
      <c r="T2226" s="3"/>
      <c r="U2226" s="3"/>
    </row>
    <row r="2227" spans="1:21" x14ac:dyDescent="0.2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M2227" s="3"/>
      <c r="N2227" s="3"/>
      <c r="O2227" s="3"/>
      <c r="P2227" s="3"/>
      <c r="Q2227" s="3"/>
      <c r="R2227" s="3"/>
      <c r="S2227" s="3"/>
      <c r="T2227" s="3"/>
      <c r="U2227" s="3"/>
    </row>
    <row r="2228" spans="1:21" x14ac:dyDescent="0.2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M2228" s="3"/>
      <c r="N2228" s="3"/>
      <c r="O2228" s="3"/>
      <c r="P2228" s="3"/>
      <c r="Q2228" s="3"/>
      <c r="R2228" s="3"/>
      <c r="S2228" s="3"/>
      <c r="T2228" s="3"/>
      <c r="U2228" s="3"/>
    </row>
    <row r="2229" spans="1:21" x14ac:dyDescent="0.2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M2229" s="3"/>
      <c r="N2229" s="3"/>
      <c r="O2229" s="3"/>
      <c r="P2229" s="3"/>
      <c r="Q2229" s="3"/>
      <c r="R2229" s="3"/>
      <c r="S2229" s="3"/>
      <c r="T2229" s="3"/>
      <c r="U2229" s="3"/>
    </row>
    <row r="2230" spans="1:21" x14ac:dyDescent="0.2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M2230" s="3"/>
      <c r="N2230" s="3"/>
      <c r="O2230" s="3"/>
      <c r="P2230" s="3"/>
      <c r="Q2230" s="3"/>
      <c r="R2230" s="3"/>
      <c r="S2230" s="3"/>
      <c r="T2230" s="3"/>
      <c r="U2230" s="3"/>
    </row>
    <row r="2231" spans="1:21" x14ac:dyDescent="0.2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M2231" s="3"/>
      <c r="N2231" s="3"/>
      <c r="O2231" s="3"/>
      <c r="P2231" s="3"/>
      <c r="Q2231" s="3"/>
      <c r="R2231" s="3"/>
      <c r="S2231" s="3"/>
      <c r="T2231" s="3"/>
      <c r="U2231" s="3"/>
    </row>
    <row r="2232" spans="1:21" x14ac:dyDescent="0.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M2232" s="3"/>
      <c r="N2232" s="3"/>
      <c r="O2232" s="3"/>
      <c r="P2232" s="3"/>
      <c r="Q2232" s="3"/>
      <c r="R2232" s="3"/>
      <c r="S2232" s="3"/>
      <c r="T2232" s="3"/>
      <c r="U2232" s="3"/>
    </row>
    <row r="2233" spans="1:21" x14ac:dyDescent="0.2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M2233" s="3"/>
      <c r="N2233" s="3"/>
      <c r="O2233" s="3"/>
      <c r="P2233" s="3"/>
      <c r="Q2233" s="3"/>
      <c r="R2233" s="3"/>
      <c r="S2233" s="3"/>
      <c r="T2233" s="3"/>
      <c r="U2233" s="3"/>
    </row>
    <row r="2234" spans="1:21" x14ac:dyDescent="0.2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M2234" s="3"/>
      <c r="N2234" s="3"/>
      <c r="O2234" s="3"/>
      <c r="P2234" s="3"/>
      <c r="Q2234" s="3"/>
      <c r="R2234" s="3"/>
      <c r="S2234" s="3"/>
      <c r="T2234" s="3"/>
      <c r="U2234" s="3"/>
    </row>
    <row r="2235" spans="1:21" x14ac:dyDescent="0.2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M2235" s="3"/>
      <c r="N2235" s="3"/>
      <c r="O2235" s="3"/>
      <c r="P2235" s="3"/>
      <c r="Q2235" s="3"/>
      <c r="R2235" s="3"/>
      <c r="S2235" s="3"/>
      <c r="T2235" s="3"/>
      <c r="U2235" s="3"/>
    </row>
    <row r="2236" spans="1:21" x14ac:dyDescent="0.2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M2236" s="3"/>
      <c r="N2236" s="3"/>
      <c r="O2236" s="3"/>
      <c r="P2236" s="3"/>
      <c r="Q2236" s="3"/>
      <c r="R2236" s="3"/>
      <c r="S2236" s="3"/>
      <c r="T2236" s="3"/>
      <c r="U2236" s="3"/>
    </row>
    <row r="2237" spans="1:21" x14ac:dyDescent="0.2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M2237" s="3"/>
      <c r="N2237" s="3"/>
      <c r="O2237" s="3"/>
      <c r="P2237" s="3"/>
      <c r="Q2237" s="3"/>
      <c r="R2237" s="3"/>
      <c r="S2237" s="3"/>
      <c r="T2237" s="3"/>
      <c r="U2237" s="3"/>
    </row>
    <row r="2238" spans="1:21" x14ac:dyDescent="0.2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M2238" s="3"/>
      <c r="N2238" s="3"/>
      <c r="O2238" s="3"/>
      <c r="P2238" s="3"/>
      <c r="Q2238" s="3"/>
      <c r="R2238" s="3"/>
      <c r="S2238" s="3"/>
      <c r="T2238" s="3"/>
      <c r="U2238" s="3"/>
    </row>
    <row r="2239" spans="1:21" x14ac:dyDescent="0.2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M2239" s="3"/>
      <c r="N2239" s="3"/>
      <c r="O2239" s="3"/>
      <c r="P2239" s="3"/>
      <c r="Q2239" s="3"/>
      <c r="R2239" s="3"/>
      <c r="S2239" s="3"/>
      <c r="T2239" s="3"/>
      <c r="U2239" s="3"/>
    </row>
    <row r="2240" spans="1:21" x14ac:dyDescent="0.2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M2240" s="3"/>
      <c r="N2240" s="3"/>
      <c r="O2240" s="3"/>
      <c r="P2240" s="3"/>
      <c r="Q2240" s="3"/>
      <c r="R2240" s="3"/>
      <c r="S2240" s="3"/>
      <c r="T2240" s="3"/>
      <c r="U2240" s="3"/>
    </row>
    <row r="2241" spans="1:21" x14ac:dyDescent="0.2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M2241" s="3"/>
      <c r="N2241" s="3"/>
      <c r="O2241" s="3"/>
      <c r="P2241" s="3"/>
      <c r="Q2241" s="3"/>
      <c r="R2241" s="3"/>
      <c r="S2241" s="3"/>
      <c r="T2241" s="3"/>
      <c r="U2241" s="3"/>
    </row>
    <row r="2242" spans="1:21" x14ac:dyDescent="0.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M2242" s="3"/>
      <c r="N2242" s="3"/>
      <c r="O2242" s="3"/>
      <c r="P2242" s="3"/>
      <c r="Q2242" s="3"/>
      <c r="R2242" s="3"/>
      <c r="S2242" s="3"/>
      <c r="T2242" s="3"/>
      <c r="U2242" s="3"/>
    </row>
    <row r="2243" spans="1:21" x14ac:dyDescent="0.2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M2243" s="3"/>
      <c r="N2243" s="3"/>
      <c r="O2243" s="3"/>
      <c r="P2243" s="3"/>
      <c r="Q2243" s="3"/>
      <c r="R2243" s="3"/>
      <c r="S2243" s="3"/>
      <c r="T2243" s="3"/>
      <c r="U2243" s="3"/>
    </row>
    <row r="2244" spans="1:21" x14ac:dyDescent="0.2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M2244" s="3"/>
      <c r="N2244" s="3"/>
      <c r="O2244" s="3"/>
      <c r="P2244" s="3"/>
      <c r="Q2244" s="3"/>
      <c r="R2244" s="3"/>
      <c r="S2244" s="3"/>
      <c r="T2244" s="3"/>
      <c r="U2244" s="3"/>
    </row>
    <row r="2245" spans="1:21" x14ac:dyDescent="0.2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M2245" s="3"/>
      <c r="N2245" s="3"/>
      <c r="O2245" s="3"/>
      <c r="P2245" s="3"/>
      <c r="Q2245" s="3"/>
      <c r="R2245" s="3"/>
      <c r="S2245" s="3"/>
      <c r="T2245" s="3"/>
      <c r="U2245" s="3"/>
    </row>
    <row r="2246" spans="1:21" x14ac:dyDescent="0.2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M2246" s="3"/>
      <c r="N2246" s="3"/>
      <c r="O2246" s="3"/>
      <c r="P2246" s="3"/>
      <c r="Q2246" s="3"/>
      <c r="R2246" s="3"/>
      <c r="S2246" s="3"/>
      <c r="T2246" s="3"/>
      <c r="U2246" s="3"/>
    </row>
    <row r="2247" spans="1:21" x14ac:dyDescent="0.2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M2247" s="3"/>
      <c r="N2247" s="3"/>
      <c r="O2247" s="3"/>
      <c r="P2247" s="3"/>
      <c r="Q2247" s="3"/>
      <c r="R2247" s="3"/>
      <c r="S2247" s="3"/>
      <c r="T2247" s="3"/>
      <c r="U2247" s="3"/>
    </row>
    <row r="2248" spans="1:21" x14ac:dyDescent="0.2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M2248" s="3"/>
      <c r="N2248" s="3"/>
      <c r="O2248" s="3"/>
      <c r="P2248" s="3"/>
      <c r="Q2248" s="3"/>
      <c r="R2248" s="3"/>
      <c r="S2248" s="3"/>
      <c r="T2248" s="3"/>
      <c r="U2248" s="3"/>
    </row>
    <row r="2249" spans="1:21" x14ac:dyDescent="0.2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M2249" s="3"/>
      <c r="N2249" s="3"/>
      <c r="O2249" s="3"/>
      <c r="P2249" s="3"/>
      <c r="Q2249" s="3"/>
      <c r="R2249" s="3"/>
      <c r="S2249" s="3"/>
      <c r="T2249" s="3"/>
      <c r="U2249" s="3"/>
    </row>
    <row r="2250" spans="1:21" x14ac:dyDescent="0.2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M2250" s="3"/>
      <c r="N2250" s="3"/>
      <c r="O2250" s="3"/>
      <c r="P2250" s="3"/>
      <c r="Q2250" s="3"/>
      <c r="R2250" s="3"/>
      <c r="S2250" s="3"/>
      <c r="T2250" s="3"/>
      <c r="U2250" s="3"/>
    </row>
    <row r="2251" spans="1:21" x14ac:dyDescent="0.2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M2251" s="3"/>
      <c r="N2251" s="3"/>
      <c r="O2251" s="3"/>
      <c r="P2251" s="3"/>
      <c r="Q2251" s="3"/>
      <c r="R2251" s="3"/>
      <c r="S2251" s="3"/>
      <c r="T2251" s="3"/>
      <c r="U2251" s="3"/>
    </row>
    <row r="2252" spans="1:21" x14ac:dyDescent="0.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M2252" s="3"/>
      <c r="N2252" s="3"/>
      <c r="O2252" s="3"/>
      <c r="P2252" s="3"/>
      <c r="Q2252" s="3"/>
      <c r="R2252" s="3"/>
      <c r="S2252" s="3"/>
      <c r="T2252" s="3"/>
      <c r="U2252" s="3"/>
    </row>
    <row r="2253" spans="1:21" x14ac:dyDescent="0.2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M2253" s="3"/>
      <c r="N2253" s="3"/>
      <c r="O2253" s="3"/>
      <c r="P2253" s="3"/>
      <c r="Q2253" s="3"/>
      <c r="R2253" s="3"/>
      <c r="S2253" s="3"/>
      <c r="T2253" s="3"/>
      <c r="U2253" s="3"/>
    </row>
    <row r="2254" spans="1:21" x14ac:dyDescent="0.2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M2254" s="3"/>
      <c r="N2254" s="3"/>
      <c r="O2254" s="3"/>
      <c r="P2254" s="3"/>
      <c r="Q2254" s="3"/>
      <c r="R2254" s="3"/>
      <c r="S2254" s="3"/>
      <c r="T2254" s="3"/>
      <c r="U2254" s="3"/>
    </row>
    <row r="2255" spans="1:21" x14ac:dyDescent="0.2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M2255" s="3"/>
      <c r="N2255" s="3"/>
      <c r="O2255" s="3"/>
      <c r="P2255" s="3"/>
      <c r="Q2255" s="3"/>
      <c r="R2255" s="3"/>
      <c r="S2255" s="3"/>
      <c r="T2255" s="3"/>
      <c r="U2255" s="3"/>
    </row>
    <row r="2256" spans="1:21" x14ac:dyDescent="0.2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M2256" s="3"/>
      <c r="N2256" s="3"/>
      <c r="O2256" s="3"/>
      <c r="P2256" s="3"/>
      <c r="Q2256" s="3"/>
      <c r="R2256" s="3"/>
      <c r="S2256" s="3"/>
      <c r="T2256" s="3"/>
      <c r="U2256" s="3"/>
    </row>
    <row r="2257" spans="1:21" x14ac:dyDescent="0.2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M2257" s="3"/>
      <c r="N2257" s="3"/>
      <c r="O2257" s="3"/>
      <c r="P2257" s="3"/>
      <c r="Q2257" s="3"/>
      <c r="R2257" s="3"/>
      <c r="S2257" s="3"/>
      <c r="T2257" s="3"/>
      <c r="U2257" s="3"/>
    </row>
    <row r="2258" spans="1:21" x14ac:dyDescent="0.2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M2258" s="3"/>
      <c r="N2258" s="3"/>
      <c r="O2258" s="3"/>
      <c r="P2258" s="3"/>
      <c r="Q2258" s="3"/>
      <c r="R2258" s="3"/>
      <c r="S2258" s="3"/>
      <c r="T2258" s="3"/>
      <c r="U2258" s="3"/>
    </row>
    <row r="2259" spans="1:21" x14ac:dyDescent="0.2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M2259" s="3"/>
      <c r="N2259" s="3"/>
      <c r="O2259" s="3"/>
      <c r="P2259" s="3"/>
      <c r="Q2259" s="3"/>
      <c r="R2259" s="3"/>
      <c r="S2259" s="3"/>
      <c r="T2259" s="3"/>
      <c r="U2259" s="3"/>
    </row>
    <row r="2260" spans="1:21" x14ac:dyDescent="0.2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M2260" s="3"/>
      <c r="N2260" s="3"/>
      <c r="O2260" s="3"/>
      <c r="P2260" s="3"/>
      <c r="Q2260" s="3"/>
      <c r="R2260" s="3"/>
      <c r="S2260" s="3"/>
      <c r="T2260" s="3"/>
      <c r="U2260" s="3"/>
    </row>
    <row r="2261" spans="1:21" x14ac:dyDescent="0.2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M2261" s="3"/>
      <c r="N2261" s="3"/>
      <c r="O2261" s="3"/>
      <c r="P2261" s="3"/>
      <c r="Q2261" s="3"/>
      <c r="R2261" s="3"/>
      <c r="S2261" s="3"/>
      <c r="T2261" s="3"/>
      <c r="U2261" s="3"/>
    </row>
    <row r="2262" spans="1:21" x14ac:dyDescent="0.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M2262" s="3"/>
      <c r="N2262" s="3"/>
      <c r="O2262" s="3"/>
      <c r="P2262" s="3"/>
      <c r="Q2262" s="3"/>
      <c r="R2262" s="3"/>
      <c r="S2262" s="3"/>
      <c r="T2262" s="3"/>
      <c r="U2262" s="3"/>
    </row>
    <row r="2263" spans="1:21" x14ac:dyDescent="0.2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M2263" s="3"/>
      <c r="N2263" s="3"/>
      <c r="O2263" s="3"/>
      <c r="P2263" s="3"/>
      <c r="Q2263" s="3"/>
      <c r="R2263" s="3"/>
      <c r="S2263" s="3"/>
      <c r="T2263" s="3"/>
      <c r="U2263" s="3"/>
    </row>
    <row r="2264" spans="1:21" x14ac:dyDescent="0.2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M2264" s="3"/>
      <c r="N2264" s="3"/>
      <c r="O2264" s="3"/>
      <c r="P2264" s="3"/>
      <c r="Q2264" s="3"/>
      <c r="R2264" s="3"/>
      <c r="S2264" s="3"/>
      <c r="T2264" s="3"/>
      <c r="U2264" s="3"/>
    </row>
    <row r="2265" spans="1:21" x14ac:dyDescent="0.2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M2265" s="3"/>
      <c r="N2265" s="3"/>
      <c r="O2265" s="3"/>
      <c r="P2265" s="3"/>
      <c r="Q2265" s="3"/>
      <c r="R2265" s="3"/>
      <c r="S2265" s="3"/>
      <c r="T2265" s="3"/>
      <c r="U2265" s="3"/>
    </row>
    <row r="2266" spans="1:21" x14ac:dyDescent="0.2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M2266" s="3"/>
      <c r="N2266" s="3"/>
      <c r="O2266" s="3"/>
      <c r="P2266" s="3"/>
      <c r="Q2266" s="3"/>
      <c r="R2266" s="3"/>
      <c r="S2266" s="3"/>
      <c r="T2266" s="3"/>
      <c r="U2266" s="3"/>
    </row>
    <row r="2267" spans="1:21" x14ac:dyDescent="0.2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M2267" s="3"/>
      <c r="N2267" s="3"/>
      <c r="O2267" s="3"/>
      <c r="P2267" s="3"/>
      <c r="Q2267" s="3"/>
      <c r="R2267" s="3"/>
      <c r="S2267" s="3"/>
      <c r="T2267" s="3"/>
      <c r="U2267" s="3"/>
    </row>
    <row r="2268" spans="1:21" x14ac:dyDescent="0.2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M2268" s="3"/>
      <c r="N2268" s="3"/>
      <c r="O2268" s="3"/>
      <c r="P2268" s="3"/>
      <c r="Q2268" s="3"/>
      <c r="R2268" s="3"/>
      <c r="S2268" s="3"/>
      <c r="T2268" s="3"/>
      <c r="U2268" s="3"/>
    </row>
    <row r="2269" spans="1:21" x14ac:dyDescent="0.2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M2269" s="3"/>
      <c r="N2269" s="3"/>
      <c r="O2269" s="3"/>
      <c r="P2269" s="3"/>
      <c r="Q2269" s="3"/>
      <c r="R2269" s="3"/>
      <c r="S2269" s="3"/>
      <c r="T2269" s="3"/>
      <c r="U2269" s="3"/>
    </row>
    <row r="2270" spans="1:21" x14ac:dyDescent="0.2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M2270" s="3"/>
      <c r="N2270" s="3"/>
      <c r="O2270" s="3"/>
      <c r="P2270" s="3"/>
      <c r="Q2270" s="3"/>
      <c r="R2270" s="3"/>
      <c r="S2270" s="3"/>
      <c r="T2270" s="3"/>
      <c r="U2270" s="3"/>
    </row>
    <row r="2271" spans="1:21" x14ac:dyDescent="0.2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M2271" s="3"/>
      <c r="N2271" s="3"/>
      <c r="O2271" s="3"/>
      <c r="P2271" s="3"/>
      <c r="Q2271" s="3"/>
      <c r="R2271" s="3"/>
      <c r="S2271" s="3"/>
      <c r="T2271" s="3"/>
      <c r="U2271" s="3"/>
    </row>
    <row r="2272" spans="1:21" x14ac:dyDescent="0.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M2272" s="3"/>
      <c r="N2272" s="3"/>
      <c r="O2272" s="3"/>
      <c r="P2272" s="3"/>
      <c r="Q2272" s="3"/>
      <c r="R2272" s="3"/>
      <c r="S2272" s="3"/>
      <c r="T2272" s="3"/>
      <c r="U2272" s="3"/>
    </row>
    <row r="2273" spans="1:21" x14ac:dyDescent="0.2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M2273" s="3"/>
      <c r="N2273" s="3"/>
      <c r="O2273" s="3"/>
      <c r="P2273" s="3"/>
      <c r="Q2273" s="3"/>
      <c r="R2273" s="3"/>
      <c r="S2273" s="3"/>
      <c r="T2273" s="3"/>
      <c r="U2273" s="3"/>
    </row>
    <row r="2274" spans="1:21" x14ac:dyDescent="0.2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M2274" s="3"/>
      <c r="N2274" s="3"/>
      <c r="O2274" s="3"/>
      <c r="P2274" s="3"/>
      <c r="Q2274" s="3"/>
      <c r="R2274" s="3"/>
      <c r="S2274" s="3"/>
      <c r="T2274" s="3"/>
      <c r="U2274" s="3"/>
    </row>
    <row r="2275" spans="1:21" x14ac:dyDescent="0.2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M2275" s="3"/>
      <c r="N2275" s="3"/>
      <c r="O2275" s="3"/>
      <c r="P2275" s="3"/>
      <c r="Q2275" s="3"/>
      <c r="R2275" s="3"/>
      <c r="S2275" s="3"/>
      <c r="T2275" s="3"/>
      <c r="U2275" s="3"/>
    </row>
    <row r="2276" spans="1:21" x14ac:dyDescent="0.2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M2276" s="3"/>
      <c r="N2276" s="3"/>
      <c r="O2276" s="3"/>
      <c r="P2276" s="3"/>
      <c r="Q2276" s="3"/>
      <c r="R2276" s="3"/>
      <c r="S2276" s="3"/>
      <c r="T2276" s="3"/>
      <c r="U2276" s="3"/>
    </row>
    <row r="2277" spans="1:21" x14ac:dyDescent="0.2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M2277" s="3"/>
      <c r="N2277" s="3"/>
      <c r="O2277" s="3"/>
      <c r="P2277" s="3"/>
      <c r="Q2277" s="3"/>
      <c r="R2277" s="3"/>
      <c r="S2277" s="3"/>
      <c r="T2277" s="3"/>
      <c r="U2277" s="3"/>
    </row>
    <row r="2278" spans="1:21" x14ac:dyDescent="0.2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M2278" s="3"/>
      <c r="N2278" s="3"/>
      <c r="O2278" s="3"/>
      <c r="P2278" s="3"/>
      <c r="Q2278" s="3"/>
      <c r="R2278" s="3"/>
      <c r="S2278" s="3"/>
      <c r="T2278" s="3"/>
      <c r="U2278" s="3"/>
    </row>
    <row r="2279" spans="1:21" x14ac:dyDescent="0.2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M2279" s="3"/>
      <c r="N2279" s="3"/>
      <c r="O2279" s="3"/>
      <c r="P2279" s="3"/>
      <c r="Q2279" s="3"/>
      <c r="R2279" s="3"/>
      <c r="S2279" s="3"/>
      <c r="T2279" s="3"/>
      <c r="U2279" s="3"/>
    </row>
    <row r="2280" spans="1:21" x14ac:dyDescent="0.2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M2280" s="3"/>
      <c r="N2280" s="3"/>
      <c r="O2280" s="3"/>
      <c r="P2280" s="3"/>
      <c r="Q2280" s="3"/>
      <c r="R2280" s="3"/>
      <c r="S2280" s="3"/>
      <c r="T2280" s="3"/>
      <c r="U2280" s="3"/>
    </row>
    <row r="2281" spans="1:21" x14ac:dyDescent="0.2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M2281" s="3"/>
      <c r="N2281" s="3"/>
      <c r="O2281" s="3"/>
      <c r="P2281" s="3"/>
      <c r="Q2281" s="3"/>
      <c r="R2281" s="3"/>
      <c r="S2281" s="3"/>
      <c r="T2281" s="3"/>
      <c r="U2281" s="3"/>
    </row>
    <row r="2282" spans="1:21" x14ac:dyDescent="0.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M2282" s="3"/>
      <c r="N2282" s="3"/>
      <c r="O2282" s="3"/>
      <c r="P2282" s="3"/>
      <c r="Q2282" s="3"/>
      <c r="R2282" s="3"/>
      <c r="S2282" s="3"/>
      <c r="T2282" s="3"/>
      <c r="U2282" s="3"/>
    </row>
    <row r="2283" spans="1:21" x14ac:dyDescent="0.2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M2283" s="3"/>
      <c r="N2283" s="3"/>
      <c r="O2283" s="3"/>
      <c r="P2283" s="3"/>
      <c r="Q2283" s="3"/>
      <c r="R2283" s="3"/>
      <c r="S2283" s="3"/>
      <c r="T2283" s="3"/>
      <c r="U2283" s="3"/>
    </row>
    <row r="2284" spans="1:21" x14ac:dyDescent="0.2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M2284" s="3"/>
      <c r="N2284" s="3"/>
      <c r="O2284" s="3"/>
      <c r="P2284" s="3"/>
      <c r="Q2284" s="3"/>
      <c r="R2284" s="3"/>
      <c r="S2284" s="3"/>
      <c r="T2284" s="3"/>
      <c r="U2284" s="3"/>
    </row>
    <row r="2285" spans="1:21" x14ac:dyDescent="0.2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M2285" s="3"/>
      <c r="N2285" s="3"/>
      <c r="O2285" s="3"/>
      <c r="P2285" s="3"/>
      <c r="Q2285" s="3"/>
      <c r="R2285" s="3"/>
      <c r="S2285" s="3"/>
      <c r="T2285" s="3"/>
      <c r="U2285" s="3"/>
    </row>
    <row r="2286" spans="1:21" x14ac:dyDescent="0.2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M2286" s="3"/>
      <c r="N2286" s="3"/>
      <c r="O2286" s="3"/>
      <c r="P2286" s="3"/>
      <c r="Q2286" s="3"/>
      <c r="R2286" s="3"/>
      <c r="S2286" s="3"/>
      <c r="T2286" s="3"/>
      <c r="U2286" s="3"/>
    </row>
    <row r="2287" spans="1:21" x14ac:dyDescent="0.2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M2287" s="3"/>
      <c r="N2287" s="3"/>
      <c r="O2287" s="3"/>
      <c r="P2287" s="3"/>
      <c r="Q2287" s="3"/>
      <c r="R2287" s="3"/>
      <c r="S2287" s="3"/>
      <c r="T2287" s="3"/>
      <c r="U2287" s="3"/>
    </row>
    <row r="2288" spans="1:21" x14ac:dyDescent="0.2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M2288" s="3"/>
      <c r="N2288" s="3"/>
      <c r="O2288" s="3"/>
      <c r="P2288" s="3"/>
      <c r="Q2288" s="3"/>
      <c r="R2288" s="3"/>
      <c r="S2288" s="3"/>
      <c r="T2288" s="3"/>
      <c r="U2288" s="3"/>
    </row>
    <row r="2289" spans="1:21" x14ac:dyDescent="0.2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M2289" s="3"/>
      <c r="N2289" s="3"/>
      <c r="O2289" s="3"/>
      <c r="P2289" s="3"/>
      <c r="Q2289" s="3"/>
      <c r="R2289" s="3"/>
      <c r="S2289" s="3"/>
      <c r="T2289" s="3"/>
      <c r="U2289" s="3"/>
    </row>
    <row r="2290" spans="1:21" x14ac:dyDescent="0.2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M2290" s="3"/>
      <c r="N2290" s="3"/>
      <c r="O2290" s="3"/>
      <c r="P2290" s="3"/>
      <c r="Q2290" s="3"/>
      <c r="R2290" s="3"/>
      <c r="S2290" s="3"/>
      <c r="T2290" s="3"/>
      <c r="U2290" s="3"/>
    </row>
    <row r="2291" spans="1:21" x14ac:dyDescent="0.2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M2291" s="3"/>
      <c r="N2291" s="3"/>
      <c r="O2291" s="3"/>
      <c r="P2291" s="3"/>
      <c r="Q2291" s="3"/>
      <c r="R2291" s="3"/>
      <c r="S2291" s="3"/>
      <c r="T2291" s="3"/>
      <c r="U2291" s="3"/>
    </row>
    <row r="2292" spans="1:21" x14ac:dyDescent="0.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M2292" s="3"/>
      <c r="N2292" s="3"/>
      <c r="O2292" s="3"/>
      <c r="P2292" s="3"/>
      <c r="Q2292" s="3"/>
      <c r="R2292" s="3"/>
      <c r="S2292" s="3"/>
      <c r="T2292" s="3"/>
      <c r="U2292" s="3"/>
    </row>
    <row r="2293" spans="1:21" x14ac:dyDescent="0.2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M2293" s="3"/>
      <c r="N2293" s="3"/>
      <c r="O2293" s="3"/>
      <c r="P2293" s="3"/>
      <c r="Q2293" s="3"/>
      <c r="R2293" s="3"/>
      <c r="S2293" s="3"/>
      <c r="T2293" s="3"/>
      <c r="U2293" s="3"/>
    </row>
    <row r="2294" spans="1:21" x14ac:dyDescent="0.2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M2294" s="3"/>
      <c r="N2294" s="3"/>
      <c r="O2294" s="3"/>
      <c r="P2294" s="3"/>
      <c r="Q2294" s="3"/>
      <c r="R2294" s="3"/>
      <c r="S2294" s="3"/>
      <c r="T2294" s="3"/>
      <c r="U2294" s="3"/>
    </row>
    <row r="2295" spans="1:21" x14ac:dyDescent="0.2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M2295" s="3"/>
      <c r="N2295" s="3"/>
      <c r="O2295" s="3"/>
      <c r="P2295" s="3"/>
      <c r="Q2295" s="3"/>
      <c r="R2295" s="3"/>
      <c r="S2295" s="3"/>
      <c r="T2295" s="3"/>
      <c r="U2295" s="3"/>
    </row>
    <row r="2296" spans="1:21" x14ac:dyDescent="0.2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M2296" s="3"/>
      <c r="N2296" s="3"/>
      <c r="O2296" s="3"/>
      <c r="P2296" s="3"/>
      <c r="Q2296" s="3"/>
      <c r="R2296" s="3"/>
      <c r="S2296" s="3"/>
      <c r="T2296" s="3"/>
      <c r="U2296" s="3"/>
    </row>
    <row r="2297" spans="1:21" x14ac:dyDescent="0.2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M2297" s="3"/>
      <c r="N2297" s="3"/>
      <c r="O2297" s="3"/>
      <c r="P2297" s="3"/>
      <c r="Q2297" s="3"/>
      <c r="R2297" s="3"/>
      <c r="S2297" s="3"/>
      <c r="T2297" s="3"/>
      <c r="U2297" s="3"/>
    </row>
    <row r="2298" spans="1:21" x14ac:dyDescent="0.2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M2298" s="3"/>
      <c r="N2298" s="3"/>
      <c r="O2298" s="3"/>
      <c r="P2298" s="3"/>
      <c r="Q2298" s="3"/>
      <c r="R2298" s="3"/>
      <c r="S2298" s="3"/>
      <c r="T2298" s="3"/>
      <c r="U2298" s="3"/>
    </row>
    <row r="2299" spans="1:21" x14ac:dyDescent="0.2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M2299" s="3"/>
      <c r="N2299" s="3"/>
      <c r="O2299" s="3"/>
      <c r="P2299" s="3"/>
      <c r="Q2299" s="3"/>
      <c r="R2299" s="3"/>
      <c r="S2299" s="3"/>
      <c r="T2299" s="3"/>
      <c r="U2299" s="3"/>
    </row>
    <row r="2300" spans="1:21" x14ac:dyDescent="0.2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M2300" s="3"/>
      <c r="N2300" s="3"/>
      <c r="O2300" s="3"/>
      <c r="P2300" s="3"/>
      <c r="Q2300" s="3"/>
      <c r="R2300" s="3"/>
      <c r="S2300" s="3"/>
      <c r="T2300" s="3"/>
      <c r="U2300" s="3"/>
    </row>
    <row r="2301" spans="1:21" x14ac:dyDescent="0.2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M2301" s="3"/>
      <c r="N2301" s="3"/>
      <c r="O2301" s="3"/>
      <c r="P2301" s="3"/>
      <c r="Q2301" s="3"/>
      <c r="R2301" s="3"/>
      <c r="S2301" s="3"/>
      <c r="T2301" s="3"/>
      <c r="U2301" s="3"/>
    </row>
    <row r="2302" spans="1:21" x14ac:dyDescent="0.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M2302" s="3"/>
      <c r="N2302" s="3"/>
      <c r="O2302" s="3"/>
      <c r="P2302" s="3"/>
      <c r="Q2302" s="3"/>
      <c r="R2302" s="3"/>
      <c r="S2302" s="3"/>
      <c r="T2302" s="3"/>
      <c r="U2302" s="3"/>
    </row>
    <row r="2303" spans="1:21" x14ac:dyDescent="0.2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M2303" s="3"/>
      <c r="N2303" s="3"/>
      <c r="O2303" s="3"/>
      <c r="P2303" s="3"/>
      <c r="Q2303" s="3"/>
      <c r="R2303" s="3"/>
      <c r="S2303" s="3"/>
      <c r="T2303" s="3"/>
      <c r="U2303" s="3"/>
    </row>
    <row r="2304" spans="1:21" x14ac:dyDescent="0.2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M2304" s="3"/>
      <c r="N2304" s="3"/>
      <c r="O2304" s="3"/>
      <c r="P2304" s="3"/>
      <c r="Q2304" s="3"/>
      <c r="R2304" s="3"/>
      <c r="S2304" s="3"/>
      <c r="T2304" s="3"/>
      <c r="U2304" s="3"/>
    </row>
    <row r="2305" spans="1:21" x14ac:dyDescent="0.2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M2305" s="3"/>
      <c r="N2305" s="3"/>
      <c r="O2305" s="3"/>
      <c r="P2305" s="3"/>
      <c r="Q2305" s="3"/>
      <c r="R2305" s="3"/>
      <c r="S2305" s="3"/>
      <c r="T2305" s="3"/>
      <c r="U2305" s="3"/>
    </row>
    <row r="2306" spans="1:21" x14ac:dyDescent="0.2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M2306" s="3"/>
      <c r="N2306" s="3"/>
      <c r="O2306" s="3"/>
      <c r="P2306" s="3"/>
      <c r="Q2306" s="3"/>
      <c r="R2306" s="3"/>
      <c r="S2306" s="3"/>
      <c r="T2306" s="3"/>
      <c r="U2306" s="3"/>
    </row>
    <row r="2307" spans="1:21" x14ac:dyDescent="0.2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M2307" s="3"/>
      <c r="N2307" s="3"/>
      <c r="O2307" s="3"/>
      <c r="P2307" s="3"/>
      <c r="Q2307" s="3"/>
      <c r="R2307" s="3"/>
      <c r="S2307" s="3"/>
      <c r="T2307" s="3"/>
      <c r="U2307" s="3"/>
    </row>
    <row r="2308" spans="1:21" x14ac:dyDescent="0.2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M2308" s="3"/>
      <c r="N2308" s="3"/>
      <c r="O2308" s="3"/>
      <c r="P2308" s="3"/>
      <c r="Q2308" s="3"/>
      <c r="R2308" s="3"/>
      <c r="S2308" s="3"/>
      <c r="T2308" s="3"/>
      <c r="U2308" s="3"/>
    </row>
    <row r="2309" spans="1:21" x14ac:dyDescent="0.2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M2309" s="3"/>
      <c r="N2309" s="3"/>
      <c r="O2309" s="3"/>
      <c r="P2309" s="3"/>
      <c r="Q2309" s="3"/>
      <c r="R2309" s="3"/>
      <c r="S2309" s="3"/>
      <c r="T2309" s="3"/>
      <c r="U2309" s="3"/>
    </row>
    <row r="2310" spans="1:21" x14ac:dyDescent="0.2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M2310" s="3"/>
      <c r="N2310" s="3"/>
      <c r="O2310" s="3"/>
      <c r="P2310" s="3"/>
      <c r="Q2310" s="3"/>
      <c r="R2310" s="3"/>
      <c r="S2310" s="3"/>
      <c r="T2310" s="3"/>
      <c r="U2310" s="3"/>
    </row>
    <row r="2311" spans="1:21" x14ac:dyDescent="0.2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M2311" s="3"/>
      <c r="N2311" s="3"/>
      <c r="O2311" s="3"/>
      <c r="P2311" s="3"/>
      <c r="Q2311" s="3"/>
      <c r="R2311" s="3"/>
      <c r="S2311" s="3"/>
      <c r="T2311" s="3"/>
      <c r="U2311" s="3"/>
    </row>
    <row r="2312" spans="1:21" x14ac:dyDescent="0.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M2312" s="3"/>
      <c r="N2312" s="3"/>
      <c r="O2312" s="3"/>
      <c r="P2312" s="3"/>
      <c r="Q2312" s="3"/>
      <c r="R2312" s="3"/>
      <c r="S2312" s="3"/>
      <c r="T2312" s="3"/>
      <c r="U2312" s="3"/>
    </row>
    <row r="2313" spans="1:21" x14ac:dyDescent="0.2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M2313" s="3"/>
      <c r="N2313" s="3"/>
      <c r="O2313" s="3"/>
      <c r="P2313" s="3"/>
      <c r="Q2313" s="3"/>
      <c r="R2313" s="3"/>
      <c r="S2313" s="3"/>
      <c r="T2313" s="3"/>
      <c r="U2313" s="3"/>
    </row>
    <row r="2314" spans="1:21" x14ac:dyDescent="0.2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M2314" s="3"/>
      <c r="N2314" s="3"/>
      <c r="O2314" s="3"/>
      <c r="P2314" s="3"/>
      <c r="Q2314" s="3"/>
      <c r="R2314" s="3"/>
      <c r="S2314" s="3"/>
      <c r="T2314" s="3"/>
      <c r="U2314" s="3"/>
    </row>
    <row r="2315" spans="1:21" x14ac:dyDescent="0.2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M2315" s="3"/>
      <c r="N2315" s="3"/>
      <c r="O2315" s="3"/>
      <c r="P2315" s="3"/>
      <c r="Q2315" s="3"/>
      <c r="R2315" s="3"/>
      <c r="S2315" s="3"/>
      <c r="T2315" s="3"/>
      <c r="U2315" s="3"/>
    </row>
    <row r="2316" spans="1:21" x14ac:dyDescent="0.2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M2316" s="3"/>
      <c r="N2316" s="3"/>
      <c r="O2316" s="3"/>
      <c r="P2316" s="3"/>
      <c r="Q2316" s="3"/>
      <c r="R2316" s="3"/>
      <c r="S2316" s="3"/>
      <c r="T2316" s="3"/>
      <c r="U2316" s="3"/>
    </row>
    <row r="2317" spans="1:21" x14ac:dyDescent="0.2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M2317" s="3"/>
      <c r="N2317" s="3"/>
      <c r="O2317" s="3"/>
      <c r="P2317" s="3"/>
      <c r="Q2317" s="3"/>
      <c r="R2317" s="3"/>
      <c r="S2317" s="3"/>
      <c r="T2317" s="3"/>
      <c r="U2317" s="3"/>
    </row>
    <row r="2318" spans="1:21" x14ac:dyDescent="0.2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M2318" s="3"/>
      <c r="N2318" s="3"/>
      <c r="O2318" s="3"/>
      <c r="P2318" s="3"/>
      <c r="Q2318" s="3"/>
      <c r="R2318" s="3"/>
      <c r="S2318" s="3"/>
      <c r="T2318" s="3"/>
      <c r="U2318" s="3"/>
    </row>
    <row r="2319" spans="1:21" x14ac:dyDescent="0.2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M2319" s="3"/>
      <c r="N2319" s="3"/>
      <c r="O2319" s="3"/>
      <c r="P2319" s="3"/>
      <c r="Q2319" s="3"/>
      <c r="R2319" s="3"/>
      <c r="S2319" s="3"/>
      <c r="T2319" s="3"/>
      <c r="U2319" s="3"/>
    </row>
    <row r="2320" spans="1:21" x14ac:dyDescent="0.2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M2320" s="3"/>
      <c r="N2320" s="3"/>
      <c r="O2320" s="3"/>
      <c r="P2320" s="3"/>
      <c r="Q2320" s="3"/>
      <c r="R2320" s="3"/>
      <c r="S2320" s="3"/>
      <c r="T2320" s="3"/>
      <c r="U2320" s="3"/>
    </row>
    <row r="2321" spans="1:21" x14ac:dyDescent="0.2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M2321" s="3"/>
      <c r="N2321" s="3"/>
      <c r="O2321" s="3"/>
      <c r="P2321" s="3"/>
      <c r="Q2321" s="3"/>
      <c r="R2321" s="3"/>
      <c r="S2321" s="3"/>
      <c r="T2321" s="3"/>
      <c r="U2321" s="3"/>
    </row>
    <row r="2322" spans="1:21" x14ac:dyDescent="0.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M2322" s="3"/>
      <c r="N2322" s="3"/>
      <c r="O2322" s="3"/>
      <c r="P2322" s="3"/>
      <c r="Q2322" s="3"/>
      <c r="R2322" s="3"/>
      <c r="S2322" s="3"/>
      <c r="T2322" s="3"/>
      <c r="U2322" s="3"/>
    </row>
    <row r="2323" spans="1:21" x14ac:dyDescent="0.2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M2323" s="3"/>
      <c r="N2323" s="3"/>
      <c r="O2323" s="3"/>
      <c r="P2323" s="3"/>
      <c r="Q2323" s="3"/>
      <c r="R2323" s="3"/>
      <c r="S2323" s="3"/>
      <c r="T2323" s="3"/>
      <c r="U2323" s="3"/>
    </row>
    <row r="2324" spans="1:21" x14ac:dyDescent="0.2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M2324" s="3"/>
      <c r="N2324" s="3"/>
      <c r="O2324" s="3"/>
      <c r="P2324" s="3"/>
      <c r="Q2324" s="3"/>
      <c r="R2324" s="3"/>
      <c r="S2324" s="3"/>
      <c r="T2324" s="3"/>
      <c r="U2324" s="3"/>
    </row>
    <row r="2325" spans="1:21" x14ac:dyDescent="0.2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M2325" s="3"/>
      <c r="N2325" s="3"/>
      <c r="O2325" s="3"/>
      <c r="P2325" s="3"/>
      <c r="Q2325" s="3"/>
      <c r="R2325" s="3"/>
      <c r="S2325" s="3"/>
      <c r="T2325" s="3"/>
      <c r="U2325" s="3"/>
    </row>
    <row r="2326" spans="1:21" x14ac:dyDescent="0.2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M2326" s="3"/>
      <c r="N2326" s="3"/>
      <c r="O2326" s="3"/>
      <c r="P2326" s="3"/>
      <c r="Q2326" s="3"/>
      <c r="R2326" s="3"/>
      <c r="S2326" s="3"/>
      <c r="T2326" s="3"/>
      <c r="U2326" s="3"/>
    </row>
    <row r="2327" spans="1:21" x14ac:dyDescent="0.2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M2327" s="3"/>
      <c r="N2327" s="3"/>
      <c r="O2327" s="3"/>
      <c r="P2327" s="3"/>
      <c r="Q2327" s="3"/>
      <c r="R2327" s="3"/>
      <c r="S2327" s="3"/>
      <c r="T2327" s="3"/>
      <c r="U2327" s="3"/>
    </row>
    <row r="2328" spans="1:21" x14ac:dyDescent="0.2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M2328" s="3"/>
      <c r="N2328" s="3"/>
      <c r="O2328" s="3"/>
      <c r="P2328" s="3"/>
      <c r="Q2328" s="3"/>
      <c r="R2328" s="3"/>
      <c r="S2328" s="3"/>
      <c r="T2328" s="3"/>
      <c r="U2328" s="3"/>
    </row>
    <row r="2329" spans="1:21" x14ac:dyDescent="0.2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M2329" s="3"/>
      <c r="N2329" s="3"/>
      <c r="O2329" s="3"/>
      <c r="P2329" s="3"/>
      <c r="Q2329" s="3"/>
      <c r="R2329" s="3"/>
      <c r="S2329" s="3"/>
      <c r="T2329" s="3"/>
      <c r="U2329" s="3"/>
    </row>
    <row r="2330" spans="1:21" x14ac:dyDescent="0.2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M2330" s="3"/>
      <c r="N2330" s="3"/>
      <c r="O2330" s="3"/>
      <c r="P2330" s="3"/>
      <c r="Q2330" s="3"/>
      <c r="R2330" s="3"/>
      <c r="S2330" s="3"/>
      <c r="T2330" s="3"/>
      <c r="U2330" s="3"/>
    </row>
    <row r="2331" spans="1:21" x14ac:dyDescent="0.2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M2331" s="3"/>
      <c r="N2331" s="3"/>
      <c r="O2331" s="3"/>
      <c r="P2331" s="3"/>
      <c r="Q2331" s="3"/>
      <c r="R2331" s="3"/>
      <c r="S2331" s="3"/>
      <c r="T2331" s="3"/>
      <c r="U2331" s="3"/>
    </row>
    <row r="2332" spans="1:21" x14ac:dyDescent="0.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M2332" s="3"/>
      <c r="N2332" s="3"/>
      <c r="O2332" s="3"/>
      <c r="P2332" s="3"/>
      <c r="Q2332" s="3"/>
      <c r="R2332" s="3"/>
      <c r="S2332" s="3"/>
      <c r="T2332" s="3"/>
      <c r="U2332" s="3"/>
    </row>
    <row r="2333" spans="1:21" x14ac:dyDescent="0.2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M2333" s="3"/>
      <c r="N2333" s="3"/>
      <c r="O2333" s="3"/>
      <c r="P2333" s="3"/>
      <c r="Q2333" s="3"/>
      <c r="R2333" s="3"/>
      <c r="S2333" s="3"/>
      <c r="T2333" s="3"/>
      <c r="U2333" s="3"/>
    </row>
    <row r="2334" spans="1:21" x14ac:dyDescent="0.2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M2334" s="3"/>
      <c r="N2334" s="3"/>
      <c r="O2334" s="3"/>
      <c r="P2334" s="3"/>
      <c r="Q2334" s="3"/>
      <c r="R2334" s="3"/>
      <c r="S2334" s="3"/>
      <c r="T2334" s="3"/>
      <c r="U2334" s="3"/>
    </row>
    <row r="2335" spans="1:21" x14ac:dyDescent="0.2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M2335" s="3"/>
      <c r="N2335" s="3"/>
      <c r="O2335" s="3"/>
      <c r="P2335" s="3"/>
      <c r="Q2335" s="3"/>
      <c r="R2335" s="3"/>
      <c r="S2335" s="3"/>
      <c r="T2335" s="3"/>
      <c r="U2335" s="3"/>
    </row>
    <row r="2336" spans="1:21" x14ac:dyDescent="0.2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M2336" s="3"/>
      <c r="N2336" s="3"/>
      <c r="O2336" s="3"/>
      <c r="P2336" s="3"/>
      <c r="Q2336" s="3"/>
      <c r="R2336" s="3"/>
      <c r="S2336" s="3"/>
      <c r="T2336" s="3"/>
      <c r="U2336" s="3"/>
    </row>
    <row r="2337" spans="1:21" x14ac:dyDescent="0.2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M2337" s="3"/>
      <c r="N2337" s="3"/>
      <c r="O2337" s="3"/>
      <c r="P2337" s="3"/>
      <c r="Q2337" s="3"/>
      <c r="R2337" s="3"/>
      <c r="S2337" s="3"/>
      <c r="T2337" s="3"/>
      <c r="U2337" s="3"/>
    </row>
    <row r="2338" spans="1:21" x14ac:dyDescent="0.2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M2338" s="3"/>
      <c r="N2338" s="3"/>
      <c r="O2338" s="3"/>
      <c r="P2338" s="3"/>
      <c r="Q2338" s="3"/>
      <c r="R2338" s="3"/>
      <c r="S2338" s="3"/>
      <c r="T2338" s="3"/>
      <c r="U2338" s="3"/>
    </row>
    <row r="2339" spans="1:21" x14ac:dyDescent="0.2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M2339" s="3"/>
      <c r="N2339" s="3"/>
      <c r="O2339" s="3"/>
      <c r="P2339" s="3"/>
      <c r="Q2339" s="3"/>
      <c r="R2339" s="3"/>
      <c r="S2339" s="3"/>
      <c r="T2339" s="3"/>
      <c r="U2339" s="3"/>
    </row>
    <row r="2340" spans="1:21" x14ac:dyDescent="0.2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M2340" s="3"/>
      <c r="N2340" s="3"/>
      <c r="O2340" s="3"/>
      <c r="P2340" s="3"/>
      <c r="Q2340" s="3"/>
      <c r="R2340" s="3"/>
      <c r="S2340" s="3"/>
      <c r="T2340" s="3"/>
      <c r="U2340" s="3"/>
    </row>
    <row r="2341" spans="1:21" x14ac:dyDescent="0.2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M2341" s="3"/>
      <c r="N2341" s="3"/>
      <c r="O2341" s="3"/>
      <c r="P2341" s="3"/>
      <c r="Q2341" s="3"/>
      <c r="R2341" s="3"/>
      <c r="S2341" s="3"/>
      <c r="T2341" s="3"/>
      <c r="U2341" s="3"/>
    </row>
    <row r="2342" spans="1:21" x14ac:dyDescent="0.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M2342" s="3"/>
      <c r="N2342" s="3"/>
      <c r="O2342" s="3"/>
      <c r="P2342" s="3"/>
      <c r="Q2342" s="3"/>
      <c r="R2342" s="3"/>
      <c r="S2342" s="3"/>
      <c r="T2342" s="3"/>
      <c r="U2342" s="3"/>
    </row>
    <row r="2343" spans="1:21" x14ac:dyDescent="0.2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M2343" s="3"/>
      <c r="N2343" s="3"/>
      <c r="O2343" s="3"/>
      <c r="P2343" s="3"/>
      <c r="Q2343" s="3"/>
      <c r="R2343" s="3"/>
      <c r="S2343" s="3"/>
      <c r="T2343" s="3"/>
      <c r="U2343" s="3"/>
    </row>
    <row r="2344" spans="1:21" x14ac:dyDescent="0.2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M2344" s="3"/>
      <c r="N2344" s="3"/>
      <c r="O2344" s="3"/>
      <c r="P2344" s="3"/>
      <c r="Q2344" s="3"/>
      <c r="R2344" s="3"/>
      <c r="S2344" s="3"/>
      <c r="T2344" s="3"/>
      <c r="U2344" s="3"/>
    </row>
    <row r="2345" spans="1:21" x14ac:dyDescent="0.2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M2345" s="3"/>
      <c r="N2345" s="3"/>
      <c r="O2345" s="3"/>
      <c r="P2345" s="3"/>
      <c r="Q2345" s="3"/>
      <c r="R2345" s="3"/>
      <c r="S2345" s="3"/>
      <c r="T2345" s="3"/>
      <c r="U2345" s="3"/>
    </row>
    <row r="2346" spans="1:21" x14ac:dyDescent="0.2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M2346" s="3"/>
      <c r="N2346" s="3"/>
      <c r="O2346" s="3"/>
      <c r="P2346" s="3"/>
      <c r="Q2346" s="3"/>
      <c r="R2346" s="3"/>
      <c r="S2346" s="3"/>
      <c r="T2346" s="3"/>
      <c r="U2346" s="3"/>
    </row>
    <row r="2347" spans="1:21" x14ac:dyDescent="0.2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M2347" s="3"/>
      <c r="N2347" s="3"/>
      <c r="O2347" s="3"/>
      <c r="P2347" s="3"/>
      <c r="Q2347" s="3"/>
      <c r="R2347" s="3"/>
      <c r="S2347" s="3"/>
      <c r="T2347" s="3"/>
      <c r="U2347" s="3"/>
    </row>
    <row r="2348" spans="1:21" x14ac:dyDescent="0.2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M2348" s="3"/>
      <c r="N2348" s="3"/>
      <c r="O2348" s="3"/>
      <c r="P2348" s="3"/>
      <c r="Q2348" s="3"/>
      <c r="R2348" s="3"/>
      <c r="S2348" s="3"/>
      <c r="T2348" s="3"/>
      <c r="U2348" s="3"/>
    </row>
    <row r="2349" spans="1:21" x14ac:dyDescent="0.2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M2349" s="3"/>
      <c r="N2349" s="3"/>
      <c r="O2349" s="3"/>
      <c r="P2349" s="3"/>
      <c r="Q2349" s="3"/>
      <c r="R2349" s="3"/>
      <c r="S2349" s="3"/>
      <c r="T2349" s="3"/>
      <c r="U2349" s="3"/>
    </row>
    <row r="2350" spans="1:21" x14ac:dyDescent="0.2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M2350" s="3"/>
      <c r="N2350" s="3"/>
      <c r="O2350" s="3"/>
      <c r="P2350" s="3"/>
      <c r="Q2350" s="3"/>
      <c r="R2350" s="3"/>
      <c r="S2350" s="3"/>
      <c r="T2350" s="3"/>
      <c r="U2350" s="3"/>
    </row>
    <row r="2351" spans="1:21" x14ac:dyDescent="0.2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M2351" s="3"/>
      <c r="N2351" s="3"/>
      <c r="O2351" s="3"/>
      <c r="P2351" s="3"/>
      <c r="Q2351" s="3"/>
      <c r="R2351" s="3"/>
      <c r="S2351" s="3"/>
      <c r="T2351" s="3"/>
      <c r="U2351" s="3"/>
    </row>
    <row r="2352" spans="1:21" x14ac:dyDescent="0.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M2352" s="3"/>
      <c r="N2352" s="3"/>
      <c r="O2352" s="3"/>
      <c r="P2352" s="3"/>
      <c r="Q2352" s="3"/>
      <c r="R2352" s="3"/>
      <c r="S2352" s="3"/>
      <c r="T2352" s="3"/>
      <c r="U2352" s="3"/>
    </row>
    <row r="2353" spans="1:21" x14ac:dyDescent="0.2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M2353" s="3"/>
      <c r="N2353" s="3"/>
      <c r="O2353" s="3"/>
      <c r="P2353" s="3"/>
      <c r="Q2353" s="3"/>
      <c r="R2353" s="3"/>
      <c r="S2353" s="3"/>
      <c r="T2353" s="3"/>
      <c r="U2353" s="3"/>
    </row>
    <row r="2354" spans="1:21" x14ac:dyDescent="0.2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M2354" s="3"/>
      <c r="N2354" s="3"/>
      <c r="O2354" s="3"/>
      <c r="P2354" s="3"/>
      <c r="Q2354" s="3"/>
      <c r="R2354" s="3"/>
      <c r="S2354" s="3"/>
      <c r="T2354" s="3"/>
      <c r="U2354" s="3"/>
    </row>
    <row r="2355" spans="1:21" x14ac:dyDescent="0.2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M2355" s="3"/>
      <c r="N2355" s="3"/>
      <c r="O2355" s="3"/>
      <c r="P2355" s="3"/>
      <c r="Q2355" s="3"/>
      <c r="R2355" s="3"/>
      <c r="S2355" s="3"/>
      <c r="T2355" s="3"/>
      <c r="U2355" s="3"/>
    </row>
    <row r="2356" spans="1:21" x14ac:dyDescent="0.2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M2356" s="3"/>
      <c r="N2356" s="3"/>
      <c r="O2356" s="3"/>
      <c r="P2356" s="3"/>
      <c r="Q2356" s="3"/>
      <c r="R2356" s="3"/>
      <c r="S2356" s="3"/>
      <c r="T2356" s="3"/>
      <c r="U2356" s="3"/>
    </row>
    <row r="2357" spans="1:21" x14ac:dyDescent="0.2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M2357" s="3"/>
      <c r="N2357" s="3"/>
      <c r="O2357" s="3"/>
      <c r="P2357" s="3"/>
      <c r="Q2357" s="3"/>
      <c r="R2357" s="3"/>
      <c r="S2357" s="3"/>
      <c r="T2357" s="3"/>
      <c r="U2357" s="3"/>
    </row>
    <row r="2358" spans="1:21" x14ac:dyDescent="0.2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M2358" s="3"/>
      <c r="N2358" s="3"/>
      <c r="O2358" s="3"/>
      <c r="P2358" s="3"/>
      <c r="Q2358" s="3"/>
      <c r="R2358" s="3"/>
      <c r="S2358" s="3"/>
      <c r="T2358" s="3"/>
      <c r="U2358" s="3"/>
    </row>
    <row r="2359" spans="1:21" x14ac:dyDescent="0.2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M2359" s="3"/>
      <c r="N2359" s="3"/>
      <c r="O2359" s="3"/>
      <c r="P2359" s="3"/>
      <c r="Q2359" s="3"/>
      <c r="R2359" s="3"/>
      <c r="S2359" s="3"/>
      <c r="T2359" s="3"/>
      <c r="U2359" s="3"/>
    </row>
    <row r="2360" spans="1:21" x14ac:dyDescent="0.2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M2360" s="3"/>
      <c r="N2360" s="3"/>
      <c r="O2360" s="3"/>
      <c r="P2360" s="3"/>
      <c r="Q2360" s="3"/>
      <c r="R2360" s="3"/>
      <c r="S2360" s="3"/>
      <c r="T2360" s="3"/>
      <c r="U2360" s="3"/>
    </row>
    <row r="2361" spans="1:21" x14ac:dyDescent="0.2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M2361" s="3"/>
      <c r="N2361" s="3"/>
      <c r="O2361" s="3"/>
      <c r="P2361" s="3"/>
      <c r="Q2361" s="3"/>
      <c r="R2361" s="3"/>
      <c r="S2361" s="3"/>
      <c r="T2361" s="3"/>
      <c r="U2361" s="3"/>
    </row>
    <row r="2362" spans="1:21" x14ac:dyDescent="0.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M2362" s="3"/>
      <c r="N2362" s="3"/>
      <c r="O2362" s="3"/>
      <c r="P2362" s="3"/>
      <c r="Q2362" s="3"/>
      <c r="R2362" s="3"/>
      <c r="S2362" s="3"/>
      <c r="T2362" s="3"/>
      <c r="U2362" s="3"/>
    </row>
    <row r="2363" spans="1:21" x14ac:dyDescent="0.2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M2363" s="3"/>
      <c r="N2363" s="3"/>
      <c r="O2363" s="3"/>
      <c r="P2363" s="3"/>
      <c r="Q2363" s="3"/>
      <c r="R2363" s="3"/>
      <c r="S2363" s="3"/>
      <c r="T2363" s="3"/>
      <c r="U2363" s="3"/>
    </row>
    <row r="2364" spans="1:21" x14ac:dyDescent="0.2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M2364" s="3"/>
      <c r="N2364" s="3"/>
      <c r="O2364" s="3"/>
      <c r="P2364" s="3"/>
      <c r="Q2364" s="3"/>
      <c r="R2364" s="3"/>
      <c r="S2364" s="3"/>
      <c r="T2364" s="3"/>
      <c r="U2364" s="3"/>
    </row>
    <row r="2365" spans="1:21" x14ac:dyDescent="0.2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M2365" s="3"/>
      <c r="N2365" s="3"/>
      <c r="O2365" s="3"/>
      <c r="P2365" s="3"/>
      <c r="Q2365" s="3"/>
      <c r="R2365" s="3"/>
      <c r="S2365" s="3"/>
      <c r="T2365" s="3"/>
      <c r="U2365" s="3"/>
    </row>
    <row r="2366" spans="1:21" x14ac:dyDescent="0.2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M2366" s="3"/>
      <c r="N2366" s="3"/>
      <c r="O2366" s="3"/>
      <c r="P2366" s="3"/>
      <c r="Q2366" s="3"/>
      <c r="R2366" s="3"/>
      <c r="S2366" s="3"/>
      <c r="T2366" s="3"/>
      <c r="U2366" s="3"/>
    </row>
    <row r="2367" spans="1:21" x14ac:dyDescent="0.2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M2367" s="3"/>
      <c r="N2367" s="3"/>
      <c r="O2367" s="3"/>
      <c r="P2367" s="3"/>
      <c r="Q2367" s="3"/>
      <c r="R2367" s="3"/>
      <c r="S2367" s="3"/>
      <c r="T2367" s="3"/>
      <c r="U2367" s="3"/>
    </row>
    <row r="2368" spans="1:21" x14ac:dyDescent="0.2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M2368" s="3"/>
      <c r="N2368" s="3"/>
      <c r="O2368" s="3"/>
      <c r="P2368" s="3"/>
      <c r="Q2368" s="3"/>
      <c r="R2368" s="3"/>
      <c r="S2368" s="3"/>
      <c r="T2368" s="3"/>
      <c r="U2368" s="3"/>
    </row>
    <row r="2369" spans="1:21" x14ac:dyDescent="0.2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M2369" s="3"/>
      <c r="N2369" s="3"/>
      <c r="O2369" s="3"/>
      <c r="P2369" s="3"/>
      <c r="Q2369" s="3"/>
      <c r="R2369" s="3"/>
      <c r="S2369" s="3"/>
      <c r="T2369" s="3"/>
      <c r="U2369" s="3"/>
    </row>
    <row r="2370" spans="1:21" x14ac:dyDescent="0.2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M2370" s="3"/>
      <c r="N2370" s="3"/>
      <c r="O2370" s="3"/>
      <c r="P2370" s="3"/>
      <c r="Q2370" s="3"/>
      <c r="R2370" s="3"/>
      <c r="S2370" s="3"/>
      <c r="T2370" s="3"/>
      <c r="U2370" s="3"/>
    </row>
    <row r="2371" spans="1:21" x14ac:dyDescent="0.2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M2371" s="3"/>
      <c r="N2371" s="3"/>
      <c r="O2371" s="3"/>
      <c r="P2371" s="3"/>
      <c r="Q2371" s="3"/>
      <c r="R2371" s="3"/>
      <c r="S2371" s="3"/>
      <c r="T2371" s="3"/>
      <c r="U2371" s="3"/>
    </row>
    <row r="2372" spans="1:21" x14ac:dyDescent="0.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M2372" s="3"/>
      <c r="N2372" s="3"/>
      <c r="O2372" s="3"/>
      <c r="P2372" s="3"/>
      <c r="Q2372" s="3"/>
      <c r="R2372" s="3"/>
      <c r="S2372" s="3"/>
      <c r="T2372" s="3"/>
      <c r="U2372" s="3"/>
    </row>
    <row r="2373" spans="1:21" x14ac:dyDescent="0.2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M2373" s="3"/>
      <c r="N2373" s="3"/>
      <c r="O2373" s="3"/>
      <c r="P2373" s="3"/>
      <c r="Q2373" s="3"/>
      <c r="R2373" s="3"/>
      <c r="S2373" s="3"/>
      <c r="T2373" s="3"/>
      <c r="U2373" s="3"/>
    </row>
    <row r="2374" spans="1:21" x14ac:dyDescent="0.2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M2374" s="3"/>
      <c r="N2374" s="3"/>
      <c r="O2374" s="3"/>
      <c r="P2374" s="3"/>
      <c r="Q2374" s="3"/>
      <c r="R2374" s="3"/>
      <c r="S2374" s="3"/>
      <c r="T2374" s="3"/>
      <c r="U2374" s="3"/>
    </row>
    <row r="2375" spans="1:21" x14ac:dyDescent="0.2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M2375" s="3"/>
      <c r="N2375" s="3"/>
      <c r="O2375" s="3"/>
      <c r="P2375" s="3"/>
      <c r="Q2375" s="3"/>
      <c r="R2375" s="3"/>
      <c r="S2375" s="3"/>
      <c r="T2375" s="3"/>
      <c r="U2375" s="3"/>
    </row>
    <row r="2376" spans="1:21" x14ac:dyDescent="0.2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M2376" s="3"/>
      <c r="N2376" s="3"/>
      <c r="O2376" s="3"/>
      <c r="P2376" s="3"/>
      <c r="Q2376" s="3"/>
      <c r="R2376" s="3"/>
      <c r="S2376" s="3"/>
      <c r="T2376" s="3"/>
      <c r="U2376" s="3"/>
    </row>
    <row r="2377" spans="1:21" x14ac:dyDescent="0.2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M2377" s="3"/>
      <c r="N2377" s="3"/>
      <c r="O2377" s="3"/>
      <c r="P2377" s="3"/>
      <c r="Q2377" s="3"/>
      <c r="R2377" s="3"/>
      <c r="S2377" s="3"/>
      <c r="T2377" s="3"/>
      <c r="U2377" s="3"/>
    </row>
    <row r="2378" spans="1:21" x14ac:dyDescent="0.2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M2378" s="3"/>
      <c r="N2378" s="3"/>
      <c r="O2378" s="3"/>
      <c r="P2378" s="3"/>
      <c r="Q2378" s="3"/>
      <c r="R2378" s="3"/>
      <c r="S2378" s="3"/>
      <c r="T2378" s="3"/>
      <c r="U2378" s="3"/>
    </row>
    <row r="2379" spans="1:21" x14ac:dyDescent="0.2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M2379" s="3"/>
      <c r="N2379" s="3"/>
      <c r="O2379" s="3"/>
      <c r="P2379" s="3"/>
      <c r="Q2379" s="3"/>
      <c r="R2379" s="3"/>
      <c r="S2379" s="3"/>
      <c r="T2379" s="3"/>
      <c r="U2379" s="3"/>
    </row>
    <row r="2380" spans="1:21" x14ac:dyDescent="0.2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M2380" s="3"/>
      <c r="N2380" s="3"/>
      <c r="O2380" s="3"/>
      <c r="P2380" s="3"/>
      <c r="Q2380" s="3"/>
      <c r="R2380" s="3"/>
      <c r="S2380" s="3"/>
      <c r="T2380" s="3"/>
      <c r="U2380" s="3"/>
    </row>
    <row r="2381" spans="1:21" x14ac:dyDescent="0.2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M2381" s="3"/>
      <c r="N2381" s="3"/>
      <c r="O2381" s="3"/>
      <c r="P2381" s="3"/>
      <c r="Q2381" s="3"/>
      <c r="R2381" s="3"/>
      <c r="S2381" s="3"/>
      <c r="T2381" s="3"/>
      <c r="U2381" s="3"/>
    </row>
    <row r="2382" spans="1:21" x14ac:dyDescent="0.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M2382" s="3"/>
      <c r="N2382" s="3"/>
      <c r="O2382" s="3"/>
      <c r="P2382" s="3"/>
      <c r="Q2382" s="3"/>
      <c r="R2382" s="3"/>
      <c r="S2382" s="3"/>
      <c r="T2382" s="3"/>
      <c r="U2382" s="3"/>
    </row>
    <row r="2383" spans="1:21" x14ac:dyDescent="0.2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M2383" s="3"/>
      <c r="N2383" s="3"/>
      <c r="O2383" s="3"/>
      <c r="P2383" s="3"/>
      <c r="Q2383" s="3"/>
      <c r="R2383" s="3"/>
      <c r="S2383" s="3"/>
      <c r="T2383" s="3"/>
      <c r="U2383" s="3"/>
    </row>
    <row r="2384" spans="1:21" x14ac:dyDescent="0.2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M2384" s="3"/>
      <c r="N2384" s="3"/>
      <c r="O2384" s="3"/>
      <c r="P2384" s="3"/>
      <c r="Q2384" s="3"/>
      <c r="R2384" s="3"/>
      <c r="S2384" s="3"/>
      <c r="T2384" s="3"/>
      <c r="U2384" s="3"/>
    </row>
    <row r="2385" spans="1:21" x14ac:dyDescent="0.2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M2385" s="3"/>
      <c r="N2385" s="3"/>
      <c r="O2385" s="3"/>
      <c r="P2385" s="3"/>
      <c r="Q2385" s="3"/>
      <c r="R2385" s="3"/>
      <c r="S2385" s="3"/>
      <c r="T2385" s="3"/>
      <c r="U2385" s="3"/>
    </row>
    <row r="2386" spans="1:21" x14ac:dyDescent="0.2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M2386" s="3"/>
      <c r="N2386" s="3"/>
      <c r="O2386" s="3"/>
      <c r="P2386" s="3"/>
      <c r="Q2386" s="3"/>
      <c r="R2386" s="3"/>
      <c r="S2386" s="3"/>
      <c r="T2386" s="3"/>
      <c r="U2386" s="3"/>
    </row>
    <row r="2387" spans="1:21" x14ac:dyDescent="0.2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M2387" s="3"/>
      <c r="N2387" s="3"/>
      <c r="O2387" s="3"/>
      <c r="P2387" s="3"/>
      <c r="Q2387" s="3"/>
      <c r="R2387" s="3"/>
      <c r="S2387" s="3"/>
      <c r="T2387" s="3"/>
      <c r="U2387" s="3"/>
    </row>
    <row r="2388" spans="1:21" x14ac:dyDescent="0.2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M2388" s="3"/>
      <c r="N2388" s="3"/>
      <c r="O2388" s="3"/>
      <c r="P2388" s="3"/>
      <c r="Q2388" s="3"/>
      <c r="R2388" s="3"/>
      <c r="S2388" s="3"/>
      <c r="T2388" s="3"/>
      <c r="U2388" s="3"/>
    </row>
    <row r="2389" spans="1:21" x14ac:dyDescent="0.2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M2389" s="3"/>
      <c r="N2389" s="3"/>
      <c r="O2389" s="3"/>
      <c r="P2389" s="3"/>
      <c r="Q2389" s="3"/>
      <c r="R2389" s="3"/>
      <c r="S2389" s="3"/>
      <c r="T2389" s="3"/>
      <c r="U2389" s="3"/>
    </row>
    <row r="2390" spans="1:21" x14ac:dyDescent="0.2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M2390" s="3"/>
      <c r="N2390" s="3"/>
      <c r="O2390" s="3"/>
      <c r="P2390" s="3"/>
      <c r="Q2390" s="3"/>
      <c r="R2390" s="3"/>
      <c r="S2390" s="3"/>
      <c r="T2390" s="3"/>
      <c r="U2390" s="3"/>
    </row>
    <row r="2391" spans="1:21" x14ac:dyDescent="0.2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M2391" s="3"/>
      <c r="N2391" s="3"/>
      <c r="O2391" s="3"/>
      <c r="P2391" s="3"/>
      <c r="Q2391" s="3"/>
      <c r="R2391" s="3"/>
      <c r="S2391" s="3"/>
      <c r="T2391" s="3"/>
      <c r="U2391" s="3"/>
    </row>
    <row r="2392" spans="1:21" x14ac:dyDescent="0.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M2392" s="3"/>
      <c r="N2392" s="3"/>
      <c r="O2392" s="3"/>
      <c r="P2392" s="3"/>
      <c r="Q2392" s="3"/>
      <c r="R2392" s="3"/>
      <c r="S2392" s="3"/>
      <c r="T2392" s="3"/>
      <c r="U2392" s="3"/>
    </row>
    <row r="2393" spans="1:21" x14ac:dyDescent="0.2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M2393" s="3"/>
      <c r="N2393" s="3"/>
      <c r="O2393" s="3"/>
      <c r="P2393" s="3"/>
      <c r="Q2393" s="3"/>
      <c r="R2393" s="3"/>
      <c r="S2393" s="3"/>
      <c r="T2393" s="3"/>
      <c r="U2393" s="3"/>
    </row>
    <row r="2394" spans="1:21" x14ac:dyDescent="0.2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M2394" s="3"/>
      <c r="N2394" s="3"/>
      <c r="O2394" s="3"/>
      <c r="P2394" s="3"/>
      <c r="Q2394" s="3"/>
      <c r="R2394" s="3"/>
      <c r="S2394" s="3"/>
      <c r="T2394" s="3"/>
      <c r="U2394" s="3"/>
    </row>
    <row r="2395" spans="1:21" x14ac:dyDescent="0.2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M2395" s="3"/>
      <c r="N2395" s="3"/>
      <c r="O2395" s="3"/>
      <c r="P2395" s="3"/>
      <c r="Q2395" s="3"/>
      <c r="R2395" s="3"/>
      <c r="S2395" s="3"/>
      <c r="T2395" s="3"/>
      <c r="U2395" s="3"/>
    </row>
    <row r="2396" spans="1:21" x14ac:dyDescent="0.2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M2396" s="3"/>
      <c r="N2396" s="3"/>
      <c r="O2396" s="3"/>
      <c r="P2396" s="3"/>
      <c r="Q2396" s="3"/>
      <c r="R2396" s="3"/>
      <c r="S2396" s="3"/>
      <c r="T2396" s="3"/>
      <c r="U2396" s="3"/>
    </row>
    <row r="2397" spans="1:21" x14ac:dyDescent="0.2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M2397" s="3"/>
      <c r="N2397" s="3"/>
      <c r="O2397" s="3"/>
      <c r="P2397" s="3"/>
      <c r="Q2397" s="3"/>
      <c r="R2397" s="3"/>
      <c r="S2397" s="3"/>
      <c r="T2397" s="3"/>
      <c r="U2397" s="3"/>
    </row>
    <row r="2398" spans="1:21" x14ac:dyDescent="0.2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M2398" s="3"/>
      <c r="N2398" s="3"/>
      <c r="O2398" s="3"/>
      <c r="P2398" s="3"/>
      <c r="Q2398" s="3"/>
      <c r="R2398" s="3"/>
      <c r="S2398" s="3"/>
      <c r="T2398" s="3"/>
      <c r="U2398" s="3"/>
    </row>
    <row r="2399" spans="1:21" x14ac:dyDescent="0.2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M2399" s="3"/>
      <c r="N2399" s="3"/>
      <c r="O2399" s="3"/>
      <c r="P2399" s="3"/>
      <c r="Q2399" s="3"/>
      <c r="R2399" s="3"/>
      <c r="S2399" s="3"/>
      <c r="T2399" s="3"/>
      <c r="U2399" s="3"/>
    </row>
    <row r="2400" spans="1:21" x14ac:dyDescent="0.2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M2400" s="3"/>
      <c r="N2400" s="3"/>
      <c r="O2400" s="3"/>
      <c r="P2400" s="3"/>
      <c r="Q2400" s="3"/>
      <c r="R2400" s="3"/>
      <c r="S2400" s="3"/>
      <c r="T2400" s="3"/>
      <c r="U2400" s="3"/>
    </row>
    <row r="2401" spans="1:21" x14ac:dyDescent="0.2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M2401" s="3"/>
      <c r="N2401" s="3"/>
      <c r="O2401" s="3"/>
      <c r="P2401" s="3"/>
      <c r="Q2401" s="3"/>
      <c r="R2401" s="3"/>
      <c r="S2401" s="3"/>
      <c r="T2401" s="3"/>
      <c r="U2401" s="3"/>
    </row>
    <row r="2402" spans="1:21" x14ac:dyDescent="0.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M2402" s="3"/>
      <c r="N2402" s="3"/>
      <c r="O2402" s="3"/>
      <c r="P2402" s="3"/>
      <c r="Q2402" s="3"/>
      <c r="R2402" s="3"/>
      <c r="S2402" s="3"/>
      <c r="T2402" s="3"/>
      <c r="U2402" s="3"/>
    </row>
    <row r="2403" spans="1:21" x14ac:dyDescent="0.2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M2403" s="3"/>
      <c r="N2403" s="3"/>
      <c r="O2403" s="3"/>
      <c r="P2403" s="3"/>
      <c r="Q2403" s="3"/>
      <c r="R2403" s="3"/>
      <c r="S2403" s="3"/>
      <c r="T2403" s="3"/>
      <c r="U2403" s="3"/>
    </row>
    <row r="2404" spans="1:21" x14ac:dyDescent="0.2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M2404" s="3"/>
      <c r="N2404" s="3"/>
      <c r="O2404" s="3"/>
      <c r="P2404" s="3"/>
      <c r="Q2404" s="3"/>
      <c r="R2404" s="3"/>
      <c r="S2404" s="3"/>
      <c r="T2404" s="3"/>
      <c r="U2404" s="3"/>
    </row>
    <row r="2405" spans="1:21" x14ac:dyDescent="0.2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M2405" s="3"/>
      <c r="N2405" s="3"/>
      <c r="O2405" s="3"/>
      <c r="P2405" s="3"/>
      <c r="Q2405" s="3"/>
      <c r="R2405" s="3"/>
      <c r="S2405" s="3"/>
      <c r="T2405" s="3"/>
      <c r="U2405" s="3"/>
    </row>
    <row r="2406" spans="1:21" x14ac:dyDescent="0.2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M2406" s="3"/>
      <c r="N2406" s="3"/>
      <c r="O2406" s="3"/>
      <c r="P2406" s="3"/>
      <c r="Q2406" s="3"/>
      <c r="R2406" s="3"/>
      <c r="S2406" s="3"/>
      <c r="T2406" s="3"/>
      <c r="U2406" s="3"/>
    </row>
    <row r="2407" spans="1:21" x14ac:dyDescent="0.2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M2407" s="3"/>
      <c r="N2407" s="3"/>
      <c r="O2407" s="3"/>
      <c r="P2407" s="3"/>
      <c r="Q2407" s="3"/>
      <c r="R2407" s="3"/>
      <c r="S2407" s="3"/>
      <c r="T2407" s="3"/>
      <c r="U2407" s="3"/>
    </row>
    <row r="2408" spans="1:21" x14ac:dyDescent="0.2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M2408" s="3"/>
      <c r="N2408" s="3"/>
      <c r="O2408" s="3"/>
      <c r="P2408" s="3"/>
      <c r="Q2408" s="3"/>
      <c r="R2408" s="3"/>
      <c r="S2408" s="3"/>
      <c r="T2408" s="3"/>
      <c r="U2408" s="3"/>
    </row>
    <row r="2409" spans="1:21" x14ac:dyDescent="0.2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M2409" s="3"/>
      <c r="N2409" s="3"/>
      <c r="O2409" s="3"/>
      <c r="P2409" s="3"/>
      <c r="Q2409" s="3"/>
      <c r="R2409" s="3"/>
      <c r="S2409" s="3"/>
      <c r="T2409" s="3"/>
      <c r="U2409" s="3"/>
    </row>
    <row r="2410" spans="1:21" x14ac:dyDescent="0.2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M2410" s="3"/>
      <c r="N2410" s="3"/>
      <c r="O2410" s="3"/>
      <c r="P2410" s="3"/>
      <c r="Q2410" s="3"/>
      <c r="R2410" s="3"/>
      <c r="S2410" s="3"/>
      <c r="T2410" s="3"/>
      <c r="U2410" s="3"/>
    </row>
    <row r="2411" spans="1:21" x14ac:dyDescent="0.2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M2411" s="3"/>
      <c r="N2411" s="3"/>
      <c r="O2411" s="3"/>
      <c r="P2411" s="3"/>
      <c r="Q2411" s="3"/>
      <c r="R2411" s="3"/>
      <c r="S2411" s="3"/>
      <c r="T2411" s="3"/>
      <c r="U2411" s="3"/>
    </row>
    <row r="2412" spans="1:21" x14ac:dyDescent="0.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M2412" s="3"/>
      <c r="N2412" s="3"/>
      <c r="O2412" s="3"/>
      <c r="P2412" s="3"/>
      <c r="Q2412" s="3"/>
      <c r="R2412" s="3"/>
      <c r="S2412" s="3"/>
      <c r="T2412" s="3"/>
      <c r="U2412" s="3"/>
    </row>
    <row r="2413" spans="1:21" x14ac:dyDescent="0.2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M2413" s="3"/>
      <c r="N2413" s="3"/>
      <c r="O2413" s="3"/>
      <c r="P2413" s="3"/>
      <c r="Q2413" s="3"/>
      <c r="R2413" s="3"/>
      <c r="S2413" s="3"/>
      <c r="T2413" s="3"/>
      <c r="U2413" s="3"/>
    </row>
    <row r="2414" spans="1:21" x14ac:dyDescent="0.2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M2414" s="3"/>
      <c r="N2414" s="3"/>
      <c r="O2414" s="3"/>
      <c r="P2414" s="3"/>
      <c r="Q2414" s="3"/>
      <c r="R2414" s="3"/>
      <c r="S2414" s="3"/>
      <c r="T2414" s="3"/>
      <c r="U2414" s="3"/>
    </row>
    <row r="2415" spans="1:21" x14ac:dyDescent="0.2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M2415" s="3"/>
      <c r="N2415" s="3"/>
      <c r="O2415" s="3"/>
      <c r="P2415" s="3"/>
      <c r="Q2415" s="3"/>
      <c r="R2415" s="3"/>
      <c r="S2415" s="3"/>
      <c r="T2415" s="3"/>
      <c r="U2415" s="3"/>
    </row>
    <row r="2416" spans="1:21" x14ac:dyDescent="0.2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M2416" s="3"/>
      <c r="N2416" s="3"/>
      <c r="O2416" s="3"/>
      <c r="P2416" s="3"/>
      <c r="Q2416" s="3"/>
      <c r="R2416" s="3"/>
      <c r="S2416" s="3"/>
      <c r="T2416" s="3"/>
      <c r="U2416" s="3"/>
    </row>
    <row r="2417" spans="1:21" x14ac:dyDescent="0.2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M2417" s="3"/>
      <c r="N2417" s="3"/>
      <c r="O2417" s="3"/>
      <c r="P2417" s="3"/>
      <c r="Q2417" s="3"/>
      <c r="R2417" s="3"/>
      <c r="S2417" s="3"/>
      <c r="T2417" s="3"/>
      <c r="U2417" s="3"/>
    </row>
    <row r="2418" spans="1:21" x14ac:dyDescent="0.2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M2418" s="3"/>
      <c r="N2418" s="3"/>
      <c r="O2418" s="3"/>
      <c r="P2418" s="3"/>
      <c r="Q2418" s="3"/>
      <c r="R2418" s="3"/>
      <c r="S2418" s="3"/>
      <c r="T2418" s="3"/>
      <c r="U2418" s="3"/>
    </row>
    <row r="2419" spans="1:21" x14ac:dyDescent="0.2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M2419" s="3"/>
      <c r="N2419" s="3"/>
      <c r="O2419" s="3"/>
      <c r="P2419" s="3"/>
      <c r="Q2419" s="3"/>
      <c r="R2419" s="3"/>
      <c r="S2419" s="3"/>
      <c r="T2419" s="3"/>
      <c r="U2419" s="3"/>
    </row>
    <row r="2420" spans="1:21" x14ac:dyDescent="0.2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M2420" s="3"/>
      <c r="N2420" s="3"/>
      <c r="O2420" s="3"/>
      <c r="P2420" s="3"/>
      <c r="Q2420" s="3"/>
      <c r="R2420" s="3"/>
      <c r="S2420" s="3"/>
      <c r="T2420" s="3"/>
      <c r="U2420" s="3"/>
    </row>
    <row r="2421" spans="1:21" x14ac:dyDescent="0.2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M2421" s="3"/>
      <c r="N2421" s="3"/>
      <c r="O2421" s="3"/>
      <c r="P2421" s="3"/>
      <c r="Q2421" s="3"/>
      <c r="R2421" s="3"/>
      <c r="S2421" s="3"/>
      <c r="T2421" s="3"/>
      <c r="U2421" s="3"/>
    </row>
    <row r="2422" spans="1:21" x14ac:dyDescent="0.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M2422" s="3"/>
      <c r="N2422" s="3"/>
      <c r="O2422" s="3"/>
      <c r="P2422" s="3"/>
      <c r="Q2422" s="3"/>
      <c r="R2422" s="3"/>
      <c r="S2422" s="3"/>
      <c r="T2422" s="3"/>
      <c r="U2422" s="3"/>
    </row>
    <row r="2423" spans="1:21" x14ac:dyDescent="0.2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M2423" s="3"/>
      <c r="N2423" s="3"/>
      <c r="O2423" s="3"/>
      <c r="P2423" s="3"/>
      <c r="Q2423" s="3"/>
      <c r="R2423" s="3"/>
      <c r="S2423" s="3"/>
      <c r="T2423" s="3"/>
      <c r="U2423" s="3"/>
    </row>
    <row r="2424" spans="1:21" x14ac:dyDescent="0.2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M2424" s="3"/>
      <c r="N2424" s="3"/>
      <c r="O2424" s="3"/>
      <c r="P2424" s="3"/>
      <c r="Q2424" s="3"/>
      <c r="R2424" s="3"/>
      <c r="S2424" s="3"/>
      <c r="T2424" s="3"/>
      <c r="U2424" s="3"/>
    </row>
    <row r="2425" spans="1:21" x14ac:dyDescent="0.2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M2425" s="3"/>
      <c r="N2425" s="3"/>
      <c r="O2425" s="3"/>
      <c r="P2425" s="3"/>
      <c r="Q2425" s="3"/>
      <c r="R2425" s="3"/>
      <c r="S2425" s="3"/>
      <c r="T2425" s="3"/>
      <c r="U2425" s="3"/>
    </row>
    <row r="2426" spans="1:21" x14ac:dyDescent="0.2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M2426" s="3"/>
      <c r="N2426" s="3"/>
      <c r="O2426" s="3"/>
      <c r="P2426" s="3"/>
      <c r="Q2426" s="3"/>
      <c r="R2426" s="3"/>
      <c r="S2426" s="3"/>
      <c r="T2426" s="3"/>
      <c r="U2426" s="3"/>
    </row>
    <row r="2427" spans="1:21" x14ac:dyDescent="0.2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M2427" s="3"/>
      <c r="N2427" s="3"/>
      <c r="O2427" s="3"/>
      <c r="P2427" s="3"/>
      <c r="Q2427" s="3"/>
      <c r="R2427" s="3"/>
      <c r="S2427" s="3"/>
      <c r="T2427" s="3"/>
      <c r="U2427" s="3"/>
    </row>
    <row r="2428" spans="1:21" x14ac:dyDescent="0.2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M2428" s="3"/>
      <c r="N2428" s="3"/>
      <c r="O2428" s="3"/>
      <c r="P2428" s="3"/>
      <c r="Q2428" s="3"/>
      <c r="R2428" s="3"/>
      <c r="S2428" s="3"/>
      <c r="T2428" s="3"/>
      <c r="U2428" s="3"/>
    </row>
    <row r="2429" spans="1:21" x14ac:dyDescent="0.2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M2429" s="3"/>
      <c r="N2429" s="3"/>
      <c r="O2429" s="3"/>
      <c r="P2429" s="3"/>
      <c r="Q2429" s="3"/>
      <c r="R2429" s="3"/>
      <c r="S2429" s="3"/>
      <c r="T2429" s="3"/>
      <c r="U2429" s="3"/>
    </row>
    <row r="2430" spans="1:21" x14ac:dyDescent="0.2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M2430" s="3"/>
      <c r="N2430" s="3"/>
      <c r="O2430" s="3"/>
      <c r="P2430" s="3"/>
      <c r="Q2430" s="3"/>
      <c r="R2430" s="3"/>
      <c r="S2430" s="3"/>
      <c r="T2430" s="3"/>
      <c r="U2430" s="3"/>
    </row>
    <row r="2431" spans="1:21" x14ac:dyDescent="0.2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M2431" s="3"/>
      <c r="N2431" s="3"/>
      <c r="O2431" s="3"/>
      <c r="P2431" s="3"/>
      <c r="Q2431" s="3"/>
      <c r="R2431" s="3"/>
      <c r="S2431" s="3"/>
      <c r="T2431" s="3"/>
      <c r="U2431" s="3"/>
    </row>
    <row r="2432" spans="1:21" x14ac:dyDescent="0.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M2432" s="3"/>
      <c r="N2432" s="3"/>
      <c r="O2432" s="3"/>
      <c r="P2432" s="3"/>
      <c r="Q2432" s="3"/>
      <c r="R2432" s="3"/>
      <c r="S2432" s="3"/>
      <c r="T2432" s="3"/>
      <c r="U2432" s="3"/>
    </row>
    <row r="2433" spans="1:21" x14ac:dyDescent="0.2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M2433" s="3"/>
      <c r="N2433" s="3"/>
      <c r="O2433" s="3"/>
      <c r="P2433" s="3"/>
      <c r="Q2433" s="3"/>
      <c r="R2433" s="3"/>
      <c r="S2433" s="3"/>
      <c r="T2433" s="3"/>
      <c r="U2433" s="3"/>
    </row>
    <row r="2434" spans="1:21" x14ac:dyDescent="0.2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M2434" s="3"/>
      <c r="N2434" s="3"/>
      <c r="O2434" s="3"/>
      <c r="P2434" s="3"/>
      <c r="Q2434" s="3"/>
      <c r="R2434" s="3"/>
      <c r="S2434" s="3"/>
      <c r="T2434" s="3"/>
      <c r="U2434" s="3"/>
    </row>
    <row r="2435" spans="1:21" x14ac:dyDescent="0.2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M2435" s="3"/>
      <c r="N2435" s="3"/>
      <c r="O2435" s="3"/>
      <c r="P2435" s="3"/>
      <c r="Q2435" s="3"/>
      <c r="R2435" s="3"/>
      <c r="S2435" s="3"/>
      <c r="T2435" s="3"/>
      <c r="U2435" s="3"/>
    </row>
    <row r="2436" spans="1:21" x14ac:dyDescent="0.2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M2436" s="3"/>
      <c r="N2436" s="3"/>
      <c r="O2436" s="3"/>
      <c r="P2436" s="3"/>
      <c r="Q2436" s="3"/>
      <c r="R2436" s="3"/>
      <c r="S2436" s="3"/>
      <c r="T2436" s="3"/>
      <c r="U2436" s="3"/>
    </row>
    <row r="2437" spans="1:21" x14ac:dyDescent="0.2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M2437" s="3"/>
      <c r="N2437" s="3"/>
      <c r="O2437" s="3"/>
      <c r="P2437" s="3"/>
      <c r="Q2437" s="3"/>
      <c r="R2437" s="3"/>
      <c r="S2437" s="3"/>
      <c r="T2437" s="3"/>
      <c r="U2437" s="3"/>
    </row>
    <row r="2438" spans="1:21" x14ac:dyDescent="0.2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M2438" s="3"/>
      <c r="N2438" s="3"/>
      <c r="O2438" s="3"/>
      <c r="P2438" s="3"/>
      <c r="Q2438" s="3"/>
      <c r="R2438" s="3"/>
      <c r="S2438" s="3"/>
      <c r="T2438" s="3"/>
      <c r="U2438" s="3"/>
    </row>
    <row r="2439" spans="1:21" x14ac:dyDescent="0.2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M2439" s="3"/>
      <c r="N2439" s="3"/>
      <c r="O2439" s="3"/>
      <c r="P2439" s="3"/>
      <c r="Q2439" s="3"/>
      <c r="R2439" s="3"/>
      <c r="S2439" s="3"/>
      <c r="T2439" s="3"/>
      <c r="U2439" s="3"/>
    </row>
    <row r="2440" spans="1:21" x14ac:dyDescent="0.2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M2440" s="3"/>
      <c r="N2440" s="3"/>
      <c r="O2440" s="3"/>
      <c r="P2440" s="3"/>
      <c r="Q2440" s="3"/>
      <c r="R2440" s="3"/>
      <c r="S2440" s="3"/>
      <c r="T2440" s="3"/>
      <c r="U2440" s="3"/>
    </row>
    <row r="2441" spans="1:21" x14ac:dyDescent="0.2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M2441" s="3"/>
      <c r="N2441" s="3"/>
      <c r="O2441" s="3"/>
      <c r="P2441" s="3"/>
      <c r="Q2441" s="3"/>
      <c r="R2441" s="3"/>
      <c r="S2441" s="3"/>
      <c r="T2441" s="3"/>
      <c r="U2441" s="3"/>
    </row>
    <row r="2442" spans="1:21" x14ac:dyDescent="0.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M2442" s="3"/>
      <c r="N2442" s="3"/>
      <c r="O2442" s="3"/>
      <c r="P2442" s="3"/>
      <c r="Q2442" s="3"/>
      <c r="R2442" s="3"/>
      <c r="S2442" s="3"/>
      <c r="T2442" s="3"/>
      <c r="U2442" s="3"/>
    </row>
    <row r="2443" spans="1:21" x14ac:dyDescent="0.2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M2443" s="3"/>
      <c r="N2443" s="3"/>
      <c r="O2443" s="3"/>
      <c r="P2443" s="3"/>
      <c r="Q2443" s="3"/>
      <c r="R2443" s="3"/>
      <c r="S2443" s="3"/>
      <c r="T2443" s="3"/>
      <c r="U2443" s="3"/>
    </row>
    <row r="2444" spans="1:21" x14ac:dyDescent="0.2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M2444" s="3"/>
      <c r="N2444" s="3"/>
      <c r="O2444" s="3"/>
      <c r="P2444" s="3"/>
      <c r="Q2444" s="3"/>
      <c r="R2444" s="3"/>
      <c r="S2444" s="3"/>
      <c r="T2444" s="3"/>
      <c r="U2444" s="3"/>
    </row>
    <row r="2445" spans="1:21" x14ac:dyDescent="0.2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M2445" s="3"/>
      <c r="N2445" s="3"/>
      <c r="O2445" s="3"/>
      <c r="P2445" s="3"/>
      <c r="Q2445" s="3"/>
      <c r="R2445" s="3"/>
      <c r="S2445" s="3"/>
      <c r="T2445" s="3"/>
      <c r="U2445" s="3"/>
    </row>
    <row r="2446" spans="1:21" x14ac:dyDescent="0.2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M2446" s="3"/>
      <c r="N2446" s="3"/>
      <c r="O2446" s="3"/>
      <c r="P2446" s="3"/>
      <c r="Q2446" s="3"/>
      <c r="R2446" s="3"/>
      <c r="S2446" s="3"/>
      <c r="T2446" s="3"/>
      <c r="U2446" s="3"/>
    </row>
    <row r="2447" spans="1:21" x14ac:dyDescent="0.2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M2447" s="3"/>
      <c r="N2447" s="3"/>
      <c r="O2447" s="3"/>
      <c r="P2447" s="3"/>
      <c r="Q2447" s="3"/>
      <c r="R2447" s="3"/>
      <c r="S2447" s="3"/>
      <c r="T2447" s="3"/>
      <c r="U2447" s="3"/>
    </row>
    <row r="2448" spans="1:21" x14ac:dyDescent="0.2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M2448" s="3"/>
      <c r="N2448" s="3"/>
      <c r="O2448" s="3"/>
      <c r="P2448" s="3"/>
      <c r="Q2448" s="3"/>
      <c r="R2448" s="3"/>
      <c r="S2448" s="3"/>
      <c r="T2448" s="3"/>
      <c r="U2448" s="3"/>
    </row>
    <row r="2449" spans="1:21" x14ac:dyDescent="0.2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M2449" s="3"/>
      <c r="N2449" s="3"/>
      <c r="O2449" s="3"/>
      <c r="P2449" s="3"/>
      <c r="Q2449" s="3"/>
      <c r="R2449" s="3"/>
      <c r="S2449" s="3"/>
      <c r="T2449" s="3"/>
      <c r="U2449" s="3"/>
    </row>
    <row r="2450" spans="1:21" x14ac:dyDescent="0.2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M2450" s="3"/>
      <c r="N2450" s="3"/>
      <c r="O2450" s="3"/>
      <c r="P2450" s="3"/>
      <c r="Q2450" s="3"/>
      <c r="R2450" s="3"/>
      <c r="S2450" s="3"/>
      <c r="T2450" s="3"/>
      <c r="U2450" s="3"/>
    </row>
    <row r="2451" spans="1:21" x14ac:dyDescent="0.2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M2451" s="3"/>
      <c r="N2451" s="3"/>
      <c r="O2451" s="3"/>
      <c r="P2451" s="3"/>
      <c r="Q2451" s="3"/>
      <c r="R2451" s="3"/>
      <c r="S2451" s="3"/>
      <c r="T2451" s="3"/>
      <c r="U2451" s="3"/>
    </row>
    <row r="2452" spans="1:21" x14ac:dyDescent="0.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M2452" s="3"/>
      <c r="N2452" s="3"/>
      <c r="O2452" s="3"/>
      <c r="P2452" s="3"/>
      <c r="Q2452" s="3"/>
      <c r="R2452" s="3"/>
      <c r="S2452" s="3"/>
      <c r="T2452" s="3"/>
      <c r="U2452" s="3"/>
    </row>
    <row r="2453" spans="1:21" x14ac:dyDescent="0.2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M2453" s="3"/>
      <c r="N2453" s="3"/>
      <c r="O2453" s="3"/>
      <c r="P2453" s="3"/>
      <c r="Q2453" s="3"/>
      <c r="R2453" s="3"/>
      <c r="S2453" s="3"/>
      <c r="T2453" s="3"/>
      <c r="U2453" s="3"/>
    </row>
    <row r="2454" spans="1:21" x14ac:dyDescent="0.2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M2454" s="3"/>
      <c r="N2454" s="3"/>
      <c r="O2454" s="3"/>
      <c r="P2454" s="3"/>
      <c r="Q2454" s="3"/>
      <c r="R2454" s="3"/>
      <c r="S2454" s="3"/>
      <c r="T2454" s="3"/>
      <c r="U2454" s="3"/>
    </row>
    <row r="2455" spans="1:21" x14ac:dyDescent="0.2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M2455" s="3"/>
      <c r="N2455" s="3"/>
      <c r="O2455" s="3"/>
      <c r="P2455" s="3"/>
      <c r="Q2455" s="3"/>
      <c r="R2455" s="3"/>
      <c r="S2455" s="3"/>
      <c r="T2455" s="3"/>
      <c r="U2455" s="3"/>
    </row>
    <row r="2456" spans="1:21" x14ac:dyDescent="0.2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M2456" s="3"/>
      <c r="N2456" s="3"/>
      <c r="O2456" s="3"/>
      <c r="P2456" s="3"/>
      <c r="Q2456" s="3"/>
      <c r="R2456" s="3"/>
      <c r="S2456" s="3"/>
      <c r="T2456" s="3"/>
      <c r="U2456" s="3"/>
    </row>
    <row r="2457" spans="1:21" x14ac:dyDescent="0.2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M2457" s="3"/>
      <c r="N2457" s="3"/>
      <c r="O2457" s="3"/>
      <c r="P2457" s="3"/>
      <c r="Q2457" s="3"/>
      <c r="R2457" s="3"/>
      <c r="S2457" s="3"/>
      <c r="T2457" s="3"/>
      <c r="U2457" s="3"/>
    </row>
    <row r="2458" spans="1:21" x14ac:dyDescent="0.2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M2458" s="3"/>
      <c r="N2458" s="3"/>
      <c r="O2458" s="3"/>
      <c r="P2458" s="3"/>
      <c r="Q2458" s="3"/>
      <c r="R2458" s="3"/>
      <c r="S2458" s="3"/>
      <c r="T2458" s="3"/>
      <c r="U2458" s="3"/>
    </row>
    <row r="2459" spans="1:21" x14ac:dyDescent="0.2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M2459" s="3"/>
      <c r="N2459" s="3"/>
      <c r="O2459" s="3"/>
      <c r="P2459" s="3"/>
      <c r="Q2459" s="3"/>
      <c r="R2459" s="3"/>
      <c r="S2459" s="3"/>
      <c r="T2459" s="3"/>
      <c r="U2459" s="3"/>
    </row>
    <row r="2460" spans="1:21" x14ac:dyDescent="0.2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M2460" s="3"/>
      <c r="N2460" s="3"/>
      <c r="O2460" s="3"/>
      <c r="P2460" s="3"/>
      <c r="Q2460" s="3"/>
      <c r="R2460" s="3"/>
      <c r="S2460" s="3"/>
      <c r="T2460" s="3"/>
      <c r="U2460" s="3"/>
    </row>
    <row r="2461" spans="1:21" x14ac:dyDescent="0.2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M2461" s="3"/>
      <c r="N2461" s="3"/>
      <c r="O2461" s="3"/>
      <c r="P2461" s="3"/>
      <c r="Q2461" s="3"/>
      <c r="R2461" s="3"/>
      <c r="S2461" s="3"/>
      <c r="T2461" s="3"/>
      <c r="U2461" s="3"/>
    </row>
    <row r="2462" spans="1:21" x14ac:dyDescent="0.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M2462" s="3"/>
      <c r="N2462" s="3"/>
      <c r="O2462" s="3"/>
      <c r="P2462" s="3"/>
      <c r="Q2462" s="3"/>
      <c r="R2462" s="3"/>
      <c r="S2462" s="3"/>
      <c r="T2462" s="3"/>
      <c r="U2462" s="3"/>
    </row>
    <row r="2463" spans="1:21" x14ac:dyDescent="0.2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M2463" s="3"/>
      <c r="N2463" s="3"/>
      <c r="O2463" s="3"/>
      <c r="P2463" s="3"/>
      <c r="Q2463" s="3"/>
      <c r="R2463" s="3"/>
      <c r="S2463" s="3"/>
      <c r="T2463" s="3"/>
      <c r="U2463" s="3"/>
    </row>
    <row r="2464" spans="1:21" x14ac:dyDescent="0.2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M2464" s="3"/>
      <c r="N2464" s="3"/>
      <c r="O2464" s="3"/>
      <c r="P2464" s="3"/>
      <c r="Q2464" s="3"/>
      <c r="R2464" s="3"/>
      <c r="S2464" s="3"/>
      <c r="T2464" s="3"/>
      <c r="U2464" s="3"/>
    </row>
    <row r="2465" spans="1:21" x14ac:dyDescent="0.2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M2465" s="3"/>
      <c r="N2465" s="3"/>
      <c r="O2465" s="3"/>
      <c r="P2465" s="3"/>
      <c r="Q2465" s="3"/>
      <c r="R2465" s="3"/>
      <c r="S2465" s="3"/>
      <c r="T2465" s="3"/>
      <c r="U2465" s="3"/>
    </row>
    <row r="2466" spans="1:21" x14ac:dyDescent="0.2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M2466" s="3"/>
      <c r="N2466" s="3"/>
      <c r="O2466" s="3"/>
      <c r="P2466" s="3"/>
      <c r="Q2466" s="3"/>
      <c r="R2466" s="3"/>
      <c r="S2466" s="3"/>
      <c r="T2466" s="3"/>
      <c r="U2466" s="3"/>
    </row>
    <row r="2467" spans="1:21" x14ac:dyDescent="0.2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M2467" s="3"/>
      <c r="N2467" s="3"/>
      <c r="O2467" s="3"/>
      <c r="P2467" s="3"/>
      <c r="Q2467" s="3"/>
      <c r="R2467" s="3"/>
      <c r="S2467" s="3"/>
      <c r="T2467" s="3"/>
      <c r="U2467" s="3"/>
    </row>
    <row r="2468" spans="1:21" x14ac:dyDescent="0.2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M2468" s="3"/>
      <c r="N2468" s="3"/>
      <c r="O2468" s="3"/>
      <c r="P2468" s="3"/>
      <c r="Q2468" s="3"/>
      <c r="R2468" s="3"/>
      <c r="S2468" s="3"/>
      <c r="T2468" s="3"/>
      <c r="U2468" s="3"/>
    </row>
    <row r="2469" spans="1:21" x14ac:dyDescent="0.2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M2469" s="3"/>
      <c r="N2469" s="3"/>
      <c r="O2469" s="3"/>
      <c r="P2469" s="3"/>
      <c r="Q2469" s="3"/>
      <c r="R2469" s="3"/>
      <c r="S2469" s="3"/>
      <c r="T2469" s="3"/>
      <c r="U2469" s="3"/>
    </row>
    <row r="2470" spans="1:21" x14ac:dyDescent="0.2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M2470" s="3"/>
      <c r="N2470" s="3"/>
      <c r="O2470" s="3"/>
      <c r="P2470" s="3"/>
      <c r="Q2470" s="3"/>
      <c r="R2470" s="3"/>
      <c r="S2470" s="3"/>
      <c r="T2470" s="3"/>
      <c r="U2470" s="3"/>
    </row>
    <row r="2471" spans="1:21" x14ac:dyDescent="0.2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M2471" s="3"/>
      <c r="N2471" s="3"/>
      <c r="O2471" s="3"/>
      <c r="P2471" s="3"/>
      <c r="Q2471" s="3"/>
      <c r="R2471" s="3"/>
      <c r="S2471" s="3"/>
      <c r="T2471" s="3"/>
      <c r="U2471" s="3"/>
    </row>
    <row r="2472" spans="1:21" x14ac:dyDescent="0.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M2472" s="3"/>
      <c r="N2472" s="3"/>
      <c r="O2472" s="3"/>
      <c r="P2472" s="3"/>
      <c r="Q2472" s="3"/>
      <c r="R2472" s="3"/>
      <c r="S2472" s="3"/>
      <c r="T2472" s="3"/>
      <c r="U2472" s="3"/>
    </row>
    <row r="2473" spans="1:21" x14ac:dyDescent="0.2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M2473" s="3"/>
      <c r="N2473" s="3"/>
      <c r="O2473" s="3"/>
      <c r="P2473" s="3"/>
      <c r="Q2473" s="3"/>
      <c r="R2473" s="3"/>
      <c r="S2473" s="3"/>
      <c r="T2473" s="3"/>
      <c r="U2473" s="3"/>
    </row>
    <row r="2474" spans="1:21" x14ac:dyDescent="0.2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M2474" s="3"/>
      <c r="N2474" s="3"/>
      <c r="O2474" s="3"/>
      <c r="P2474" s="3"/>
      <c r="Q2474" s="3"/>
      <c r="R2474" s="3"/>
      <c r="S2474" s="3"/>
      <c r="T2474" s="3"/>
      <c r="U2474" s="3"/>
    </row>
    <row r="2475" spans="1:21" x14ac:dyDescent="0.2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M2475" s="3"/>
      <c r="N2475" s="3"/>
      <c r="O2475" s="3"/>
      <c r="P2475" s="3"/>
      <c r="Q2475" s="3"/>
      <c r="R2475" s="3"/>
      <c r="S2475" s="3"/>
      <c r="T2475" s="3"/>
      <c r="U2475" s="3"/>
    </row>
    <row r="2476" spans="1:21" x14ac:dyDescent="0.2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M2476" s="3"/>
      <c r="N2476" s="3"/>
      <c r="O2476" s="3"/>
      <c r="P2476" s="3"/>
      <c r="Q2476" s="3"/>
      <c r="R2476" s="3"/>
      <c r="S2476" s="3"/>
      <c r="T2476" s="3"/>
      <c r="U2476" s="3"/>
    </row>
    <row r="2477" spans="1:21" x14ac:dyDescent="0.2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M2477" s="3"/>
      <c r="N2477" s="3"/>
      <c r="O2477" s="3"/>
      <c r="P2477" s="3"/>
      <c r="Q2477" s="3"/>
      <c r="R2477" s="3"/>
      <c r="S2477" s="3"/>
      <c r="T2477" s="3"/>
      <c r="U2477" s="3"/>
    </row>
    <row r="2478" spans="1:21" x14ac:dyDescent="0.2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M2478" s="3"/>
      <c r="N2478" s="3"/>
      <c r="O2478" s="3"/>
      <c r="P2478" s="3"/>
      <c r="Q2478" s="3"/>
      <c r="R2478" s="3"/>
      <c r="S2478" s="3"/>
      <c r="T2478" s="3"/>
      <c r="U2478" s="3"/>
    </row>
    <row r="2479" spans="1:21" x14ac:dyDescent="0.2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M2479" s="3"/>
      <c r="N2479" s="3"/>
      <c r="O2479" s="3"/>
      <c r="P2479" s="3"/>
      <c r="Q2479" s="3"/>
      <c r="R2479" s="3"/>
      <c r="S2479" s="3"/>
      <c r="T2479" s="3"/>
      <c r="U2479" s="3"/>
    </row>
    <row r="2480" spans="1:21" x14ac:dyDescent="0.2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M2480" s="3"/>
      <c r="N2480" s="3"/>
      <c r="O2480" s="3"/>
      <c r="P2480" s="3"/>
      <c r="Q2480" s="3"/>
      <c r="R2480" s="3"/>
      <c r="S2480" s="3"/>
      <c r="T2480" s="3"/>
      <c r="U2480" s="3"/>
    </row>
    <row r="2481" spans="1:21" x14ac:dyDescent="0.2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M2481" s="3"/>
      <c r="N2481" s="3"/>
      <c r="O2481" s="3"/>
      <c r="P2481" s="3"/>
      <c r="Q2481" s="3"/>
      <c r="R2481" s="3"/>
      <c r="S2481" s="3"/>
      <c r="T2481" s="3"/>
      <c r="U2481" s="3"/>
    </row>
    <row r="2482" spans="1:21" x14ac:dyDescent="0.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M2482" s="3"/>
      <c r="N2482" s="3"/>
      <c r="O2482" s="3"/>
      <c r="P2482" s="3"/>
      <c r="Q2482" s="3"/>
      <c r="R2482" s="3"/>
      <c r="S2482" s="3"/>
      <c r="T2482" s="3"/>
      <c r="U2482" s="3"/>
    </row>
    <row r="2483" spans="1:21" x14ac:dyDescent="0.2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M2483" s="3"/>
      <c r="N2483" s="3"/>
      <c r="O2483" s="3"/>
      <c r="P2483" s="3"/>
      <c r="Q2483" s="3"/>
      <c r="R2483" s="3"/>
      <c r="S2483" s="3"/>
      <c r="T2483" s="3"/>
      <c r="U2483" s="3"/>
    </row>
    <row r="2484" spans="1:21" x14ac:dyDescent="0.2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M2484" s="3"/>
      <c r="N2484" s="3"/>
      <c r="O2484" s="3"/>
      <c r="P2484" s="3"/>
      <c r="Q2484" s="3"/>
      <c r="R2484" s="3"/>
      <c r="S2484" s="3"/>
      <c r="T2484" s="3"/>
      <c r="U2484" s="3"/>
    </row>
    <row r="2485" spans="1:21" x14ac:dyDescent="0.2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M2485" s="3"/>
      <c r="N2485" s="3"/>
      <c r="O2485" s="3"/>
      <c r="P2485" s="3"/>
      <c r="Q2485" s="3"/>
      <c r="R2485" s="3"/>
      <c r="S2485" s="3"/>
      <c r="T2485" s="3"/>
      <c r="U2485" s="3"/>
    </row>
    <row r="2486" spans="1:21" x14ac:dyDescent="0.2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M2486" s="3"/>
      <c r="N2486" s="3"/>
      <c r="O2486" s="3"/>
      <c r="P2486" s="3"/>
      <c r="Q2486" s="3"/>
      <c r="R2486" s="3"/>
      <c r="S2486" s="3"/>
      <c r="T2486" s="3"/>
      <c r="U2486" s="3"/>
    </row>
    <row r="2487" spans="1:21" x14ac:dyDescent="0.2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M2487" s="3"/>
      <c r="N2487" s="3"/>
      <c r="O2487" s="3"/>
      <c r="P2487" s="3"/>
      <c r="Q2487" s="3"/>
      <c r="R2487" s="3"/>
      <c r="S2487" s="3"/>
      <c r="T2487" s="3"/>
      <c r="U2487" s="3"/>
    </row>
    <row r="2488" spans="1:21" x14ac:dyDescent="0.2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M2488" s="3"/>
      <c r="N2488" s="3"/>
      <c r="O2488" s="3"/>
      <c r="P2488" s="3"/>
      <c r="Q2488" s="3"/>
      <c r="R2488" s="3"/>
      <c r="S2488" s="3"/>
      <c r="T2488" s="3"/>
      <c r="U2488" s="3"/>
    </row>
    <row r="2489" spans="1:21" x14ac:dyDescent="0.2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M2489" s="3"/>
      <c r="N2489" s="3"/>
      <c r="O2489" s="3"/>
      <c r="P2489" s="3"/>
      <c r="Q2489" s="3"/>
      <c r="R2489" s="3"/>
      <c r="S2489" s="3"/>
      <c r="T2489" s="3"/>
      <c r="U2489" s="3"/>
    </row>
    <row r="2490" spans="1:21" x14ac:dyDescent="0.2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M2490" s="3"/>
      <c r="N2490" s="3"/>
      <c r="O2490" s="3"/>
      <c r="P2490" s="3"/>
      <c r="Q2490" s="3"/>
      <c r="R2490" s="3"/>
      <c r="S2490" s="3"/>
      <c r="T2490" s="3"/>
      <c r="U2490" s="3"/>
    </row>
    <row r="2491" spans="1:21" x14ac:dyDescent="0.2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M2491" s="3"/>
      <c r="N2491" s="3"/>
      <c r="O2491" s="3"/>
      <c r="P2491" s="3"/>
      <c r="Q2491" s="3"/>
      <c r="R2491" s="3"/>
      <c r="S2491" s="3"/>
      <c r="T2491" s="3"/>
      <c r="U2491" s="3"/>
    </row>
    <row r="2492" spans="1:21" x14ac:dyDescent="0.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M2492" s="3"/>
      <c r="N2492" s="3"/>
      <c r="O2492" s="3"/>
      <c r="P2492" s="3"/>
      <c r="Q2492" s="3"/>
      <c r="R2492" s="3"/>
      <c r="S2492" s="3"/>
      <c r="T2492" s="3"/>
      <c r="U2492" s="3"/>
    </row>
    <row r="2493" spans="1:21" x14ac:dyDescent="0.2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M2493" s="3"/>
      <c r="N2493" s="3"/>
      <c r="O2493" s="3"/>
      <c r="P2493" s="3"/>
      <c r="Q2493" s="3"/>
      <c r="R2493" s="3"/>
      <c r="S2493" s="3"/>
      <c r="T2493" s="3"/>
      <c r="U2493" s="3"/>
    </row>
    <row r="2494" spans="1:21" x14ac:dyDescent="0.2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M2494" s="3"/>
      <c r="N2494" s="3"/>
      <c r="O2494" s="3"/>
      <c r="P2494" s="3"/>
      <c r="Q2494" s="3"/>
      <c r="R2494" s="3"/>
      <c r="S2494" s="3"/>
      <c r="T2494" s="3"/>
      <c r="U2494" s="3"/>
    </row>
    <row r="2495" spans="1:21" x14ac:dyDescent="0.2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M2495" s="3"/>
      <c r="N2495" s="3"/>
      <c r="O2495" s="3"/>
      <c r="P2495" s="3"/>
      <c r="Q2495" s="3"/>
      <c r="R2495" s="3"/>
      <c r="S2495" s="3"/>
      <c r="T2495" s="3"/>
      <c r="U2495" s="3"/>
    </row>
    <row r="2496" spans="1:21" x14ac:dyDescent="0.2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M2496" s="3"/>
      <c r="N2496" s="3"/>
      <c r="O2496" s="3"/>
      <c r="P2496" s="3"/>
      <c r="Q2496" s="3"/>
      <c r="R2496" s="3"/>
      <c r="S2496" s="3"/>
      <c r="T2496" s="3"/>
      <c r="U2496" s="3"/>
    </row>
    <row r="2497" spans="1:21" x14ac:dyDescent="0.2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M2497" s="3"/>
      <c r="N2497" s="3"/>
      <c r="O2497" s="3"/>
      <c r="P2497" s="3"/>
      <c r="Q2497" s="3"/>
      <c r="R2497" s="3"/>
      <c r="S2497" s="3"/>
      <c r="T2497" s="3"/>
      <c r="U2497" s="3"/>
    </row>
    <row r="2498" spans="1:21" x14ac:dyDescent="0.2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M2498" s="3"/>
      <c r="N2498" s="3"/>
      <c r="O2498" s="3"/>
      <c r="P2498" s="3"/>
      <c r="Q2498" s="3"/>
      <c r="R2498" s="3"/>
      <c r="S2498" s="3"/>
      <c r="T2498" s="3"/>
      <c r="U2498" s="3"/>
    </row>
    <row r="2499" spans="1:21" x14ac:dyDescent="0.2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M2499" s="3"/>
      <c r="N2499" s="3"/>
      <c r="O2499" s="3"/>
      <c r="P2499" s="3"/>
      <c r="Q2499" s="3"/>
      <c r="R2499" s="3"/>
      <c r="S2499" s="3"/>
      <c r="T2499" s="3"/>
      <c r="U2499" s="3"/>
    </row>
    <row r="2500" spans="1:21" x14ac:dyDescent="0.2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M2500" s="3"/>
      <c r="N2500" s="3"/>
      <c r="O2500" s="3"/>
      <c r="P2500" s="3"/>
      <c r="Q2500" s="3"/>
      <c r="R2500" s="3"/>
      <c r="S2500" s="3"/>
      <c r="T2500" s="3"/>
      <c r="U2500" s="3"/>
    </row>
    <row r="2501" spans="1:21" x14ac:dyDescent="0.2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M2501" s="3"/>
      <c r="N2501" s="3"/>
      <c r="O2501" s="3"/>
      <c r="P2501" s="3"/>
      <c r="Q2501" s="3"/>
      <c r="R2501" s="3"/>
      <c r="S2501" s="3"/>
      <c r="T2501" s="3"/>
      <c r="U2501" s="3"/>
    </row>
    <row r="2502" spans="1:21" x14ac:dyDescent="0.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M2502" s="3"/>
      <c r="N2502" s="3"/>
      <c r="O2502" s="3"/>
      <c r="P2502" s="3"/>
      <c r="Q2502" s="3"/>
      <c r="R2502" s="3"/>
      <c r="S2502" s="3"/>
      <c r="T2502" s="3"/>
      <c r="U2502" s="3"/>
    </row>
    <row r="2503" spans="1:21" x14ac:dyDescent="0.2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M2503" s="3"/>
      <c r="N2503" s="3"/>
      <c r="O2503" s="3"/>
      <c r="P2503" s="3"/>
      <c r="Q2503" s="3"/>
      <c r="R2503" s="3"/>
      <c r="S2503" s="3"/>
      <c r="T2503" s="3"/>
      <c r="U2503" s="3"/>
    </row>
    <row r="2504" spans="1:21" x14ac:dyDescent="0.2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M2504" s="3"/>
      <c r="N2504" s="3"/>
      <c r="O2504" s="3"/>
      <c r="P2504" s="3"/>
      <c r="Q2504" s="3"/>
      <c r="R2504" s="3"/>
      <c r="S2504" s="3"/>
      <c r="T2504" s="3"/>
      <c r="U2504" s="3"/>
    </row>
    <row r="2505" spans="1:21" x14ac:dyDescent="0.2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M2505" s="3"/>
      <c r="N2505" s="3"/>
      <c r="O2505" s="3"/>
      <c r="P2505" s="3"/>
      <c r="Q2505" s="3"/>
      <c r="R2505" s="3"/>
      <c r="S2505" s="3"/>
      <c r="T2505" s="3"/>
      <c r="U2505" s="3"/>
    </row>
    <row r="2506" spans="1:21" x14ac:dyDescent="0.2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M2506" s="3"/>
      <c r="N2506" s="3"/>
      <c r="O2506" s="3"/>
      <c r="P2506" s="3"/>
      <c r="Q2506" s="3"/>
      <c r="R2506" s="3"/>
      <c r="S2506" s="3"/>
      <c r="T2506" s="3"/>
      <c r="U2506" s="3"/>
    </row>
    <row r="2507" spans="1:21" x14ac:dyDescent="0.2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M2507" s="3"/>
      <c r="N2507" s="3"/>
      <c r="O2507" s="3"/>
      <c r="P2507" s="3"/>
      <c r="Q2507" s="3"/>
      <c r="R2507" s="3"/>
      <c r="S2507" s="3"/>
      <c r="T2507" s="3"/>
      <c r="U2507" s="3"/>
    </row>
    <row r="2508" spans="1:21" x14ac:dyDescent="0.2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M2508" s="3"/>
      <c r="N2508" s="3"/>
      <c r="O2508" s="3"/>
      <c r="P2508" s="3"/>
      <c r="Q2508" s="3"/>
      <c r="R2508" s="3"/>
      <c r="S2508" s="3"/>
      <c r="T2508" s="3"/>
      <c r="U2508" s="3"/>
    </row>
    <row r="2509" spans="1:21" x14ac:dyDescent="0.2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M2509" s="3"/>
      <c r="N2509" s="3"/>
      <c r="O2509" s="3"/>
      <c r="P2509" s="3"/>
      <c r="Q2509" s="3"/>
      <c r="R2509" s="3"/>
      <c r="S2509" s="3"/>
      <c r="T2509" s="3"/>
      <c r="U2509" s="3"/>
    </row>
    <row r="2510" spans="1:21" x14ac:dyDescent="0.2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M2510" s="3"/>
      <c r="N2510" s="3"/>
      <c r="O2510" s="3"/>
      <c r="P2510" s="3"/>
      <c r="Q2510" s="3"/>
      <c r="R2510" s="3"/>
      <c r="S2510" s="3"/>
      <c r="T2510" s="3"/>
      <c r="U2510" s="3"/>
    </row>
    <row r="2511" spans="1:21" x14ac:dyDescent="0.2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M2511" s="3"/>
      <c r="N2511" s="3"/>
      <c r="O2511" s="3"/>
      <c r="P2511" s="3"/>
      <c r="Q2511" s="3"/>
      <c r="R2511" s="3"/>
      <c r="S2511" s="3"/>
      <c r="T2511" s="3"/>
      <c r="U2511" s="3"/>
    </row>
    <row r="2512" spans="1:21" x14ac:dyDescent="0.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M2512" s="3"/>
      <c r="N2512" s="3"/>
      <c r="O2512" s="3"/>
      <c r="P2512" s="3"/>
      <c r="Q2512" s="3"/>
      <c r="R2512" s="3"/>
      <c r="S2512" s="3"/>
      <c r="T2512" s="3"/>
      <c r="U2512" s="3"/>
    </row>
    <row r="2513" spans="1:21" x14ac:dyDescent="0.2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M2513" s="3"/>
      <c r="N2513" s="3"/>
      <c r="O2513" s="3"/>
      <c r="P2513" s="3"/>
      <c r="Q2513" s="3"/>
      <c r="R2513" s="3"/>
      <c r="S2513" s="3"/>
      <c r="T2513" s="3"/>
      <c r="U2513" s="3"/>
    </row>
    <row r="2514" spans="1:21" x14ac:dyDescent="0.2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M2514" s="3"/>
      <c r="N2514" s="3"/>
      <c r="O2514" s="3"/>
      <c r="P2514" s="3"/>
      <c r="Q2514" s="3"/>
      <c r="R2514" s="3"/>
      <c r="S2514" s="3"/>
      <c r="T2514" s="3"/>
      <c r="U2514" s="3"/>
    </row>
    <row r="2515" spans="1:21" x14ac:dyDescent="0.2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M2515" s="3"/>
      <c r="N2515" s="3"/>
      <c r="O2515" s="3"/>
      <c r="P2515" s="3"/>
      <c r="Q2515" s="3"/>
      <c r="R2515" s="3"/>
      <c r="S2515" s="3"/>
      <c r="T2515" s="3"/>
      <c r="U2515" s="3"/>
    </row>
    <row r="2516" spans="1:21" x14ac:dyDescent="0.2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M2516" s="3"/>
      <c r="N2516" s="3"/>
      <c r="O2516" s="3"/>
      <c r="P2516" s="3"/>
      <c r="Q2516" s="3"/>
      <c r="R2516" s="3"/>
      <c r="S2516" s="3"/>
      <c r="T2516" s="3"/>
      <c r="U2516" s="3"/>
    </row>
    <row r="2517" spans="1:21" x14ac:dyDescent="0.2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M2517" s="3"/>
      <c r="N2517" s="3"/>
      <c r="O2517" s="3"/>
      <c r="P2517" s="3"/>
      <c r="Q2517" s="3"/>
      <c r="R2517" s="3"/>
      <c r="S2517" s="3"/>
      <c r="T2517" s="3"/>
      <c r="U2517" s="3"/>
    </row>
    <row r="2518" spans="1:21" x14ac:dyDescent="0.2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M2518" s="3"/>
      <c r="N2518" s="3"/>
      <c r="O2518" s="3"/>
      <c r="P2518" s="3"/>
      <c r="Q2518" s="3"/>
      <c r="R2518" s="3"/>
      <c r="S2518" s="3"/>
      <c r="T2518" s="3"/>
      <c r="U2518" s="3"/>
    </row>
    <row r="2519" spans="1:21" x14ac:dyDescent="0.2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M2519" s="3"/>
      <c r="N2519" s="3"/>
      <c r="O2519" s="3"/>
      <c r="P2519" s="3"/>
      <c r="Q2519" s="3"/>
      <c r="R2519" s="3"/>
      <c r="S2519" s="3"/>
      <c r="T2519" s="3"/>
      <c r="U2519" s="3"/>
    </row>
    <row r="2520" spans="1:21" x14ac:dyDescent="0.2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M2520" s="3"/>
      <c r="N2520" s="3"/>
      <c r="O2520" s="3"/>
      <c r="P2520" s="3"/>
      <c r="Q2520" s="3"/>
      <c r="R2520" s="3"/>
      <c r="S2520" s="3"/>
      <c r="T2520" s="3"/>
      <c r="U2520" s="3"/>
    </row>
    <row r="2521" spans="1:21" x14ac:dyDescent="0.2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M2521" s="3"/>
      <c r="N2521" s="3"/>
      <c r="O2521" s="3"/>
      <c r="P2521" s="3"/>
      <c r="Q2521" s="3"/>
      <c r="R2521" s="3"/>
      <c r="S2521" s="3"/>
      <c r="T2521" s="3"/>
      <c r="U2521" s="3"/>
    </row>
    <row r="2522" spans="1:21" x14ac:dyDescent="0.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M2522" s="3"/>
      <c r="N2522" s="3"/>
      <c r="O2522" s="3"/>
      <c r="P2522" s="3"/>
      <c r="Q2522" s="3"/>
      <c r="R2522" s="3"/>
      <c r="S2522" s="3"/>
      <c r="T2522" s="3"/>
      <c r="U2522" s="3"/>
    </row>
    <row r="2523" spans="1:21" x14ac:dyDescent="0.2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M2523" s="3"/>
      <c r="N2523" s="3"/>
      <c r="O2523" s="3"/>
      <c r="P2523" s="3"/>
      <c r="Q2523" s="3"/>
      <c r="R2523" s="3"/>
      <c r="S2523" s="3"/>
      <c r="T2523" s="3"/>
      <c r="U2523" s="3"/>
    </row>
    <row r="2524" spans="1:21" x14ac:dyDescent="0.2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M2524" s="3"/>
      <c r="N2524" s="3"/>
      <c r="O2524" s="3"/>
      <c r="P2524" s="3"/>
      <c r="Q2524" s="3"/>
      <c r="R2524" s="3"/>
      <c r="S2524" s="3"/>
      <c r="T2524" s="3"/>
      <c r="U2524" s="3"/>
    </row>
    <row r="2525" spans="1:21" x14ac:dyDescent="0.2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M2525" s="3"/>
      <c r="N2525" s="3"/>
      <c r="O2525" s="3"/>
      <c r="P2525" s="3"/>
      <c r="Q2525" s="3"/>
      <c r="R2525" s="3"/>
      <c r="S2525" s="3"/>
      <c r="T2525" s="3"/>
      <c r="U2525" s="3"/>
    </row>
    <row r="2526" spans="1:21" x14ac:dyDescent="0.2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M2526" s="3"/>
      <c r="N2526" s="3"/>
      <c r="O2526" s="3"/>
      <c r="P2526" s="3"/>
      <c r="Q2526" s="3"/>
      <c r="R2526" s="3"/>
      <c r="S2526" s="3"/>
      <c r="T2526" s="3"/>
      <c r="U2526" s="3"/>
    </row>
    <row r="2527" spans="1:21" x14ac:dyDescent="0.2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M2527" s="3"/>
      <c r="N2527" s="3"/>
      <c r="O2527" s="3"/>
      <c r="P2527" s="3"/>
      <c r="Q2527" s="3"/>
      <c r="R2527" s="3"/>
      <c r="S2527" s="3"/>
      <c r="T2527" s="3"/>
      <c r="U2527" s="3"/>
    </row>
    <row r="2528" spans="1:21" x14ac:dyDescent="0.2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M2528" s="3"/>
      <c r="N2528" s="3"/>
      <c r="O2528" s="3"/>
      <c r="P2528" s="3"/>
      <c r="Q2528" s="3"/>
      <c r="R2528" s="3"/>
      <c r="S2528" s="3"/>
      <c r="T2528" s="3"/>
      <c r="U2528" s="3"/>
    </row>
    <row r="2529" spans="1:21" x14ac:dyDescent="0.2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M2529" s="3"/>
      <c r="N2529" s="3"/>
      <c r="O2529" s="3"/>
      <c r="P2529" s="3"/>
      <c r="Q2529" s="3"/>
      <c r="R2529" s="3"/>
      <c r="S2529" s="3"/>
      <c r="T2529" s="3"/>
      <c r="U2529" s="3"/>
    </row>
    <row r="2530" spans="1:21" x14ac:dyDescent="0.2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M2530" s="3"/>
      <c r="N2530" s="3"/>
      <c r="O2530" s="3"/>
      <c r="P2530" s="3"/>
      <c r="Q2530" s="3"/>
      <c r="R2530" s="3"/>
      <c r="S2530" s="3"/>
      <c r="T2530" s="3"/>
      <c r="U2530" s="3"/>
    </row>
    <row r="2531" spans="1:21" x14ac:dyDescent="0.2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M2531" s="3"/>
      <c r="N2531" s="3"/>
      <c r="O2531" s="3"/>
      <c r="P2531" s="3"/>
      <c r="Q2531" s="3"/>
      <c r="R2531" s="3"/>
      <c r="S2531" s="3"/>
      <c r="T2531" s="3"/>
      <c r="U2531" s="3"/>
    </row>
    <row r="2532" spans="1:21" x14ac:dyDescent="0.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M2532" s="3"/>
      <c r="N2532" s="3"/>
      <c r="O2532" s="3"/>
      <c r="P2532" s="3"/>
      <c r="Q2532" s="3"/>
      <c r="R2532" s="3"/>
      <c r="S2532" s="3"/>
      <c r="T2532" s="3"/>
      <c r="U2532" s="3"/>
    </row>
    <row r="2533" spans="1:21" x14ac:dyDescent="0.2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M2533" s="3"/>
      <c r="N2533" s="3"/>
      <c r="O2533" s="3"/>
      <c r="P2533" s="3"/>
      <c r="Q2533" s="3"/>
      <c r="R2533" s="3"/>
      <c r="S2533" s="3"/>
      <c r="T2533" s="3"/>
      <c r="U2533" s="3"/>
    </row>
    <row r="2534" spans="1:21" x14ac:dyDescent="0.2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M2534" s="3"/>
      <c r="N2534" s="3"/>
      <c r="O2534" s="3"/>
      <c r="P2534" s="3"/>
      <c r="Q2534" s="3"/>
      <c r="R2534" s="3"/>
      <c r="S2534" s="3"/>
      <c r="T2534" s="3"/>
      <c r="U2534" s="3"/>
    </row>
    <row r="2535" spans="1:21" x14ac:dyDescent="0.2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M2535" s="3"/>
      <c r="N2535" s="3"/>
      <c r="O2535" s="3"/>
      <c r="P2535" s="3"/>
      <c r="Q2535" s="3"/>
      <c r="R2535" s="3"/>
      <c r="S2535" s="3"/>
      <c r="T2535" s="3"/>
      <c r="U2535" s="3"/>
    </row>
    <row r="2536" spans="1:21" x14ac:dyDescent="0.2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M2536" s="3"/>
      <c r="N2536" s="3"/>
      <c r="O2536" s="3"/>
      <c r="P2536" s="3"/>
      <c r="Q2536" s="3"/>
      <c r="R2536" s="3"/>
      <c r="S2536" s="3"/>
      <c r="T2536" s="3"/>
      <c r="U2536" s="3"/>
    </row>
    <row r="2537" spans="1:21" x14ac:dyDescent="0.2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M2537" s="3"/>
      <c r="N2537" s="3"/>
      <c r="O2537" s="3"/>
      <c r="P2537" s="3"/>
      <c r="Q2537" s="3"/>
      <c r="R2537" s="3"/>
      <c r="S2537" s="3"/>
      <c r="T2537" s="3"/>
      <c r="U2537" s="3"/>
    </row>
    <row r="2538" spans="1:21" x14ac:dyDescent="0.2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M2538" s="3"/>
      <c r="N2538" s="3"/>
      <c r="O2538" s="3"/>
      <c r="P2538" s="3"/>
      <c r="Q2538" s="3"/>
      <c r="R2538" s="3"/>
      <c r="S2538" s="3"/>
      <c r="T2538" s="3"/>
      <c r="U2538" s="3"/>
    </row>
    <row r="2539" spans="1:21" x14ac:dyDescent="0.2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M2539" s="3"/>
      <c r="N2539" s="3"/>
      <c r="O2539" s="3"/>
      <c r="P2539" s="3"/>
      <c r="Q2539" s="3"/>
      <c r="R2539" s="3"/>
      <c r="S2539" s="3"/>
      <c r="T2539" s="3"/>
      <c r="U2539" s="3"/>
    </row>
    <row r="2540" spans="1:21" x14ac:dyDescent="0.2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M2540" s="3"/>
      <c r="N2540" s="3"/>
      <c r="O2540" s="3"/>
      <c r="P2540" s="3"/>
      <c r="Q2540" s="3"/>
      <c r="R2540" s="3"/>
      <c r="S2540" s="3"/>
      <c r="T2540" s="3"/>
      <c r="U2540" s="3"/>
    </row>
    <row r="2541" spans="1:21" x14ac:dyDescent="0.2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M2541" s="3"/>
      <c r="N2541" s="3"/>
      <c r="O2541" s="3"/>
      <c r="P2541" s="3"/>
      <c r="Q2541" s="3"/>
      <c r="R2541" s="3"/>
      <c r="S2541" s="3"/>
      <c r="T2541" s="3"/>
      <c r="U2541" s="3"/>
    </row>
    <row r="2542" spans="1:21" x14ac:dyDescent="0.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M2542" s="3"/>
      <c r="N2542" s="3"/>
      <c r="O2542" s="3"/>
      <c r="P2542" s="3"/>
      <c r="Q2542" s="3"/>
      <c r="R2542" s="3"/>
      <c r="S2542" s="3"/>
      <c r="T2542" s="3"/>
      <c r="U2542" s="3"/>
    </row>
    <row r="2543" spans="1:21" x14ac:dyDescent="0.2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M2543" s="3"/>
      <c r="N2543" s="3"/>
      <c r="O2543" s="3"/>
      <c r="P2543" s="3"/>
      <c r="Q2543" s="3"/>
      <c r="R2543" s="3"/>
      <c r="S2543" s="3"/>
      <c r="T2543" s="3"/>
      <c r="U2543" s="3"/>
    </row>
    <row r="2544" spans="1:21" x14ac:dyDescent="0.2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M2544" s="3"/>
      <c r="N2544" s="3"/>
      <c r="O2544" s="3"/>
      <c r="P2544" s="3"/>
      <c r="Q2544" s="3"/>
      <c r="R2544" s="3"/>
      <c r="S2544" s="3"/>
      <c r="T2544" s="3"/>
      <c r="U2544" s="3"/>
    </row>
    <row r="2545" spans="1:21" x14ac:dyDescent="0.2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M2545" s="3"/>
      <c r="N2545" s="3"/>
      <c r="O2545" s="3"/>
      <c r="P2545" s="3"/>
      <c r="Q2545" s="3"/>
      <c r="R2545" s="3"/>
      <c r="S2545" s="3"/>
      <c r="T2545" s="3"/>
      <c r="U2545" s="3"/>
    </row>
    <row r="2546" spans="1:21" x14ac:dyDescent="0.2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M2546" s="3"/>
      <c r="N2546" s="3"/>
      <c r="O2546" s="3"/>
      <c r="P2546" s="3"/>
      <c r="Q2546" s="3"/>
      <c r="R2546" s="3"/>
      <c r="S2546" s="3"/>
      <c r="T2546" s="3"/>
      <c r="U2546" s="3"/>
    </row>
    <row r="2547" spans="1:21" x14ac:dyDescent="0.2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M2547" s="3"/>
      <c r="N2547" s="3"/>
      <c r="O2547" s="3"/>
      <c r="P2547" s="3"/>
      <c r="Q2547" s="3"/>
      <c r="R2547" s="3"/>
      <c r="S2547" s="3"/>
      <c r="T2547" s="3"/>
      <c r="U2547" s="3"/>
    </row>
    <row r="2548" spans="1:21" x14ac:dyDescent="0.2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M2548" s="3"/>
      <c r="N2548" s="3"/>
      <c r="O2548" s="3"/>
      <c r="P2548" s="3"/>
      <c r="Q2548" s="3"/>
      <c r="R2548" s="3"/>
      <c r="S2548" s="3"/>
      <c r="T2548" s="3"/>
      <c r="U2548" s="3"/>
    </row>
    <row r="2549" spans="1:21" x14ac:dyDescent="0.2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M2549" s="3"/>
      <c r="N2549" s="3"/>
      <c r="O2549" s="3"/>
      <c r="P2549" s="3"/>
      <c r="Q2549" s="3"/>
      <c r="R2549" s="3"/>
      <c r="S2549" s="3"/>
      <c r="T2549" s="3"/>
      <c r="U2549" s="3"/>
    </row>
    <row r="2550" spans="1:21" x14ac:dyDescent="0.2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M2550" s="3"/>
      <c r="N2550" s="3"/>
      <c r="O2550" s="3"/>
      <c r="P2550" s="3"/>
      <c r="Q2550" s="3"/>
      <c r="R2550" s="3"/>
      <c r="S2550" s="3"/>
      <c r="T2550" s="3"/>
      <c r="U2550" s="3"/>
    </row>
    <row r="2551" spans="1:21" x14ac:dyDescent="0.2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M2551" s="3"/>
      <c r="N2551" s="3"/>
      <c r="O2551" s="3"/>
      <c r="P2551" s="3"/>
      <c r="Q2551" s="3"/>
      <c r="R2551" s="3"/>
      <c r="S2551" s="3"/>
      <c r="T2551" s="3"/>
      <c r="U2551" s="3"/>
    </row>
    <row r="2552" spans="1:21" x14ac:dyDescent="0.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M2552" s="3"/>
      <c r="N2552" s="3"/>
      <c r="O2552" s="3"/>
      <c r="P2552" s="3"/>
      <c r="Q2552" s="3"/>
      <c r="R2552" s="3"/>
      <c r="S2552" s="3"/>
      <c r="T2552" s="3"/>
      <c r="U2552" s="3"/>
    </row>
    <row r="2553" spans="1:21" x14ac:dyDescent="0.2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M2553" s="3"/>
      <c r="N2553" s="3"/>
      <c r="O2553" s="3"/>
      <c r="P2553" s="3"/>
      <c r="Q2553" s="3"/>
      <c r="R2553" s="3"/>
      <c r="S2553" s="3"/>
      <c r="T2553" s="3"/>
      <c r="U2553" s="3"/>
    </row>
    <row r="2554" spans="1:21" x14ac:dyDescent="0.2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M2554" s="3"/>
      <c r="N2554" s="3"/>
      <c r="O2554" s="3"/>
      <c r="P2554" s="3"/>
      <c r="Q2554" s="3"/>
      <c r="R2554" s="3"/>
      <c r="S2554" s="3"/>
      <c r="T2554" s="3"/>
      <c r="U2554" s="3"/>
    </row>
    <row r="2555" spans="1:21" x14ac:dyDescent="0.2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M2555" s="3"/>
      <c r="N2555" s="3"/>
      <c r="O2555" s="3"/>
      <c r="P2555" s="3"/>
      <c r="Q2555" s="3"/>
      <c r="R2555" s="3"/>
      <c r="S2555" s="3"/>
      <c r="T2555" s="3"/>
      <c r="U2555" s="3"/>
    </row>
    <row r="2556" spans="1:21" x14ac:dyDescent="0.2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M2556" s="3"/>
      <c r="N2556" s="3"/>
      <c r="O2556" s="3"/>
      <c r="P2556" s="3"/>
      <c r="Q2556" s="3"/>
      <c r="R2556" s="3"/>
      <c r="S2556" s="3"/>
      <c r="T2556" s="3"/>
      <c r="U2556" s="3"/>
    </row>
    <row r="2557" spans="1:21" x14ac:dyDescent="0.2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M2557" s="3"/>
      <c r="N2557" s="3"/>
      <c r="O2557" s="3"/>
      <c r="P2557" s="3"/>
      <c r="Q2557" s="3"/>
      <c r="R2557" s="3"/>
      <c r="S2557" s="3"/>
      <c r="T2557" s="3"/>
      <c r="U2557" s="3"/>
    </row>
    <row r="2558" spans="1:21" x14ac:dyDescent="0.2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M2558" s="3"/>
      <c r="N2558" s="3"/>
      <c r="O2558" s="3"/>
      <c r="P2558" s="3"/>
      <c r="Q2558" s="3"/>
      <c r="R2558" s="3"/>
      <c r="S2558" s="3"/>
      <c r="T2558" s="3"/>
      <c r="U2558" s="3"/>
    </row>
    <row r="2559" spans="1:21" x14ac:dyDescent="0.2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M2559" s="3"/>
      <c r="N2559" s="3"/>
      <c r="O2559" s="3"/>
      <c r="P2559" s="3"/>
      <c r="Q2559" s="3"/>
      <c r="R2559" s="3"/>
      <c r="S2559" s="3"/>
      <c r="T2559" s="3"/>
      <c r="U2559" s="3"/>
    </row>
    <row r="2560" spans="1:21" x14ac:dyDescent="0.2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M2560" s="3"/>
      <c r="N2560" s="3"/>
      <c r="O2560" s="3"/>
      <c r="P2560" s="3"/>
      <c r="Q2560" s="3"/>
      <c r="R2560" s="3"/>
      <c r="S2560" s="3"/>
      <c r="T2560" s="3"/>
      <c r="U2560" s="3"/>
    </row>
    <row r="2561" spans="1:21" x14ac:dyDescent="0.2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M2561" s="3"/>
      <c r="N2561" s="3"/>
      <c r="O2561" s="3"/>
      <c r="P2561" s="3"/>
      <c r="Q2561" s="3"/>
      <c r="R2561" s="3"/>
      <c r="S2561" s="3"/>
      <c r="T2561" s="3"/>
      <c r="U2561" s="3"/>
    </row>
    <row r="2562" spans="1:21" x14ac:dyDescent="0.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M2562" s="3"/>
      <c r="N2562" s="3"/>
      <c r="O2562" s="3"/>
      <c r="P2562" s="3"/>
      <c r="Q2562" s="3"/>
      <c r="R2562" s="3"/>
      <c r="S2562" s="3"/>
      <c r="T2562" s="3"/>
      <c r="U2562" s="3"/>
    </row>
    <row r="2563" spans="1:21" x14ac:dyDescent="0.2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M2563" s="3"/>
      <c r="N2563" s="3"/>
      <c r="O2563" s="3"/>
      <c r="P2563" s="3"/>
      <c r="Q2563" s="3"/>
      <c r="R2563" s="3"/>
      <c r="S2563" s="3"/>
      <c r="T2563" s="3"/>
      <c r="U2563" s="3"/>
    </row>
    <row r="2564" spans="1:21" x14ac:dyDescent="0.2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M2564" s="3"/>
      <c r="N2564" s="3"/>
      <c r="O2564" s="3"/>
      <c r="P2564" s="3"/>
      <c r="Q2564" s="3"/>
      <c r="R2564" s="3"/>
      <c r="S2564" s="3"/>
      <c r="T2564" s="3"/>
      <c r="U2564" s="3"/>
    </row>
    <row r="2565" spans="1:21" x14ac:dyDescent="0.2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M2565" s="3"/>
      <c r="N2565" s="3"/>
      <c r="O2565" s="3"/>
      <c r="P2565" s="3"/>
      <c r="Q2565" s="3"/>
      <c r="R2565" s="3"/>
      <c r="S2565" s="3"/>
      <c r="T2565" s="3"/>
      <c r="U2565" s="3"/>
    </row>
    <row r="2566" spans="1:21" x14ac:dyDescent="0.2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M2566" s="3"/>
      <c r="N2566" s="3"/>
      <c r="O2566" s="3"/>
      <c r="P2566" s="3"/>
      <c r="Q2566" s="3"/>
      <c r="R2566" s="3"/>
      <c r="S2566" s="3"/>
      <c r="T2566" s="3"/>
      <c r="U2566" s="3"/>
    </row>
    <row r="2567" spans="1:21" x14ac:dyDescent="0.2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M2567" s="3"/>
      <c r="N2567" s="3"/>
      <c r="O2567" s="3"/>
      <c r="P2567" s="3"/>
      <c r="Q2567" s="3"/>
      <c r="R2567" s="3"/>
      <c r="S2567" s="3"/>
      <c r="T2567" s="3"/>
      <c r="U2567" s="3"/>
    </row>
    <row r="2568" spans="1:21" x14ac:dyDescent="0.2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M2568" s="3"/>
      <c r="N2568" s="3"/>
      <c r="O2568" s="3"/>
      <c r="P2568" s="3"/>
      <c r="Q2568" s="3"/>
      <c r="R2568" s="3"/>
      <c r="S2568" s="3"/>
      <c r="T2568" s="3"/>
      <c r="U2568" s="3"/>
    </row>
    <row r="2569" spans="1:21" x14ac:dyDescent="0.2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M2569" s="3"/>
      <c r="N2569" s="3"/>
      <c r="O2569" s="3"/>
      <c r="P2569" s="3"/>
      <c r="Q2569" s="3"/>
      <c r="R2569" s="3"/>
      <c r="S2569" s="3"/>
      <c r="T2569" s="3"/>
      <c r="U2569" s="3"/>
    </row>
    <row r="2570" spans="1:21" x14ac:dyDescent="0.2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M2570" s="3"/>
      <c r="N2570" s="3"/>
      <c r="O2570" s="3"/>
      <c r="P2570" s="3"/>
      <c r="Q2570" s="3"/>
      <c r="R2570" s="3"/>
      <c r="S2570" s="3"/>
      <c r="T2570" s="3"/>
      <c r="U2570" s="3"/>
    </row>
    <row r="2571" spans="1:21" x14ac:dyDescent="0.2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M2571" s="3"/>
      <c r="N2571" s="3"/>
      <c r="O2571" s="3"/>
      <c r="P2571" s="3"/>
      <c r="Q2571" s="3"/>
      <c r="R2571" s="3"/>
      <c r="S2571" s="3"/>
      <c r="T2571" s="3"/>
      <c r="U2571" s="3"/>
    </row>
    <row r="2572" spans="1:21" x14ac:dyDescent="0.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M2572" s="3"/>
      <c r="N2572" s="3"/>
      <c r="O2572" s="3"/>
      <c r="P2572" s="3"/>
      <c r="Q2572" s="3"/>
      <c r="R2572" s="3"/>
      <c r="S2572" s="3"/>
      <c r="T2572" s="3"/>
      <c r="U2572" s="3"/>
    </row>
    <row r="2573" spans="1:21" x14ac:dyDescent="0.2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M2573" s="3"/>
      <c r="N2573" s="3"/>
      <c r="O2573" s="3"/>
      <c r="P2573" s="3"/>
      <c r="Q2573" s="3"/>
      <c r="R2573" s="3"/>
      <c r="S2573" s="3"/>
      <c r="T2573" s="3"/>
      <c r="U2573" s="3"/>
    </row>
    <row r="2574" spans="1:21" x14ac:dyDescent="0.2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M2574" s="3"/>
      <c r="N2574" s="3"/>
      <c r="O2574" s="3"/>
      <c r="P2574" s="3"/>
      <c r="Q2574" s="3"/>
      <c r="R2574" s="3"/>
      <c r="S2574" s="3"/>
      <c r="T2574" s="3"/>
      <c r="U2574" s="3"/>
    </row>
    <row r="2575" spans="1:21" x14ac:dyDescent="0.2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M2575" s="3"/>
      <c r="N2575" s="3"/>
      <c r="O2575" s="3"/>
      <c r="P2575" s="3"/>
      <c r="Q2575" s="3"/>
      <c r="R2575" s="3"/>
      <c r="S2575" s="3"/>
      <c r="T2575" s="3"/>
      <c r="U2575" s="3"/>
    </row>
    <row r="2576" spans="1:21" x14ac:dyDescent="0.2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M2576" s="3"/>
      <c r="N2576" s="3"/>
      <c r="O2576" s="3"/>
      <c r="P2576" s="3"/>
      <c r="Q2576" s="3"/>
      <c r="R2576" s="3"/>
      <c r="S2576" s="3"/>
      <c r="T2576" s="3"/>
      <c r="U2576" s="3"/>
    </row>
    <row r="2577" spans="1:21" x14ac:dyDescent="0.2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M2577" s="3"/>
      <c r="N2577" s="3"/>
      <c r="O2577" s="3"/>
      <c r="P2577" s="3"/>
      <c r="Q2577" s="3"/>
      <c r="R2577" s="3"/>
      <c r="S2577" s="3"/>
      <c r="T2577" s="3"/>
      <c r="U2577" s="3"/>
    </row>
    <row r="2578" spans="1:21" x14ac:dyDescent="0.2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M2578" s="3"/>
      <c r="N2578" s="3"/>
      <c r="O2578" s="3"/>
      <c r="P2578" s="3"/>
      <c r="Q2578" s="3"/>
      <c r="R2578" s="3"/>
      <c r="S2578" s="3"/>
      <c r="T2578" s="3"/>
      <c r="U2578" s="3"/>
    </row>
    <row r="2579" spans="1:21" x14ac:dyDescent="0.2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M2579" s="3"/>
      <c r="N2579" s="3"/>
      <c r="O2579" s="3"/>
      <c r="P2579" s="3"/>
      <c r="Q2579" s="3"/>
      <c r="R2579" s="3"/>
      <c r="S2579" s="3"/>
      <c r="T2579" s="3"/>
      <c r="U2579" s="3"/>
    </row>
    <row r="2580" spans="1:21" x14ac:dyDescent="0.2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M2580" s="3"/>
      <c r="N2580" s="3"/>
      <c r="O2580" s="3"/>
      <c r="P2580" s="3"/>
      <c r="Q2580" s="3"/>
      <c r="R2580" s="3"/>
      <c r="S2580" s="3"/>
      <c r="T2580" s="3"/>
      <c r="U2580" s="3"/>
    </row>
    <row r="2581" spans="1:21" x14ac:dyDescent="0.2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M2581" s="3"/>
      <c r="N2581" s="3"/>
      <c r="O2581" s="3"/>
      <c r="P2581" s="3"/>
      <c r="Q2581" s="3"/>
      <c r="R2581" s="3"/>
      <c r="S2581" s="3"/>
      <c r="T2581" s="3"/>
      <c r="U2581" s="3"/>
    </row>
    <row r="2582" spans="1:21" x14ac:dyDescent="0.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M2582" s="3"/>
      <c r="N2582" s="3"/>
      <c r="O2582" s="3"/>
      <c r="P2582" s="3"/>
      <c r="Q2582" s="3"/>
      <c r="R2582" s="3"/>
      <c r="S2582" s="3"/>
      <c r="T2582" s="3"/>
      <c r="U2582" s="3"/>
    </row>
    <row r="2583" spans="1:21" x14ac:dyDescent="0.2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M2583" s="3"/>
      <c r="N2583" s="3"/>
      <c r="O2583" s="3"/>
      <c r="P2583" s="3"/>
      <c r="Q2583" s="3"/>
      <c r="R2583" s="3"/>
      <c r="S2583" s="3"/>
      <c r="T2583" s="3"/>
      <c r="U2583" s="3"/>
    </row>
    <row r="2584" spans="1:21" x14ac:dyDescent="0.2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M2584" s="3"/>
      <c r="N2584" s="3"/>
      <c r="O2584" s="3"/>
      <c r="P2584" s="3"/>
      <c r="Q2584" s="3"/>
      <c r="R2584" s="3"/>
      <c r="S2584" s="3"/>
      <c r="T2584" s="3"/>
      <c r="U2584" s="3"/>
    </row>
    <row r="2585" spans="1:21" x14ac:dyDescent="0.2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M2585" s="3"/>
      <c r="N2585" s="3"/>
      <c r="O2585" s="3"/>
      <c r="P2585" s="3"/>
      <c r="Q2585" s="3"/>
      <c r="R2585" s="3"/>
      <c r="S2585" s="3"/>
      <c r="T2585" s="3"/>
      <c r="U2585" s="3"/>
    </row>
    <row r="2586" spans="1:21" x14ac:dyDescent="0.2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M2586" s="3"/>
      <c r="N2586" s="3"/>
      <c r="O2586" s="3"/>
      <c r="P2586" s="3"/>
      <c r="Q2586" s="3"/>
      <c r="R2586" s="3"/>
      <c r="S2586" s="3"/>
      <c r="T2586" s="3"/>
      <c r="U2586" s="3"/>
    </row>
    <row r="2587" spans="1:21" x14ac:dyDescent="0.2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M2587" s="3"/>
      <c r="N2587" s="3"/>
      <c r="O2587" s="3"/>
      <c r="P2587" s="3"/>
      <c r="Q2587" s="3"/>
      <c r="R2587" s="3"/>
      <c r="S2587" s="3"/>
      <c r="T2587" s="3"/>
      <c r="U2587" s="3"/>
    </row>
    <row r="2588" spans="1:21" x14ac:dyDescent="0.2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M2588" s="3"/>
      <c r="N2588" s="3"/>
      <c r="O2588" s="3"/>
      <c r="P2588" s="3"/>
      <c r="Q2588" s="3"/>
      <c r="R2588" s="3"/>
      <c r="S2588" s="3"/>
      <c r="T2588" s="3"/>
      <c r="U2588" s="3"/>
    </row>
    <row r="2589" spans="1:21" x14ac:dyDescent="0.2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M2589" s="3"/>
      <c r="N2589" s="3"/>
      <c r="O2589" s="3"/>
      <c r="P2589" s="3"/>
      <c r="Q2589" s="3"/>
      <c r="R2589" s="3"/>
      <c r="S2589" s="3"/>
      <c r="T2589" s="3"/>
      <c r="U2589" s="3"/>
    </row>
    <row r="2590" spans="1:21" x14ac:dyDescent="0.2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M2590" s="3"/>
      <c r="N2590" s="3"/>
      <c r="O2590" s="3"/>
      <c r="P2590" s="3"/>
      <c r="Q2590" s="3"/>
      <c r="R2590" s="3"/>
      <c r="S2590" s="3"/>
      <c r="T2590" s="3"/>
      <c r="U2590" s="3"/>
    </row>
    <row r="2591" spans="1:21" x14ac:dyDescent="0.2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M2591" s="3"/>
      <c r="N2591" s="3"/>
      <c r="O2591" s="3"/>
      <c r="P2591" s="3"/>
      <c r="Q2591" s="3"/>
      <c r="R2591" s="3"/>
      <c r="S2591" s="3"/>
      <c r="T2591" s="3"/>
      <c r="U2591" s="3"/>
    </row>
    <row r="2592" spans="1:21" x14ac:dyDescent="0.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M2592" s="3"/>
      <c r="N2592" s="3"/>
      <c r="O2592" s="3"/>
      <c r="P2592" s="3"/>
      <c r="Q2592" s="3"/>
      <c r="R2592" s="3"/>
      <c r="S2592" s="3"/>
      <c r="T2592" s="3"/>
      <c r="U2592" s="3"/>
    </row>
    <row r="2593" spans="1:21" x14ac:dyDescent="0.2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M2593" s="3"/>
      <c r="N2593" s="3"/>
      <c r="O2593" s="3"/>
      <c r="P2593" s="3"/>
      <c r="Q2593" s="3"/>
      <c r="R2593" s="3"/>
      <c r="S2593" s="3"/>
      <c r="T2593" s="3"/>
      <c r="U2593" s="3"/>
    </row>
    <row r="2594" spans="1:21" x14ac:dyDescent="0.2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M2594" s="3"/>
      <c r="N2594" s="3"/>
      <c r="O2594" s="3"/>
      <c r="P2594" s="3"/>
      <c r="Q2594" s="3"/>
      <c r="R2594" s="3"/>
      <c r="S2594" s="3"/>
      <c r="T2594" s="3"/>
      <c r="U2594" s="3"/>
    </row>
    <row r="2595" spans="1:21" x14ac:dyDescent="0.2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M2595" s="3"/>
      <c r="N2595" s="3"/>
      <c r="O2595" s="3"/>
      <c r="P2595" s="3"/>
      <c r="Q2595" s="3"/>
      <c r="R2595" s="3"/>
      <c r="S2595" s="3"/>
      <c r="T2595" s="3"/>
      <c r="U2595" s="3"/>
    </row>
    <row r="2596" spans="1:21" x14ac:dyDescent="0.2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M2596" s="3"/>
      <c r="N2596" s="3"/>
      <c r="O2596" s="3"/>
      <c r="P2596" s="3"/>
      <c r="Q2596" s="3"/>
      <c r="R2596" s="3"/>
      <c r="S2596" s="3"/>
      <c r="T2596" s="3"/>
      <c r="U2596" s="3"/>
    </row>
    <row r="2597" spans="1:21" x14ac:dyDescent="0.2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M2597" s="3"/>
      <c r="N2597" s="3"/>
      <c r="O2597" s="3"/>
      <c r="P2597" s="3"/>
      <c r="Q2597" s="3"/>
      <c r="R2597" s="3"/>
      <c r="S2597" s="3"/>
      <c r="T2597" s="3"/>
      <c r="U2597" s="3"/>
    </row>
    <row r="2598" spans="1:21" x14ac:dyDescent="0.2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M2598" s="3"/>
      <c r="N2598" s="3"/>
      <c r="O2598" s="3"/>
      <c r="P2598" s="3"/>
      <c r="Q2598" s="3"/>
      <c r="R2598" s="3"/>
      <c r="S2598" s="3"/>
      <c r="T2598" s="3"/>
      <c r="U2598" s="3"/>
    </row>
    <row r="2599" spans="1:21" x14ac:dyDescent="0.2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M2599" s="3"/>
      <c r="N2599" s="3"/>
      <c r="O2599" s="3"/>
      <c r="P2599" s="3"/>
      <c r="Q2599" s="3"/>
      <c r="R2599" s="3"/>
      <c r="S2599" s="3"/>
      <c r="T2599" s="3"/>
      <c r="U2599" s="3"/>
    </row>
    <row r="2600" spans="1:21" x14ac:dyDescent="0.2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M2600" s="3"/>
      <c r="N2600" s="3"/>
      <c r="O2600" s="3"/>
      <c r="P2600" s="3"/>
      <c r="Q2600" s="3"/>
      <c r="R2600" s="3"/>
      <c r="S2600" s="3"/>
      <c r="T2600" s="3"/>
      <c r="U2600" s="3"/>
    </row>
    <row r="2601" spans="1:21" x14ac:dyDescent="0.2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M2601" s="3"/>
      <c r="N2601" s="3"/>
      <c r="O2601" s="3"/>
      <c r="P2601" s="3"/>
      <c r="Q2601" s="3"/>
      <c r="R2601" s="3"/>
      <c r="S2601" s="3"/>
      <c r="T2601" s="3"/>
      <c r="U2601" s="3"/>
    </row>
    <row r="2602" spans="1:21" x14ac:dyDescent="0.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M2602" s="3"/>
      <c r="N2602" s="3"/>
      <c r="O2602" s="3"/>
      <c r="P2602" s="3"/>
      <c r="Q2602" s="3"/>
      <c r="R2602" s="3"/>
      <c r="S2602" s="3"/>
      <c r="T2602" s="3"/>
      <c r="U2602" s="3"/>
    </row>
    <row r="2603" spans="1:21" x14ac:dyDescent="0.2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M2603" s="3"/>
      <c r="N2603" s="3"/>
      <c r="O2603" s="3"/>
      <c r="P2603" s="3"/>
      <c r="Q2603" s="3"/>
      <c r="R2603" s="3"/>
      <c r="S2603" s="3"/>
      <c r="T2603" s="3"/>
      <c r="U2603" s="3"/>
    </row>
    <row r="2604" spans="1:21" x14ac:dyDescent="0.2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M2604" s="3"/>
      <c r="N2604" s="3"/>
      <c r="O2604" s="3"/>
      <c r="P2604" s="3"/>
      <c r="Q2604" s="3"/>
      <c r="R2604" s="3"/>
      <c r="S2604" s="3"/>
      <c r="T2604" s="3"/>
      <c r="U2604" s="3"/>
    </row>
    <row r="2605" spans="1:21" x14ac:dyDescent="0.2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M2605" s="3"/>
      <c r="N2605" s="3"/>
      <c r="O2605" s="3"/>
      <c r="P2605" s="3"/>
      <c r="Q2605" s="3"/>
      <c r="R2605" s="3"/>
      <c r="S2605" s="3"/>
      <c r="T2605" s="3"/>
      <c r="U2605" s="3"/>
    </row>
    <row r="2606" spans="1:21" x14ac:dyDescent="0.2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M2606" s="3"/>
      <c r="N2606" s="3"/>
      <c r="O2606" s="3"/>
      <c r="P2606" s="3"/>
      <c r="Q2606" s="3"/>
      <c r="R2606" s="3"/>
      <c r="S2606" s="3"/>
      <c r="T2606" s="3"/>
      <c r="U2606" s="3"/>
    </row>
    <row r="2607" spans="1:21" x14ac:dyDescent="0.2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M2607" s="3"/>
      <c r="N2607" s="3"/>
      <c r="O2607" s="3"/>
      <c r="P2607" s="3"/>
      <c r="Q2607" s="3"/>
      <c r="R2607" s="3"/>
      <c r="S2607" s="3"/>
      <c r="T2607" s="3"/>
      <c r="U2607" s="3"/>
    </row>
    <row r="2608" spans="1:21" x14ac:dyDescent="0.2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M2608" s="3"/>
      <c r="N2608" s="3"/>
      <c r="O2608" s="3"/>
      <c r="P2608" s="3"/>
      <c r="Q2608" s="3"/>
      <c r="R2608" s="3"/>
      <c r="S2608" s="3"/>
      <c r="T2608" s="3"/>
      <c r="U2608" s="3"/>
    </row>
    <row r="2609" spans="1:21" x14ac:dyDescent="0.2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M2609" s="3"/>
      <c r="N2609" s="3"/>
      <c r="O2609" s="3"/>
      <c r="P2609" s="3"/>
      <c r="Q2609" s="3"/>
      <c r="R2609" s="3"/>
      <c r="S2609" s="3"/>
      <c r="T2609" s="3"/>
      <c r="U2609" s="3"/>
    </row>
    <row r="2610" spans="1:21" x14ac:dyDescent="0.2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M2610" s="3"/>
      <c r="N2610" s="3"/>
      <c r="O2610" s="3"/>
      <c r="P2610" s="3"/>
      <c r="Q2610" s="3"/>
      <c r="R2610" s="3"/>
      <c r="S2610" s="3"/>
      <c r="T2610" s="3"/>
      <c r="U2610" s="3"/>
    </row>
    <row r="2611" spans="1:21" x14ac:dyDescent="0.2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M2611" s="3"/>
      <c r="N2611" s="3"/>
      <c r="O2611" s="3"/>
      <c r="P2611" s="3"/>
      <c r="Q2611" s="3"/>
      <c r="R2611" s="3"/>
      <c r="S2611" s="3"/>
      <c r="T2611" s="3"/>
      <c r="U2611" s="3"/>
    </row>
    <row r="2612" spans="1:21" x14ac:dyDescent="0.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M2612" s="3"/>
      <c r="N2612" s="3"/>
      <c r="O2612" s="3"/>
      <c r="P2612" s="3"/>
      <c r="Q2612" s="3"/>
      <c r="R2612" s="3"/>
      <c r="S2612" s="3"/>
      <c r="T2612" s="3"/>
      <c r="U2612" s="3"/>
    </row>
    <row r="2613" spans="1:21" x14ac:dyDescent="0.2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M2613" s="3"/>
      <c r="N2613" s="3"/>
      <c r="O2613" s="3"/>
      <c r="P2613" s="3"/>
      <c r="Q2613" s="3"/>
      <c r="R2613" s="3"/>
      <c r="S2613" s="3"/>
      <c r="T2613" s="3"/>
      <c r="U2613" s="3"/>
    </row>
    <row r="2614" spans="1:21" x14ac:dyDescent="0.2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M2614" s="3"/>
      <c r="N2614" s="3"/>
      <c r="O2614" s="3"/>
      <c r="P2614" s="3"/>
      <c r="Q2614" s="3"/>
      <c r="R2614" s="3"/>
      <c r="S2614" s="3"/>
      <c r="T2614" s="3"/>
      <c r="U2614" s="3"/>
    </row>
    <row r="2615" spans="1:21" x14ac:dyDescent="0.2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M2615" s="3"/>
      <c r="N2615" s="3"/>
      <c r="O2615" s="3"/>
      <c r="P2615" s="3"/>
      <c r="Q2615" s="3"/>
      <c r="R2615" s="3"/>
      <c r="S2615" s="3"/>
      <c r="T2615" s="3"/>
      <c r="U2615" s="3"/>
    </row>
    <row r="2616" spans="1:21" x14ac:dyDescent="0.2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M2616" s="3"/>
      <c r="N2616" s="3"/>
      <c r="O2616" s="3"/>
      <c r="P2616" s="3"/>
      <c r="Q2616" s="3"/>
      <c r="R2616" s="3"/>
      <c r="S2616" s="3"/>
      <c r="T2616" s="3"/>
      <c r="U2616" s="3"/>
    </row>
    <row r="2617" spans="1:21" x14ac:dyDescent="0.2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M2617" s="3"/>
      <c r="N2617" s="3"/>
      <c r="O2617" s="3"/>
      <c r="P2617" s="3"/>
      <c r="Q2617" s="3"/>
      <c r="R2617" s="3"/>
      <c r="S2617" s="3"/>
      <c r="T2617" s="3"/>
      <c r="U2617" s="3"/>
    </row>
    <row r="2618" spans="1:21" x14ac:dyDescent="0.2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M2618" s="3"/>
      <c r="N2618" s="3"/>
      <c r="O2618" s="3"/>
      <c r="P2618" s="3"/>
      <c r="Q2618" s="3"/>
      <c r="R2618" s="3"/>
      <c r="S2618" s="3"/>
      <c r="T2618" s="3"/>
      <c r="U2618" s="3"/>
    </row>
    <row r="2619" spans="1:21" x14ac:dyDescent="0.2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M2619" s="3"/>
      <c r="N2619" s="3"/>
      <c r="O2619" s="3"/>
      <c r="P2619" s="3"/>
      <c r="Q2619" s="3"/>
      <c r="R2619" s="3"/>
      <c r="S2619" s="3"/>
      <c r="T2619" s="3"/>
      <c r="U2619" s="3"/>
    </row>
    <row r="2620" spans="1:21" x14ac:dyDescent="0.2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M2620" s="3"/>
      <c r="N2620" s="3"/>
      <c r="O2620" s="3"/>
      <c r="P2620" s="3"/>
      <c r="Q2620" s="3"/>
      <c r="R2620" s="3"/>
      <c r="S2620" s="3"/>
      <c r="T2620" s="3"/>
      <c r="U2620" s="3"/>
    </row>
    <row r="2621" spans="1:21" x14ac:dyDescent="0.2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M2621" s="3"/>
      <c r="N2621" s="3"/>
      <c r="O2621" s="3"/>
      <c r="P2621" s="3"/>
      <c r="Q2621" s="3"/>
      <c r="R2621" s="3"/>
      <c r="S2621" s="3"/>
      <c r="T2621" s="3"/>
      <c r="U2621" s="3"/>
    </row>
    <row r="2622" spans="1:21" x14ac:dyDescent="0.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M2622" s="3"/>
      <c r="N2622" s="3"/>
      <c r="O2622" s="3"/>
      <c r="P2622" s="3"/>
      <c r="Q2622" s="3"/>
      <c r="R2622" s="3"/>
      <c r="S2622" s="3"/>
      <c r="T2622" s="3"/>
      <c r="U2622" s="3"/>
    </row>
    <row r="2623" spans="1:21" x14ac:dyDescent="0.2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M2623" s="3"/>
      <c r="N2623" s="3"/>
      <c r="O2623" s="3"/>
      <c r="P2623" s="3"/>
      <c r="Q2623" s="3"/>
      <c r="R2623" s="3"/>
      <c r="S2623" s="3"/>
      <c r="T2623" s="3"/>
      <c r="U2623" s="3"/>
    </row>
    <row r="2624" spans="1:21" x14ac:dyDescent="0.2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M2624" s="3"/>
      <c r="N2624" s="3"/>
      <c r="O2624" s="3"/>
      <c r="P2624" s="3"/>
      <c r="Q2624" s="3"/>
      <c r="R2624" s="3"/>
      <c r="S2624" s="3"/>
      <c r="T2624" s="3"/>
      <c r="U2624" s="3"/>
    </row>
    <row r="2625" spans="1:21" x14ac:dyDescent="0.2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M2625" s="3"/>
      <c r="N2625" s="3"/>
      <c r="O2625" s="3"/>
      <c r="P2625" s="3"/>
      <c r="Q2625" s="3"/>
      <c r="R2625" s="3"/>
      <c r="S2625" s="3"/>
      <c r="T2625" s="3"/>
      <c r="U2625" s="3"/>
    </row>
    <row r="2626" spans="1:21" x14ac:dyDescent="0.2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M2626" s="3"/>
      <c r="N2626" s="3"/>
      <c r="O2626" s="3"/>
      <c r="P2626" s="3"/>
      <c r="Q2626" s="3"/>
      <c r="R2626" s="3"/>
      <c r="S2626" s="3"/>
      <c r="T2626" s="3"/>
      <c r="U2626" s="3"/>
    </row>
    <row r="2627" spans="1:21" x14ac:dyDescent="0.2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M2627" s="3"/>
      <c r="N2627" s="3"/>
      <c r="O2627" s="3"/>
      <c r="P2627" s="3"/>
      <c r="Q2627" s="3"/>
      <c r="R2627" s="3"/>
      <c r="S2627" s="3"/>
      <c r="T2627" s="3"/>
      <c r="U2627" s="3"/>
    </row>
    <row r="2628" spans="1:21" x14ac:dyDescent="0.2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M2628" s="3"/>
      <c r="N2628" s="3"/>
      <c r="O2628" s="3"/>
      <c r="P2628" s="3"/>
      <c r="Q2628" s="3"/>
      <c r="R2628" s="3"/>
      <c r="S2628" s="3"/>
      <c r="T2628" s="3"/>
      <c r="U2628" s="3"/>
    </row>
    <row r="2629" spans="1:21" x14ac:dyDescent="0.2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M2629" s="3"/>
      <c r="N2629" s="3"/>
      <c r="O2629" s="3"/>
      <c r="P2629" s="3"/>
      <c r="Q2629" s="3"/>
      <c r="R2629" s="3"/>
      <c r="S2629" s="3"/>
      <c r="T2629" s="3"/>
      <c r="U2629" s="3"/>
    </row>
    <row r="2630" spans="1:21" x14ac:dyDescent="0.2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M2630" s="3"/>
      <c r="N2630" s="3"/>
      <c r="O2630" s="3"/>
      <c r="P2630" s="3"/>
      <c r="Q2630" s="3"/>
      <c r="R2630" s="3"/>
      <c r="S2630" s="3"/>
      <c r="T2630" s="3"/>
      <c r="U2630" s="3"/>
    </row>
    <row r="2631" spans="1:21" x14ac:dyDescent="0.2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M2631" s="3"/>
      <c r="N2631" s="3"/>
      <c r="O2631" s="3"/>
      <c r="P2631" s="3"/>
      <c r="Q2631" s="3"/>
      <c r="R2631" s="3"/>
      <c r="S2631" s="3"/>
      <c r="T2631" s="3"/>
      <c r="U2631" s="3"/>
    </row>
    <row r="2632" spans="1:21" x14ac:dyDescent="0.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M2632" s="3"/>
      <c r="N2632" s="3"/>
      <c r="O2632" s="3"/>
      <c r="P2632" s="3"/>
      <c r="Q2632" s="3"/>
      <c r="R2632" s="3"/>
      <c r="S2632" s="3"/>
      <c r="T2632" s="3"/>
      <c r="U2632" s="3"/>
    </row>
    <row r="2633" spans="1:21" x14ac:dyDescent="0.2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M2633" s="3"/>
      <c r="N2633" s="3"/>
      <c r="O2633" s="3"/>
      <c r="P2633" s="3"/>
      <c r="Q2633" s="3"/>
      <c r="R2633" s="3"/>
      <c r="S2633" s="3"/>
      <c r="T2633" s="3"/>
      <c r="U2633" s="3"/>
    </row>
    <row r="2634" spans="1:21" x14ac:dyDescent="0.2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M2634" s="3"/>
      <c r="N2634" s="3"/>
      <c r="O2634" s="3"/>
      <c r="P2634" s="3"/>
      <c r="Q2634" s="3"/>
      <c r="R2634" s="3"/>
      <c r="S2634" s="3"/>
      <c r="T2634" s="3"/>
      <c r="U2634" s="3"/>
    </row>
    <row r="2635" spans="1:21" x14ac:dyDescent="0.2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M2635" s="3"/>
      <c r="N2635" s="3"/>
      <c r="O2635" s="3"/>
      <c r="P2635" s="3"/>
      <c r="Q2635" s="3"/>
      <c r="R2635" s="3"/>
      <c r="S2635" s="3"/>
      <c r="T2635" s="3"/>
      <c r="U2635" s="3"/>
    </row>
    <row r="2636" spans="1:21" x14ac:dyDescent="0.2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M2636" s="3"/>
      <c r="N2636" s="3"/>
      <c r="O2636" s="3"/>
      <c r="P2636" s="3"/>
      <c r="Q2636" s="3"/>
      <c r="R2636" s="3"/>
      <c r="S2636" s="3"/>
      <c r="T2636" s="3"/>
      <c r="U2636" s="3"/>
    </row>
    <row r="2637" spans="1:21" x14ac:dyDescent="0.2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M2637" s="3"/>
      <c r="N2637" s="3"/>
      <c r="O2637" s="3"/>
      <c r="P2637" s="3"/>
      <c r="Q2637" s="3"/>
      <c r="R2637" s="3"/>
      <c r="S2637" s="3"/>
      <c r="T2637" s="3"/>
      <c r="U2637" s="3"/>
    </row>
    <row r="2638" spans="1:21" x14ac:dyDescent="0.2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M2638" s="3"/>
      <c r="N2638" s="3"/>
      <c r="O2638" s="3"/>
      <c r="P2638" s="3"/>
      <c r="Q2638" s="3"/>
      <c r="R2638" s="3"/>
      <c r="S2638" s="3"/>
      <c r="T2638" s="3"/>
      <c r="U2638" s="3"/>
    </row>
    <row r="2639" spans="1:21" x14ac:dyDescent="0.2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M2639" s="3"/>
      <c r="N2639" s="3"/>
      <c r="O2639" s="3"/>
      <c r="P2639" s="3"/>
      <c r="Q2639" s="3"/>
      <c r="R2639" s="3"/>
      <c r="S2639" s="3"/>
      <c r="T2639" s="3"/>
      <c r="U2639" s="3"/>
    </row>
    <row r="2640" spans="1:21" x14ac:dyDescent="0.2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M2640" s="3"/>
      <c r="N2640" s="3"/>
      <c r="O2640" s="3"/>
      <c r="P2640" s="3"/>
      <c r="Q2640" s="3"/>
      <c r="R2640" s="3"/>
      <c r="S2640" s="3"/>
      <c r="T2640" s="3"/>
      <c r="U2640" s="3"/>
    </row>
    <row r="2641" spans="1:21" x14ac:dyDescent="0.2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M2641" s="3"/>
      <c r="N2641" s="3"/>
      <c r="O2641" s="3"/>
      <c r="P2641" s="3"/>
      <c r="Q2641" s="3"/>
      <c r="R2641" s="3"/>
      <c r="S2641" s="3"/>
      <c r="T2641" s="3"/>
      <c r="U2641" s="3"/>
    </row>
    <row r="2642" spans="1:21" x14ac:dyDescent="0.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M2642" s="3"/>
      <c r="N2642" s="3"/>
      <c r="O2642" s="3"/>
      <c r="P2642" s="3"/>
      <c r="Q2642" s="3"/>
      <c r="R2642" s="3"/>
      <c r="S2642" s="3"/>
      <c r="T2642" s="3"/>
      <c r="U2642" s="3"/>
    </row>
    <row r="2643" spans="1:21" x14ac:dyDescent="0.2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M2643" s="3"/>
      <c r="N2643" s="3"/>
      <c r="O2643" s="3"/>
      <c r="P2643" s="3"/>
      <c r="Q2643" s="3"/>
      <c r="R2643" s="3"/>
      <c r="S2643" s="3"/>
      <c r="T2643" s="3"/>
      <c r="U2643" s="3"/>
    </row>
    <row r="2644" spans="1:21" x14ac:dyDescent="0.2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M2644" s="3"/>
      <c r="N2644" s="3"/>
      <c r="O2644" s="3"/>
      <c r="P2644" s="3"/>
      <c r="Q2644" s="3"/>
      <c r="R2644" s="3"/>
      <c r="S2644" s="3"/>
      <c r="T2644" s="3"/>
      <c r="U2644" s="3"/>
    </row>
    <row r="2645" spans="1:21" x14ac:dyDescent="0.2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M2645" s="3"/>
      <c r="N2645" s="3"/>
      <c r="O2645" s="3"/>
      <c r="P2645" s="3"/>
      <c r="Q2645" s="3"/>
      <c r="R2645" s="3"/>
      <c r="S2645" s="3"/>
      <c r="T2645" s="3"/>
      <c r="U2645" s="3"/>
    </row>
    <row r="2646" spans="1:21" x14ac:dyDescent="0.2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M2646" s="3"/>
      <c r="N2646" s="3"/>
      <c r="O2646" s="3"/>
      <c r="P2646" s="3"/>
      <c r="Q2646" s="3"/>
      <c r="R2646" s="3"/>
      <c r="S2646" s="3"/>
      <c r="T2646" s="3"/>
      <c r="U2646" s="3"/>
    </row>
    <row r="2647" spans="1:21" x14ac:dyDescent="0.2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M2647" s="3"/>
      <c r="N2647" s="3"/>
      <c r="O2647" s="3"/>
      <c r="P2647" s="3"/>
      <c r="Q2647" s="3"/>
      <c r="R2647" s="3"/>
      <c r="S2647" s="3"/>
      <c r="T2647" s="3"/>
      <c r="U2647" s="3"/>
    </row>
    <row r="2648" spans="1:21" x14ac:dyDescent="0.2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M2648" s="3"/>
      <c r="N2648" s="3"/>
      <c r="O2648" s="3"/>
      <c r="P2648" s="3"/>
      <c r="Q2648" s="3"/>
      <c r="R2648" s="3"/>
      <c r="S2648" s="3"/>
      <c r="T2648" s="3"/>
      <c r="U2648" s="3"/>
    </row>
    <row r="2649" spans="1:21" x14ac:dyDescent="0.2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M2649" s="3"/>
      <c r="N2649" s="3"/>
      <c r="O2649" s="3"/>
      <c r="P2649" s="3"/>
      <c r="Q2649" s="3"/>
      <c r="R2649" s="3"/>
      <c r="S2649" s="3"/>
      <c r="T2649" s="3"/>
      <c r="U2649" s="3"/>
    </row>
    <row r="2650" spans="1:21" x14ac:dyDescent="0.2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M2650" s="3"/>
      <c r="N2650" s="3"/>
      <c r="O2650" s="3"/>
      <c r="P2650" s="3"/>
      <c r="Q2650" s="3"/>
      <c r="R2650" s="3"/>
      <c r="S2650" s="3"/>
      <c r="T2650" s="3"/>
      <c r="U2650" s="3"/>
    </row>
    <row r="2651" spans="1:21" x14ac:dyDescent="0.2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M2651" s="3"/>
      <c r="N2651" s="3"/>
      <c r="O2651" s="3"/>
      <c r="P2651" s="3"/>
      <c r="Q2651" s="3"/>
      <c r="R2651" s="3"/>
      <c r="S2651" s="3"/>
      <c r="T2651" s="3"/>
      <c r="U2651" s="3"/>
    </row>
    <row r="2652" spans="1:21" x14ac:dyDescent="0.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M2652" s="3"/>
      <c r="N2652" s="3"/>
      <c r="O2652" s="3"/>
      <c r="P2652" s="3"/>
      <c r="Q2652" s="3"/>
      <c r="R2652" s="3"/>
      <c r="S2652" s="3"/>
      <c r="T2652" s="3"/>
      <c r="U2652" s="3"/>
    </row>
    <row r="2653" spans="1:21" x14ac:dyDescent="0.2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M2653" s="3"/>
      <c r="N2653" s="3"/>
      <c r="O2653" s="3"/>
      <c r="P2653" s="3"/>
      <c r="Q2653" s="3"/>
      <c r="R2653" s="3"/>
      <c r="S2653" s="3"/>
      <c r="T2653" s="3"/>
      <c r="U2653" s="3"/>
    </row>
    <row r="2654" spans="1:21" x14ac:dyDescent="0.2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M2654" s="3"/>
      <c r="N2654" s="3"/>
      <c r="O2654" s="3"/>
      <c r="P2654" s="3"/>
      <c r="Q2654" s="3"/>
      <c r="R2654" s="3"/>
      <c r="S2654" s="3"/>
      <c r="T2654" s="3"/>
      <c r="U2654" s="3"/>
    </row>
    <row r="2655" spans="1:21" x14ac:dyDescent="0.2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M2655" s="3"/>
      <c r="N2655" s="3"/>
      <c r="O2655" s="3"/>
      <c r="P2655" s="3"/>
      <c r="Q2655" s="3"/>
      <c r="R2655" s="3"/>
      <c r="S2655" s="3"/>
      <c r="T2655" s="3"/>
      <c r="U2655" s="3"/>
    </row>
    <row r="2656" spans="1:21" x14ac:dyDescent="0.2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M2656" s="3"/>
      <c r="N2656" s="3"/>
      <c r="O2656" s="3"/>
      <c r="P2656" s="3"/>
      <c r="Q2656" s="3"/>
      <c r="R2656" s="3"/>
      <c r="S2656" s="3"/>
      <c r="T2656" s="3"/>
      <c r="U2656" s="3"/>
    </row>
    <row r="2657" spans="1:21" x14ac:dyDescent="0.2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M2657" s="3"/>
      <c r="N2657" s="3"/>
      <c r="O2657" s="3"/>
      <c r="P2657" s="3"/>
      <c r="Q2657" s="3"/>
      <c r="R2657" s="3"/>
      <c r="S2657" s="3"/>
      <c r="T2657" s="3"/>
      <c r="U2657" s="3"/>
    </row>
    <row r="2658" spans="1:21" x14ac:dyDescent="0.2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M2658" s="3"/>
      <c r="N2658" s="3"/>
      <c r="O2658" s="3"/>
      <c r="P2658" s="3"/>
      <c r="Q2658" s="3"/>
      <c r="R2658" s="3"/>
      <c r="S2658" s="3"/>
      <c r="T2658" s="3"/>
      <c r="U2658" s="3"/>
    </row>
    <row r="2659" spans="1:21" x14ac:dyDescent="0.2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M2659" s="3"/>
      <c r="N2659" s="3"/>
      <c r="O2659" s="3"/>
      <c r="P2659" s="3"/>
      <c r="Q2659" s="3"/>
      <c r="R2659" s="3"/>
      <c r="S2659" s="3"/>
      <c r="T2659" s="3"/>
      <c r="U2659" s="3"/>
    </row>
    <row r="2660" spans="1:21" x14ac:dyDescent="0.2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M2660" s="3"/>
      <c r="N2660" s="3"/>
      <c r="O2660" s="3"/>
      <c r="P2660" s="3"/>
      <c r="Q2660" s="3"/>
      <c r="R2660" s="3"/>
      <c r="S2660" s="3"/>
      <c r="T2660" s="3"/>
      <c r="U2660" s="3"/>
    </row>
    <row r="2661" spans="1:21" x14ac:dyDescent="0.2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M2661" s="3"/>
      <c r="N2661" s="3"/>
      <c r="O2661" s="3"/>
      <c r="P2661" s="3"/>
      <c r="Q2661" s="3"/>
      <c r="R2661" s="3"/>
      <c r="S2661" s="3"/>
      <c r="T2661" s="3"/>
      <c r="U2661" s="3"/>
    </row>
    <row r="2662" spans="1:21" x14ac:dyDescent="0.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M2662" s="3"/>
      <c r="N2662" s="3"/>
      <c r="O2662" s="3"/>
      <c r="P2662" s="3"/>
      <c r="Q2662" s="3"/>
      <c r="R2662" s="3"/>
      <c r="S2662" s="3"/>
      <c r="T2662" s="3"/>
      <c r="U2662" s="3"/>
    </row>
    <row r="2663" spans="1:21" x14ac:dyDescent="0.2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M2663" s="3"/>
      <c r="N2663" s="3"/>
      <c r="O2663" s="3"/>
      <c r="P2663" s="3"/>
      <c r="Q2663" s="3"/>
      <c r="R2663" s="3"/>
      <c r="S2663" s="3"/>
      <c r="T2663" s="3"/>
      <c r="U2663" s="3"/>
    </row>
    <row r="2664" spans="1:21" x14ac:dyDescent="0.2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M2664" s="3"/>
      <c r="N2664" s="3"/>
      <c r="O2664" s="3"/>
      <c r="P2664" s="3"/>
      <c r="Q2664" s="3"/>
      <c r="R2664" s="3"/>
      <c r="S2664" s="3"/>
      <c r="T2664" s="3"/>
      <c r="U2664" s="3"/>
    </row>
    <row r="2665" spans="1:21" x14ac:dyDescent="0.2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M2665" s="3"/>
      <c r="N2665" s="3"/>
      <c r="O2665" s="3"/>
      <c r="P2665" s="3"/>
      <c r="Q2665" s="3"/>
      <c r="R2665" s="3"/>
      <c r="S2665" s="3"/>
      <c r="T2665" s="3"/>
      <c r="U2665" s="3"/>
    </row>
    <row r="2666" spans="1:21" x14ac:dyDescent="0.2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M2666" s="3"/>
      <c r="N2666" s="3"/>
      <c r="O2666" s="3"/>
      <c r="P2666" s="3"/>
      <c r="Q2666" s="3"/>
      <c r="R2666" s="3"/>
      <c r="S2666" s="3"/>
      <c r="T2666" s="3"/>
      <c r="U2666" s="3"/>
    </row>
    <row r="2667" spans="1:21" x14ac:dyDescent="0.2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M2667" s="3"/>
      <c r="N2667" s="3"/>
      <c r="O2667" s="3"/>
      <c r="P2667" s="3"/>
      <c r="Q2667" s="3"/>
      <c r="R2667" s="3"/>
      <c r="S2667" s="3"/>
      <c r="T2667" s="3"/>
      <c r="U2667" s="3"/>
    </row>
    <row r="2668" spans="1:21" x14ac:dyDescent="0.2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M2668" s="3"/>
      <c r="N2668" s="3"/>
      <c r="O2668" s="3"/>
      <c r="P2668" s="3"/>
      <c r="Q2668" s="3"/>
      <c r="R2668" s="3"/>
      <c r="S2668" s="3"/>
      <c r="T2668" s="3"/>
      <c r="U2668" s="3"/>
    </row>
    <row r="2669" spans="1:21" x14ac:dyDescent="0.2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M2669" s="3"/>
      <c r="N2669" s="3"/>
      <c r="O2669" s="3"/>
      <c r="P2669" s="3"/>
      <c r="Q2669" s="3"/>
      <c r="R2669" s="3"/>
      <c r="S2669" s="3"/>
      <c r="T2669" s="3"/>
      <c r="U2669" s="3"/>
    </row>
    <row r="2670" spans="1:21" x14ac:dyDescent="0.2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M2670" s="3"/>
      <c r="N2670" s="3"/>
      <c r="O2670" s="3"/>
      <c r="P2670" s="3"/>
      <c r="Q2670" s="3"/>
      <c r="R2670" s="3"/>
      <c r="S2670" s="3"/>
      <c r="T2670" s="3"/>
      <c r="U2670" s="3"/>
    </row>
    <row r="2671" spans="1:21" x14ac:dyDescent="0.2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M2671" s="3"/>
      <c r="N2671" s="3"/>
      <c r="O2671" s="3"/>
      <c r="P2671" s="3"/>
      <c r="Q2671" s="3"/>
      <c r="R2671" s="3"/>
      <c r="S2671" s="3"/>
      <c r="T2671" s="3"/>
      <c r="U2671" s="3"/>
    </row>
    <row r="2672" spans="1:21" x14ac:dyDescent="0.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M2672" s="3"/>
      <c r="N2672" s="3"/>
      <c r="O2672" s="3"/>
      <c r="P2672" s="3"/>
      <c r="Q2672" s="3"/>
      <c r="R2672" s="3"/>
      <c r="S2672" s="3"/>
      <c r="T2672" s="3"/>
      <c r="U2672" s="3"/>
    </row>
    <row r="2673" spans="1:21" x14ac:dyDescent="0.2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M2673" s="3"/>
      <c r="N2673" s="3"/>
      <c r="O2673" s="3"/>
      <c r="P2673" s="3"/>
      <c r="Q2673" s="3"/>
      <c r="R2673" s="3"/>
      <c r="S2673" s="3"/>
      <c r="T2673" s="3"/>
      <c r="U2673" s="3"/>
    </row>
    <row r="2674" spans="1:21" x14ac:dyDescent="0.2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M2674" s="3"/>
      <c r="N2674" s="3"/>
      <c r="O2674" s="3"/>
      <c r="P2674" s="3"/>
      <c r="Q2674" s="3"/>
      <c r="R2674" s="3"/>
      <c r="S2674" s="3"/>
      <c r="T2674" s="3"/>
      <c r="U2674" s="3"/>
    </row>
    <row r="2675" spans="1:21" x14ac:dyDescent="0.2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M2675" s="3"/>
      <c r="N2675" s="3"/>
      <c r="O2675" s="3"/>
      <c r="P2675" s="3"/>
      <c r="Q2675" s="3"/>
      <c r="R2675" s="3"/>
      <c r="S2675" s="3"/>
      <c r="T2675" s="3"/>
      <c r="U2675" s="3"/>
    </row>
    <row r="2676" spans="1:21" x14ac:dyDescent="0.2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M2676" s="3"/>
      <c r="N2676" s="3"/>
      <c r="O2676" s="3"/>
      <c r="P2676" s="3"/>
      <c r="Q2676" s="3"/>
      <c r="R2676" s="3"/>
      <c r="S2676" s="3"/>
      <c r="T2676" s="3"/>
      <c r="U2676" s="3"/>
    </row>
    <row r="2677" spans="1:21" x14ac:dyDescent="0.2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M2677" s="3"/>
      <c r="N2677" s="3"/>
      <c r="O2677" s="3"/>
      <c r="P2677" s="3"/>
      <c r="Q2677" s="3"/>
      <c r="R2677" s="3"/>
      <c r="S2677" s="3"/>
      <c r="T2677" s="3"/>
      <c r="U2677" s="3"/>
    </row>
    <row r="2678" spans="1:21" x14ac:dyDescent="0.2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M2678" s="3"/>
      <c r="N2678" s="3"/>
      <c r="O2678" s="3"/>
      <c r="P2678" s="3"/>
      <c r="Q2678" s="3"/>
      <c r="R2678" s="3"/>
      <c r="S2678" s="3"/>
      <c r="T2678" s="3"/>
      <c r="U2678" s="3"/>
    </row>
    <row r="2679" spans="1:21" x14ac:dyDescent="0.2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M2679" s="3"/>
      <c r="N2679" s="3"/>
      <c r="O2679" s="3"/>
      <c r="P2679" s="3"/>
      <c r="Q2679" s="3"/>
      <c r="R2679" s="3"/>
      <c r="S2679" s="3"/>
      <c r="T2679" s="3"/>
      <c r="U2679" s="3"/>
    </row>
    <row r="2680" spans="1:21" x14ac:dyDescent="0.2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M2680" s="3"/>
      <c r="N2680" s="3"/>
      <c r="O2680" s="3"/>
      <c r="P2680" s="3"/>
      <c r="Q2680" s="3"/>
      <c r="R2680" s="3"/>
      <c r="S2680" s="3"/>
      <c r="T2680" s="3"/>
      <c r="U2680" s="3"/>
    </row>
    <row r="2681" spans="1:21" x14ac:dyDescent="0.2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M2681" s="3"/>
      <c r="N2681" s="3"/>
      <c r="O2681" s="3"/>
      <c r="P2681" s="3"/>
      <c r="Q2681" s="3"/>
      <c r="R2681" s="3"/>
      <c r="S2681" s="3"/>
      <c r="T2681" s="3"/>
      <c r="U2681" s="3"/>
    </row>
    <row r="2682" spans="1:21" x14ac:dyDescent="0.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M2682" s="3"/>
      <c r="N2682" s="3"/>
      <c r="O2682" s="3"/>
      <c r="P2682" s="3"/>
      <c r="Q2682" s="3"/>
      <c r="R2682" s="3"/>
      <c r="S2682" s="3"/>
      <c r="T2682" s="3"/>
      <c r="U2682" s="3"/>
    </row>
    <row r="2683" spans="1:21" x14ac:dyDescent="0.2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M2683" s="3"/>
      <c r="N2683" s="3"/>
      <c r="O2683" s="3"/>
      <c r="P2683" s="3"/>
      <c r="Q2683" s="3"/>
      <c r="R2683" s="3"/>
      <c r="S2683" s="3"/>
      <c r="T2683" s="3"/>
      <c r="U2683" s="3"/>
    </row>
    <row r="2684" spans="1:21" x14ac:dyDescent="0.2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M2684" s="3"/>
      <c r="N2684" s="3"/>
      <c r="O2684" s="3"/>
      <c r="P2684" s="3"/>
      <c r="Q2684" s="3"/>
      <c r="R2684" s="3"/>
      <c r="S2684" s="3"/>
      <c r="T2684" s="3"/>
      <c r="U2684" s="3"/>
    </row>
    <row r="2685" spans="1:21" x14ac:dyDescent="0.2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M2685" s="3"/>
      <c r="N2685" s="3"/>
      <c r="O2685" s="3"/>
      <c r="P2685" s="3"/>
      <c r="Q2685" s="3"/>
      <c r="R2685" s="3"/>
      <c r="S2685" s="3"/>
      <c r="T2685" s="3"/>
      <c r="U2685" s="3"/>
    </row>
    <row r="2686" spans="1:21" x14ac:dyDescent="0.2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M2686" s="3"/>
      <c r="N2686" s="3"/>
      <c r="O2686" s="3"/>
      <c r="P2686" s="3"/>
      <c r="Q2686" s="3"/>
      <c r="R2686" s="3"/>
      <c r="S2686" s="3"/>
      <c r="T2686" s="3"/>
      <c r="U2686" s="3"/>
    </row>
    <row r="2687" spans="1:21" x14ac:dyDescent="0.2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M2687" s="3"/>
      <c r="N2687" s="3"/>
      <c r="O2687" s="3"/>
      <c r="P2687" s="3"/>
      <c r="Q2687" s="3"/>
      <c r="R2687" s="3"/>
      <c r="S2687" s="3"/>
      <c r="T2687" s="3"/>
      <c r="U2687" s="3"/>
    </row>
    <row r="2688" spans="1:21" x14ac:dyDescent="0.2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M2688" s="3"/>
      <c r="N2688" s="3"/>
      <c r="O2688" s="3"/>
      <c r="P2688" s="3"/>
      <c r="Q2688" s="3"/>
      <c r="R2688" s="3"/>
      <c r="S2688" s="3"/>
      <c r="T2688" s="3"/>
      <c r="U2688" s="3"/>
    </row>
    <row r="2689" spans="1:21" x14ac:dyDescent="0.2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M2689" s="3"/>
      <c r="N2689" s="3"/>
      <c r="O2689" s="3"/>
      <c r="P2689" s="3"/>
      <c r="Q2689" s="3"/>
      <c r="R2689" s="3"/>
      <c r="S2689" s="3"/>
      <c r="T2689" s="3"/>
      <c r="U2689" s="3"/>
    </row>
    <row r="2690" spans="1:21" x14ac:dyDescent="0.2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M2690" s="3"/>
      <c r="N2690" s="3"/>
      <c r="O2690" s="3"/>
      <c r="P2690" s="3"/>
      <c r="Q2690" s="3"/>
      <c r="R2690" s="3"/>
      <c r="S2690" s="3"/>
      <c r="T2690" s="3"/>
      <c r="U2690" s="3"/>
    </row>
    <row r="2691" spans="1:21" x14ac:dyDescent="0.2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M2691" s="3"/>
      <c r="N2691" s="3"/>
      <c r="O2691" s="3"/>
      <c r="P2691" s="3"/>
      <c r="Q2691" s="3"/>
      <c r="R2691" s="3"/>
      <c r="S2691" s="3"/>
      <c r="T2691" s="3"/>
      <c r="U2691" s="3"/>
    </row>
    <row r="2692" spans="1:21" x14ac:dyDescent="0.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M2692" s="3"/>
      <c r="N2692" s="3"/>
      <c r="O2692" s="3"/>
      <c r="P2692" s="3"/>
      <c r="Q2692" s="3"/>
      <c r="R2692" s="3"/>
      <c r="S2692" s="3"/>
      <c r="T2692" s="3"/>
      <c r="U2692" s="3"/>
    </row>
    <row r="2693" spans="1:21" x14ac:dyDescent="0.2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M2693" s="3"/>
      <c r="N2693" s="3"/>
      <c r="O2693" s="3"/>
      <c r="P2693" s="3"/>
      <c r="Q2693" s="3"/>
      <c r="R2693" s="3"/>
      <c r="S2693" s="3"/>
      <c r="T2693" s="3"/>
      <c r="U2693" s="3"/>
    </row>
    <row r="2694" spans="1:21" x14ac:dyDescent="0.2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M2694" s="3"/>
      <c r="N2694" s="3"/>
      <c r="O2694" s="3"/>
      <c r="P2694" s="3"/>
      <c r="Q2694" s="3"/>
      <c r="R2694" s="3"/>
      <c r="S2694" s="3"/>
      <c r="T2694" s="3"/>
      <c r="U2694" s="3"/>
    </row>
    <row r="2695" spans="1:21" x14ac:dyDescent="0.2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M2695" s="3"/>
      <c r="N2695" s="3"/>
      <c r="O2695" s="3"/>
      <c r="P2695" s="3"/>
      <c r="Q2695" s="3"/>
      <c r="R2695" s="3"/>
      <c r="S2695" s="3"/>
      <c r="T2695" s="3"/>
      <c r="U2695" s="3"/>
    </row>
    <row r="2696" spans="1:21" x14ac:dyDescent="0.2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M2696" s="3"/>
      <c r="N2696" s="3"/>
      <c r="O2696" s="3"/>
      <c r="P2696" s="3"/>
      <c r="Q2696" s="3"/>
      <c r="R2696" s="3"/>
      <c r="S2696" s="3"/>
      <c r="T2696" s="3"/>
      <c r="U2696" s="3"/>
    </row>
    <row r="2697" spans="1:21" x14ac:dyDescent="0.2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M2697" s="3"/>
      <c r="N2697" s="3"/>
      <c r="O2697" s="3"/>
      <c r="P2697" s="3"/>
      <c r="Q2697" s="3"/>
      <c r="R2697" s="3"/>
      <c r="S2697" s="3"/>
      <c r="T2697" s="3"/>
      <c r="U2697" s="3"/>
    </row>
    <row r="2698" spans="1:21" x14ac:dyDescent="0.2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M2698" s="3"/>
      <c r="N2698" s="3"/>
      <c r="O2698" s="3"/>
      <c r="P2698" s="3"/>
      <c r="Q2698" s="3"/>
      <c r="R2698" s="3"/>
      <c r="S2698" s="3"/>
      <c r="T2698" s="3"/>
      <c r="U2698" s="3"/>
    </row>
    <row r="2699" spans="1:21" x14ac:dyDescent="0.2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M2699" s="3"/>
      <c r="N2699" s="3"/>
      <c r="O2699" s="3"/>
      <c r="P2699" s="3"/>
      <c r="Q2699" s="3"/>
      <c r="R2699" s="3"/>
      <c r="S2699" s="3"/>
      <c r="T2699" s="3"/>
      <c r="U2699" s="3"/>
    </row>
    <row r="2700" spans="1:21" x14ac:dyDescent="0.2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M2700" s="3"/>
      <c r="N2700" s="3"/>
      <c r="O2700" s="3"/>
      <c r="P2700" s="3"/>
      <c r="Q2700" s="3"/>
      <c r="R2700" s="3"/>
      <c r="S2700" s="3"/>
      <c r="T2700" s="3"/>
      <c r="U2700" s="3"/>
    </row>
    <row r="2701" spans="1:21" x14ac:dyDescent="0.2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M2701" s="3"/>
      <c r="N2701" s="3"/>
      <c r="O2701" s="3"/>
      <c r="P2701" s="3"/>
      <c r="Q2701" s="3"/>
      <c r="R2701" s="3"/>
      <c r="S2701" s="3"/>
      <c r="T2701" s="3"/>
      <c r="U2701" s="3"/>
    </row>
    <row r="2702" spans="1:21" x14ac:dyDescent="0.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M2702" s="3"/>
      <c r="N2702" s="3"/>
      <c r="O2702" s="3"/>
      <c r="P2702" s="3"/>
      <c r="Q2702" s="3"/>
      <c r="R2702" s="3"/>
      <c r="S2702" s="3"/>
      <c r="T2702" s="3"/>
      <c r="U2702" s="3"/>
    </row>
    <row r="2703" spans="1:21" x14ac:dyDescent="0.2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M2703" s="3"/>
      <c r="N2703" s="3"/>
      <c r="O2703" s="3"/>
      <c r="P2703" s="3"/>
      <c r="Q2703" s="3"/>
      <c r="R2703" s="3"/>
      <c r="S2703" s="3"/>
      <c r="T2703" s="3"/>
      <c r="U2703" s="3"/>
    </row>
    <row r="2704" spans="1:21" x14ac:dyDescent="0.2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M2704" s="3"/>
      <c r="N2704" s="3"/>
      <c r="O2704" s="3"/>
      <c r="P2704" s="3"/>
      <c r="Q2704" s="3"/>
      <c r="R2704" s="3"/>
      <c r="S2704" s="3"/>
      <c r="T2704" s="3"/>
      <c r="U2704" s="3"/>
    </row>
    <row r="2705" spans="1:21" x14ac:dyDescent="0.2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M2705" s="3"/>
      <c r="N2705" s="3"/>
      <c r="O2705" s="3"/>
      <c r="P2705" s="3"/>
      <c r="Q2705" s="3"/>
      <c r="R2705" s="3"/>
      <c r="S2705" s="3"/>
      <c r="T2705" s="3"/>
      <c r="U2705" s="3"/>
    </row>
    <row r="2706" spans="1:21" x14ac:dyDescent="0.2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M2706" s="3"/>
      <c r="N2706" s="3"/>
      <c r="O2706" s="3"/>
      <c r="P2706" s="3"/>
      <c r="Q2706" s="3"/>
      <c r="R2706" s="3"/>
      <c r="S2706" s="3"/>
      <c r="T2706" s="3"/>
      <c r="U2706" s="3"/>
    </row>
    <row r="2707" spans="1:21" x14ac:dyDescent="0.2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M2707" s="3"/>
      <c r="N2707" s="3"/>
      <c r="O2707" s="3"/>
      <c r="P2707" s="3"/>
      <c r="Q2707" s="3"/>
      <c r="R2707" s="3"/>
      <c r="S2707" s="3"/>
      <c r="T2707" s="3"/>
      <c r="U2707" s="3"/>
    </row>
    <row r="2708" spans="1:21" x14ac:dyDescent="0.2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M2708" s="3"/>
      <c r="N2708" s="3"/>
      <c r="O2708" s="3"/>
      <c r="P2708" s="3"/>
      <c r="Q2708" s="3"/>
      <c r="R2708" s="3"/>
      <c r="S2708" s="3"/>
      <c r="T2708" s="3"/>
      <c r="U2708" s="3"/>
    </row>
    <row r="2709" spans="1:21" x14ac:dyDescent="0.2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M2709" s="3"/>
      <c r="N2709" s="3"/>
      <c r="O2709" s="3"/>
      <c r="P2709" s="3"/>
      <c r="Q2709" s="3"/>
      <c r="R2709" s="3"/>
      <c r="S2709" s="3"/>
      <c r="T2709" s="3"/>
      <c r="U2709" s="3"/>
    </row>
    <row r="2710" spans="1:21" x14ac:dyDescent="0.2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M2710" s="3"/>
      <c r="N2710" s="3"/>
      <c r="O2710" s="3"/>
      <c r="P2710" s="3"/>
      <c r="Q2710" s="3"/>
      <c r="R2710" s="3"/>
      <c r="S2710" s="3"/>
      <c r="T2710" s="3"/>
      <c r="U2710" s="3"/>
    </row>
    <row r="2711" spans="1:21" x14ac:dyDescent="0.2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M2711" s="3"/>
      <c r="N2711" s="3"/>
      <c r="O2711" s="3"/>
      <c r="P2711" s="3"/>
      <c r="Q2711" s="3"/>
      <c r="R2711" s="3"/>
      <c r="S2711" s="3"/>
      <c r="T2711" s="3"/>
      <c r="U2711" s="3"/>
    </row>
    <row r="2712" spans="1:21" x14ac:dyDescent="0.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M2712" s="3"/>
      <c r="N2712" s="3"/>
      <c r="O2712" s="3"/>
      <c r="P2712" s="3"/>
      <c r="Q2712" s="3"/>
      <c r="R2712" s="3"/>
      <c r="S2712" s="3"/>
      <c r="T2712" s="3"/>
      <c r="U2712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ESTOQUE E VALORES MD</vt:lpstr>
      <vt:lpstr>RELATORIO 187</vt:lpstr>
      <vt:lpstr>TABELA X</vt:lpstr>
      <vt:lpstr>MD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Bergamaschi</dc:creator>
  <cp:lastModifiedBy>Brustolin Equipamentos</cp:lastModifiedBy>
  <cp:lastPrinted>2023-02-09T15:52:02Z</cp:lastPrinted>
  <dcterms:created xsi:type="dcterms:W3CDTF">2021-05-05T15:23:20Z</dcterms:created>
  <dcterms:modified xsi:type="dcterms:W3CDTF">2024-05-28T15:57:30Z</dcterms:modified>
</cp:coreProperties>
</file>