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gker\Desktop\"/>
    </mc:Choice>
  </mc:AlternateContent>
  <xr:revisionPtr revIDLastSave="0" documentId="13_ncr:1_{37941F30-0047-46D9-8AAF-112AA7E4C134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TC" sheetId="1" r:id="rId1"/>
    <sheet name="CON_TC_000" sheetId="2" r:id="rId2"/>
    <sheet name="CON_TC_001" sheetId="9" r:id="rId3"/>
    <sheet name="CON_TC_002" sheetId="10" r:id="rId4"/>
    <sheet name="CON_TC_003" sheetId="11" r:id="rId5"/>
    <sheet name="CON_TC_004" sheetId="12" r:id="rId6"/>
    <sheet name="CON_TC_005" sheetId="13" r:id="rId7"/>
    <sheet name="CON_TC_006" sheetId="14" r:id="rId8"/>
    <sheet name="CON_TC_007" sheetId="15" r:id="rId9"/>
    <sheet name="CON_TC_008" sheetId="16" r:id="rId10"/>
    <sheet name="CON_TC_009" sheetId="17" r:id="rId11"/>
    <sheet name="CON_TC_010" sheetId="18" r:id="rId12"/>
    <sheet name="CON_TC_011" sheetId="19" r:id="rId13"/>
    <sheet name="CON_TC_012" sheetId="20" r:id="rId14"/>
    <sheet name="CON_TC_013" sheetId="21" r:id="rId15"/>
    <sheet name="CON_TC_014" sheetId="22" r:id="rId16"/>
    <sheet name="CON_TC_015" sheetId="23" r:id="rId17"/>
    <sheet name="CON_TC_016" sheetId="24" r:id="rId18"/>
    <sheet name="CON_TC_017" sheetId="25" r:id="rId19"/>
    <sheet name="CON_TC_018" sheetId="26" r:id="rId20"/>
    <sheet name="CON_TC_019" sheetId="27" r:id="rId21"/>
    <sheet name="CON_TC_020" sheetId="28" r:id="rId22"/>
    <sheet name="CON_TC_021" sheetId="29" r:id="rId23"/>
    <sheet name="CON_TC_022" sheetId="31" r:id="rId24"/>
    <sheet name="CON_TC_023" sheetId="32" r:id="rId25"/>
    <sheet name="CON_TC_024" sheetId="33" r:id="rId26"/>
    <sheet name="CON_TC_025" sheetId="35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F2" i="35"/>
  <c r="C2" i="35"/>
  <c r="F2" i="33"/>
  <c r="C2" i="33"/>
  <c r="C2" i="32"/>
  <c r="F2" i="32"/>
  <c r="F2" i="31"/>
  <c r="C2" i="31"/>
  <c r="C2" i="29"/>
  <c r="F2" i="29"/>
  <c r="F2" i="28"/>
  <c r="C2" i="28"/>
  <c r="D21" i="1"/>
  <c r="D14" i="1"/>
  <c r="D13" i="1"/>
  <c r="F2" i="27"/>
  <c r="C2" i="27"/>
  <c r="F2" i="25"/>
  <c r="C2" i="25"/>
  <c r="F2" i="26"/>
  <c r="C2" i="26"/>
  <c r="F2" i="24"/>
  <c r="C2" i="24"/>
  <c r="F2" i="23"/>
  <c r="C2" i="23"/>
  <c r="F2" i="22"/>
  <c r="C2" i="22"/>
  <c r="F2" i="21"/>
  <c r="C2" i="21"/>
  <c r="F2" i="20"/>
  <c r="C2" i="20"/>
  <c r="F2" i="19"/>
  <c r="C2" i="19"/>
  <c r="F2" i="18"/>
  <c r="C2" i="18"/>
  <c r="F2" i="17"/>
  <c r="C2" i="17"/>
  <c r="F2" i="16"/>
  <c r="C2" i="16"/>
  <c r="F2" i="15"/>
  <c r="C2" i="15"/>
  <c r="F2" i="14"/>
  <c r="C2" i="14"/>
  <c r="F2" i="13"/>
  <c r="C2" i="13"/>
  <c r="F2" i="12"/>
  <c r="C2" i="12"/>
  <c r="F2" i="11"/>
  <c r="C2" i="11"/>
  <c r="F2" i="10"/>
  <c r="C2" i="10"/>
  <c r="C2" i="9"/>
  <c r="C2" i="2"/>
  <c r="F2" i="9"/>
  <c r="F2" i="2"/>
</calcChain>
</file>

<file path=xl/sharedStrings.xml><?xml version="1.0" encoding="utf-8"?>
<sst xmlns="http://schemas.openxmlformats.org/spreadsheetml/2006/main" count="1399" uniqueCount="189">
  <si>
    <t>Test Case ID</t>
  </si>
  <si>
    <t>TC Title</t>
  </si>
  <si>
    <t>TC Result</t>
  </si>
  <si>
    <t>Defect Description</t>
  </si>
  <si>
    <t>CON_TC_000</t>
  </si>
  <si>
    <t xml:space="preserve">Kezdő képernyő betöltésének ellenőrzése				</t>
  </si>
  <si>
    <t>CON_TC_001</t>
  </si>
  <si>
    <t>CON_TC_002</t>
  </si>
  <si>
    <t>Kijelentkezés</t>
  </si>
  <si>
    <t>CON_TC_003</t>
  </si>
  <si>
    <t>CON_TC_004</t>
  </si>
  <si>
    <t>CON_TC_005</t>
  </si>
  <si>
    <t>CON_TC_006</t>
  </si>
  <si>
    <t>Projekt name</t>
  </si>
  <si>
    <t>Conduit</t>
  </si>
  <si>
    <t>SW version</t>
  </si>
  <si>
    <t>V1.0</t>
  </si>
  <si>
    <t>Test Case Description</t>
  </si>
  <si>
    <t>Created By</t>
  </si>
  <si>
    <t>Reviewed By</t>
  </si>
  <si>
    <t>Execution cycle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</si>
  <si>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</si>
  <si>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</si>
  <si>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</si>
  <si>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</si>
  <si>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</si>
  <si>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</si>
  <si>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</si>
  <si>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Host elérhető</t>
  </si>
  <si>
    <t>Conduit applikáció fut hoston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</si>
  <si>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</si>
  <si>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</si>
  <si>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</si>
  <si>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</si>
  <si>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</si>
  <si>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</si>
  <si>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</si>
  <si>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</si>
  <si>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</si>
  <si>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Elvárásnak megfelelő</t>
  </si>
  <si>
    <t>Ellenőrizzük a kezdőoldal tartalmát</t>
  </si>
  <si>
    <t>Fail</t>
  </si>
  <si>
    <t>Berényi Gergely</t>
  </si>
  <si>
    <t>Windows 11 Home 21H2</t>
  </si>
  <si>
    <t>Google Chrome 102.0.5005.115 (Hivatalos verzió) (64 bites)</t>
  </si>
  <si>
    <t>-</t>
  </si>
  <si>
    <t>A http://localhost:1667/#/ oldalon megjelenik a Conduit kezdőoldala</t>
  </si>
  <si>
    <t>Nyissuk meg a Chrome böngészőt és navigáljunk a http://localhost:1667/#/ oldalra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</si>
  <si>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</si>
  <si>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</si>
  <si>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</si>
  <si>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</si>
  <si>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</si>
  <si>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</si>
  <si>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</si>
  <si>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</si>
  <si>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</si>
  <si>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</si>
  <si>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</si>
  <si>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</si>
  <si>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</si>
  <si>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</si>
  <si>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</si>
  <si>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</si>
  <si>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CON_TC_023</t>
  </si>
  <si>
    <t>CON_TC_024</t>
  </si>
  <si>
    <t>CON_TC_025</t>
  </si>
  <si>
    <t>A kezdőoldal betöltése után megjelenik a sütik kezelésére szolgáló panel</t>
  </si>
  <si>
    <t>Sütik elfogadása/elutasítása</t>
  </si>
  <si>
    <t>A panel csak akkor jelenik meg, ha az adott munkamenet során még nem fogadtuk/utasítottuk el az oldalon a sütiket</t>
  </si>
  <si>
    <t>Az I accept! vagy az I decline! gombra kattintás után a panel eltűnik</t>
  </si>
  <si>
    <t>Az adatkezelési nyilatkozat használatának ellenőrzése</t>
  </si>
  <si>
    <t>A panel az oldal betöltése után automatikusan megjelenik az oldal alsó részén, rajta megtalálhatók az elfogadás (I accept!) és az elutasítás (I decline!) gombok</t>
  </si>
  <si>
    <t>Nincs bejelentkezett felhasználó, látszódik a Sign in és a Sign up menüpont</t>
  </si>
  <si>
    <t>Megjelenik a regisztrációs oldal három beviteli mezővel</t>
  </si>
  <si>
    <t>Regisztráció negatív ágon (adatok email nélkül)</t>
  </si>
  <si>
    <t>A bevitt adatok megjelennek a beviteli mezőkben</t>
  </si>
  <si>
    <t>Kattintsunk fent a Sign up menüpontra</t>
  </si>
  <si>
    <t>Kattintsunk a beviteli mezők alatt a  Sign up gombra</t>
  </si>
  <si>
    <t>A beviteli mezők kitöltése a következő adatokkal:
username: JohnDoe
email:
password: J123456d</t>
  </si>
  <si>
    <t>Hibaüzenetet kapunk a sikertelen regisztrációról, melynek oka a hiányzó e-mail cím</t>
  </si>
  <si>
    <t>Regisztráció negatív ágon (csak kisbetűket tartalmazó jelszóvall)</t>
  </si>
  <si>
    <t>A beviteli mezők kitöltése a következő adatokkal:
username: JohnDoe
email: jd@jd.com
password: jdjdjdjdjdjd</t>
  </si>
  <si>
    <t>Az oldalon sehol sincsenek jelezve a jelszóra vonatkozó elvárások</t>
  </si>
  <si>
    <t>Hibaüzenetet kapunk a sikertelen regisztrációról, melynek oka a jelszó helytelen formátuma</t>
  </si>
  <si>
    <t>A beviteli mezők kitöltése a következő adatokkal:
username: JohnDoe
email: jd@jd.com
password: J123456d</t>
  </si>
  <si>
    <t>A regisztrációs sikeresen megvalósult, melyről egy felugró ablakban tájékoztat az oldal</t>
  </si>
  <si>
    <t>Bejelentkezés (helytelen adatokkal)</t>
  </si>
  <si>
    <t>Kattintsunk fent a Sign in menüpontra</t>
  </si>
  <si>
    <t>Megjelenik a bejelentkezési oldal két beviteli mezővel</t>
  </si>
  <si>
    <t>Kattintsunk a beviteli mezők alatt a  Sign in gombra</t>
  </si>
  <si>
    <t>Hibaüzenetet kapunk a sikertelen bejelentkezésről, melynek oka a helytelen hitelesítő adatok megadása</t>
  </si>
  <si>
    <t>Bejelentkezés (helyes adatokkal)</t>
  </si>
  <si>
    <t>A beviteli mezők kitöltése a következő adatokkal:
email: jd@jd.com
password: J123456d</t>
  </si>
  <si>
    <t>A beviteli mezők kitöltése a következő adatokkal:
email: jd@jd.hu
password: J123456d</t>
  </si>
  <si>
    <t>Az oldal belépteti a felhasználót, a felső menüsorban megjelenik a Settings menüpont</t>
  </si>
  <si>
    <t>Az applikációban regisztrált felhasználóval rendelkezünk
Username: JohnDoe
Email: jd@jd.com
Password: J123456d</t>
  </si>
  <si>
    <t>Az applikációban regisztrált és bejelentkezett felhasználóval rendelkezünk
Username: JohnDoe
Email: jd@jd.com
Password: J123456d</t>
  </si>
  <si>
    <t>Kattintsunk fent a Log out menüpontra</t>
  </si>
  <si>
    <t>A rendszer kilépteti a felhasználót és fent megjelenik a Sign up menüpont is</t>
  </si>
  <si>
    <t>Kattintsunk fent a Settings menüpontra</t>
  </si>
  <si>
    <t>Megjelenik a profiladatokat tartalmazó oldal (négy beviteli mező és egy szövegterület)</t>
  </si>
  <si>
    <t>Első bejelentkezés után a default adatokat várjuk</t>
  </si>
  <si>
    <t>A profilkép URL-je, a felhasználónév és az e-mail cím beviteli mezői vannak kitöltve</t>
  </si>
  <si>
    <t>A bio és a jelszó megadására szolgáló mezők üresek</t>
  </si>
  <si>
    <t>Profiladatok kiegészítése új adattal</t>
  </si>
  <si>
    <t>A bevitt adat megjelenik a beviteli mezőben</t>
  </si>
  <si>
    <t>A bevitt adat megejelenik a beviteli mezőben</t>
  </si>
  <si>
    <t>Kattintsunk a beviteli mezők alatti Update Settings gombra</t>
  </si>
  <si>
    <t>Az oldal elmenti a bevitt információkat, a sikeres adatfeltöltésről megerősítő üzenetet kapunk</t>
  </si>
  <si>
    <t>Profilkép módosítása</t>
  </si>
  <si>
    <t>A profilkép URL-jét tartalmazó mező értékét töröljük és adjuk meg a következő címet: https://uxwing.com/wp-content/themes/uxwing/download/12-peoples-avatars/user-profile.png</t>
  </si>
  <si>
    <t>Kattintsunk fent a felhasználó nevét tartalmazó menüpontra</t>
  </si>
  <si>
    <t>A betöltődött oldalon a megváltoztatott profilkép kell megjelenjen</t>
  </si>
  <si>
    <t>A bevitt adat megejelenik a szöveges területen</t>
  </si>
  <si>
    <t>A megerősítő üzenetet tartalmazó ablakban kattintsunk az Ok gombra</t>
  </si>
  <si>
    <t>Új bejegyzés létrehozása (adatok nélkül)</t>
  </si>
  <si>
    <t>Kattintsunk fent a New Article menüpontra</t>
  </si>
  <si>
    <t>Megjelenik az új bejegyzés létrehozására szolgáló oldal (három beviteli mező és egy szövegterület)</t>
  </si>
  <si>
    <t>Kattintsunk a beviteli mezők alatti Publish Article gombra</t>
  </si>
  <si>
    <t>Nincs megnevezve a hiba oka</t>
  </si>
  <si>
    <t>Az új bejegyzés létrehozása nem valósul meg, melynek okáról hibaüzenetet kapunk</t>
  </si>
  <si>
    <t>Regisztráció pozitív ágon (helyes adatokkal)</t>
  </si>
  <si>
    <t>Új bejegyzés létrehozása (adatok cím nélkül)</t>
  </si>
  <si>
    <t>Profiladatok szerkesztésének ellenőrzése</t>
  </si>
  <si>
    <t>Az ablak eltűnik és az oldal szövegterületén a már korábban is meglévő adatok jelennek meg</t>
  </si>
  <si>
    <t>A sikeres módosításról megerősítő üzenetet kapunk</t>
  </si>
  <si>
    <t>Az ablak eltűnik és a korábbi adatok mellet az oldal szövegterületén a bevitt információk jelennek meg</t>
  </si>
  <si>
    <t>A bio feltöltése személyes tartalommal
Bio: My name is John Doe and I am a Junior Web Developer for No Name Technologies.</t>
  </si>
  <si>
    <t>A beviteli mezők kitöltése a következő adatokkal:
Title:
About: Running hot.
Article: Whatever the thermostat says, whatever the magical properties of your duvet, however naked I am at' the dinner table, let me make one thing clear: I am a man. And, as a man, I run hot.
Tags: hot, sweat, man, run</t>
  </si>
  <si>
    <t>Új bejegyzés létrehozása (helyes adatokkal)</t>
  </si>
  <si>
    <t>A beviteli mezők kitöltése a következő adatokkal:
Title: I Am a Man, and I Run Hot
About: Running hot.
Article: Whatever the thermostat says, whatever the magical properties of your duvet, however naked I am at' the dinner table, let me make one thing clear: I am a man. And, as a man, I run hot.
Tags: hot, sweat, man, run</t>
  </si>
  <si>
    <t>Az új bejegyzés létrehozása sikeres, betöltődik az új bejegyzés</t>
  </si>
  <si>
    <t>Saját bejegyzés módosítása</t>
  </si>
  <si>
    <t>Kattintsunk a bejegyzés címe alatt található Edit Article gombra</t>
  </si>
  <si>
    <t>Megjelenik a bejegyzés szerkesztésére szolgáló oldal (három beviteli mező és egy szövegterület)</t>
  </si>
  <si>
    <t>Módosítsuk a bejegyzés címét:
Title: I Am a Man, and I Run Hot</t>
  </si>
  <si>
    <t>A beviteli mezők kitöltése a következő adatokkal:
Title: I Am a Man
About: Running hot.
Article: Whatever the thermostat says, whatever the magical properties of your duvet, however naked I am at' the dinner table, let me make one thing clear: I am a man. And, as a man, I run hot.
Tags: hot, sweat, man, run</t>
  </si>
  <si>
    <t>A bejegyzés módosítása sikeres, betöltődik a módosított bejegyzés</t>
  </si>
  <si>
    <t>Saját bejegyzés törlése</t>
  </si>
  <si>
    <t>Kattintsunk a bejegyzés címe alatt található Delete Article gombra</t>
  </si>
  <si>
    <t>A bejegyzés törlése megvalósul, a Home oldal betöltődik</t>
  </si>
  <si>
    <t>A felhasználó adatai, valamint bejegyzései betötltődnek</t>
  </si>
  <si>
    <t>A felhasználó adatai, valamint bejegyzései betötltődnek és már nem látható a korábbi bejegyzés</t>
  </si>
  <si>
    <t>Mivel még nem volt korábbi bejegyzés az adott felhasználónál, így egy saját bejegyzés sem jelenik meg a My Articles részben</t>
  </si>
  <si>
    <t>Megjelenik a kiválasztott szerző bejegyzéseinek listája</t>
  </si>
  <si>
    <t>Kattintsunk a Home oldal Global Feed részében kilistázott bejegyzések első szerzőjének felhasználónevére (testuser1)</t>
  </si>
  <si>
    <t>Adott szerző bejegyzésének kedvelése</t>
  </si>
  <si>
    <t>Adott szerző bejegyzésének listázása</t>
  </si>
  <si>
    <t>Kattintsunk a lista első elemének címére</t>
  </si>
  <si>
    <t>Betöltődik a kiválasztott bejegyzés</t>
  </si>
  <si>
    <t>Kattintsunk a cím alatt található Favorite Article gombra</t>
  </si>
  <si>
    <t>Adott szerző bejegyzésére vonatkozó kedvelés törlése</t>
  </si>
  <si>
    <t>Kattintsunk az Unfavorite Article gombra</t>
  </si>
  <si>
    <t>A gomb felirata Unfavorite Article feliratúra változik, valamint a számláló növekszik eggyel</t>
  </si>
  <si>
    <t>A gomb felirata Favorite Article feliratúra változik, valamint a számláló értéke csökken eggyel</t>
  </si>
  <si>
    <t>Adott szerző követése</t>
  </si>
  <si>
    <t>Kattintsunk a cím alatt található Follow testuser1 gombra</t>
  </si>
  <si>
    <t>A gomb felirata Unfollow testuser1 feliratúra változik</t>
  </si>
  <si>
    <t>Nem működik a szerző követését biztosító gomb, nem történik semmi</t>
  </si>
  <si>
    <t>Megjegyzés hozzáadása bejegyzéshez</t>
  </si>
  <si>
    <t>Kattintsunk a Write a comment… feliratú szöveges területbe, majd írjuk be a megjegyzésünket:
Nagyon jó ez a bejegyzés</t>
  </si>
  <si>
    <t>Kattintsunk a szöveges terület alatt található Post Comment gombra</t>
  </si>
  <si>
    <t>Megjelenik a szöveges terület alatt az új megjegyzés</t>
  </si>
  <si>
    <t>Megjegyzés törlése bejegyzéstől</t>
  </si>
  <si>
    <t>Kattintsunk az új megjegyzés alsó részének jobb oldalán található kuka gombra</t>
  </si>
  <si>
    <t>A megjegyzés törlése megtörténik, eltűnik az adott bejegyzés alól</t>
  </si>
  <si>
    <t>Több oldalas lista bejárása</t>
  </si>
  <si>
    <t>Kattintsunk fent a Home menüpontra</t>
  </si>
  <si>
    <t>Megjelenik az eddigi bejegyzések listája</t>
  </si>
  <si>
    <t>Kattintsunk az adott oldal utolsó bejegyzése alatt található léptető gombra (2)</t>
  </si>
  <si>
    <t>Megjelennek a lista további, az első oldalra ki nem férő elemei</t>
  </si>
  <si>
    <t>Olyan bejegyzések jelennek meg az új oldalon, melyek már az előző oldalon is láthatóak voltak</t>
  </si>
  <si>
    <t>Bejegyzések listázása tag-ek segítségével</t>
  </si>
  <si>
    <t>Megjelenik az adott tag-et tartalmazó bejegyzések listája</t>
  </si>
  <si>
    <t>Kattintsunk a Home oldal Popular tags részében található lorem tag-re</t>
  </si>
  <si>
    <t>Bejegyzés kedvelése</t>
  </si>
  <si>
    <t>A gomb háttere zöldre változik, a számláló értéke eggyel nő</t>
  </si>
  <si>
    <t>Kattintsunk a Favorited Articles pontra</t>
  </si>
  <si>
    <t>A betöltött listán megjelenik az előzőekben kedvelt bejegyzés</t>
  </si>
  <si>
    <t>Kattintsunk a Home oldalon kilistázott bejegyzések első eleme (Lorem ipsum dolor sit amet) mellett jobbra megjelenő kedvelés (szívecske) gombra</t>
  </si>
  <si>
    <t>Bejegyzés kedvelésének törlése</t>
  </si>
  <si>
    <t>Kattintsunk a kilistázott bejegyzés mellett jobbra megjelenő kedvelés gombra</t>
  </si>
  <si>
    <t>A gomb háttere világosra vált, a számláló értéke eggyel csökken</t>
  </si>
  <si>
    <t>Kattintsunk a My Articles, majd a Favorite Articles pontra</t>
  </si>
  <si>
    <t>A bejegyzés - melynek a kedvelését töröltük - nem jelenik meg</t>
  </si>
  <si>
    <t>Mivel csak egy bejegyzésre állítottuk be a kedvelést, így a lista üres lesz</t>
  </si>
  <si>
    <t>Nem csak a tag-eket tartalmazó bejegyzések jelennek meg</t>
  </si>
  <si>
    <t>Egy frissítés után már jó lesz a tag-ek szerint szűrés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</si>
</sst>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3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u/>
      <sz val="10"/>
      <color theme="10"/>
      <name val="Arial"/>
      <family val="2"/>
      <charset val="238"/>
    </font>
    <font>
      <u/>
      <sz val="8"/>
      <color theme="10"/>
      <name val="Calibri"/>
      <family val="2"/>
      <charset val="238"/>
    </font>
    <font>
      <u/>
      <sz val="8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44"/>
        <bgColor indexed="31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theme="0" tint="-0.499984740745262"/>
      </bottom>
      <diagonal/>
    </border>
    <border>
      <left style="thin">
        <color indexed="22"/>
      </left>
      <right style="thin">
        <color indexed="2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2"/>
      </left>
      <right style="thin">
        <color indexed="22"/>
      </right>
      <top style="thin">
        <color theme="0" tint="-0.499984740745262"/>
      </top>
      <bottom style="thin">
        <color indexed="63"/>
      </bottom>
      <diagonal/>
    </border>
    <border>
      <left style="thin">
        <color indexed="22"/>
      </left>
      <right style="thin">
        <color theme="0" tint="-0.499984740745262"/>
      </right>
      <top style="thin">
        <color theme="0" tint="-0.499984740745262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3"/>
      </bottom>
      <diagonal/>
    </border>
    <border>
      <left style="thin">
        <color theme="0" tint="-0.499984740745262"/>
      </left>
      <right style="thin">
        <color indexed="22"/>
      </right>
      <top style="thin">
        <color theme="0" tint="-0.499984740745262"/>
      </top>
      <bottom style="thin">
        <color indexed="63"/>
      </bottom>
      <diagonal/>
    </border>
    <border>
      <left style="thin">
        <color indexed="63"/>
      </left>
      <right style="thin">
        <color theme="0" tint="-0.499984740745262"/>
      </right>
      <top style="thin">
        <color indexed="6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3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2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3"/>
      </left>
      <right style="thin">
        <color indexed="2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4">
    <xf numFmtId="0" fontId="0" fillId="0" borderId="0"/>
    <xf numFmtId="0" fontId="1" fillId="0" borderId="0"/>
    <xf numFmtId="0" fontId="8" fillId="2" borderId="1" applyNumberFormat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/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/>
    <xf numFmtId="0" fontId="7" fillId="0" borderId="12" xfId="0" applyNumberFormat="1" applyFont="1" applyFill="1" applyBorder="1" applyAlignment="1">
      <alignment horizontal="center" vertical="center"/>
    </xf>
    <xf numFmtId="0" fontId="6" fillId="5" borderId="8" xfId="2" applyNumberFormat="1" applyFont="1" applyFill="1" applyBorder="1" applyAlignment="1" applyProtection="1">
      <alignment vertical="center" wrapText="1"/>
    </xf>
    <xf numFmtId="0" fontId="6" fillId="5" borderId="10" xfId="2" applyNumberFormat="1" applyFont="1" applyFill="1" applyBorder="1" applyAlignment="1" applyProtection="1">
      <alignment horizontal="center" vertical="center" wrapText="1"/>
    </xf>
    <xf numFmtId="0" fontId="6" fillId="5" borderId="14" xfId="0" applyFont="1" applyFill="1" applyBorder="1" applyAlignment="1">
      <alignment horizontal="left" vertical="center"/>
    </xf>
    <xf numFmtId="0" fontId="6" fillId="5" borderId="13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left" vertical="center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horizontal="center"/>
    </xf>
    <xf numFmtId="0" fontId="6" fillId="5" borderId="9" xfId="2" applyNumberFormat="1" applyFont="1" applyFill="1" applyBorder="1" applyAlignment="1" applyProtection="1">
      <alignment horizontal="center" vertical="center" wrapText="1"/>
    </xf>
    <xf numFmtId="0" fontId="6" fillId="5" borderId="9" xfId="2" applyNumberFormat="1" applyFont="1" applyFill="1" applyBorder="1" applyAlignment="1" applyProtection="1">
      <alignment horizontal="center" vertical="center"/>
    </xf>
    <xf numFmtId="0" fontId="6" fillId="5" borderId="0" xfId="0" applyNumberFormat="1" applyFont="1" applyFill="1" applyBorder="1" applyAlignment="1">
      <alignment horizontal="center" vertical="center" wrapText="1"/>
    </xf>
    <xf numFmtId="0" fontId="6" fillId="5" borderId="6" xfId="2" applyNumberFormat="1" applyFont="1" applyFill="1" applyBorder="1" applyAlignment="1" applyProtection="1">
      <alignment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6" fillId="5" borderId="10" xfId="2" applyNumberFormat="1" applyFont="1" applyFill="1" applyBorder="1" applyAlignment="1" applyProtection="1">
      <alignment horizontal="left" vertical="center" wrapText="1"/>
    </xf>
    <xf numFmtId="0" fontId="6" fillId="5" borderId="7" xfId="2" applyNumberFormat="1" applyFont="1" applyFill="1" applyBorder="1" applyAlignment="1" applyProtection="1">
      <alignment horizontal="left" vertical="center" wrapText="1"/>
    </xf>
    <xf numFmtId="0" fontId="6" fillId="5" borderId="8" xfId="2" applyNumberFormat="1" applyFont="1" applyFill="1" applyBorder="1" applyAlignment="1" applyProtection="1">
      <alignment horizontal="left" vertical="center" wrapText="1"/>
    </xf>
    <xf numFmtId="0" fontId="6" fillId="5" borderId="5" xfId="2" applyNumberFormat="1" applyFont="1" applyFill="1" applyBorder="1" applyAlignment="1" applyProtection="1">
      <alignment vertical="center"/>
    </xf>
    <xf numFmtId="0" fontId="6" fillId="5" borderId="6" xfId="2" applyNumberFormat="1" applyFont="1" applyFill="1" applyBorder="1" applyAlignment="1" applyProtection="1">
      <alignment vertical="center"/>
    </xf>
    <xf numFmtId="0" fontId="7" fillId="0" borderId="3" xfId="0" applyFont="1" applyBorder="1" applyAlignment="1">
      <alignment vertical="center" wrapText="1"/>
    </xf>
    <xf numFmtId="0" fontId="6" fillId="5" borderId="16" xfId="2" applyNumberFormat="1" applyFont="1" applyFill="1" applyBorder="1" applyAlignment="1" applyProtection="1">
      <alignment vertical="center"/>
    </xf>
    <xf numFmtId="0" fontId="6" fillId="5" borderId="17" xfId="2" applyNumberFormat="1" applyFont="1" applyFill="1" applyBorder="1" applyAlignment="1" applyProtection="1">
      <alignment vertical="center"/>
    </xf>
    <xf numFmtId="0" fontId="6" fillId="5" borderId="18" xfId="2" applyNumberFormat="1" applyFont="1" applyFill="1" applyBorder="1" applyAlignment="1" applyProtection="1">
      <alignment vertical="center"/>
    </xf>
    <xf numFmtId="0" fontId="7" fillId="0" borderId="2" xfId="0" applyFont="1" applyBorder="1" applyAlignment="1">
      <alignment vertical="center" wrapText="1"/>
    </xf>
    <xf numFmtId="0" fontId="6" fillId="5" borderId="11" xfId="2" applyNumberFormat="1" applyFont="1" applyFill="1" applyBorder="1" applyAlignment="1" applyProtection="1">
      <alignment vertical="center" wrapText="1"/>
    </xf>
    <xf numFmtId="0" fontId="6" fillId="5" borderId="12" xfId="2" applyNumberFormat="1" applyFont="1" applyFill="1" applyBorder="1" applyAlignment="1" applyProtection="1">
      <alignment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wrapText="1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vertical="top" wrapText="1"/>
    </xf>
    <xf numFmtId="0" fontId="10" fillId="0" borderId="0" xfId="3" applyAlignment="1">
      <alignment vertical="center" wrapText="1"/>
    </xf>
    <xf numFmtId="0" fontId="0" fillId="0" borderId="0" xfId="0" applyFill="1"/>
    <xf numFmtId="0" fontId="11" fillId="0" borderId="2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12" fillId="0" borderId="0" xfId="3" applyFont="1" applyFill="1" applyAlignment="1">
      <alignment vertical="center"/>
    </xf>
  </cellXfs>
  <cellStyles count="4">
    <cellStyle name="Excel_BuiltIn_Note" xfId="2" xr:uid="{00000000-0005-0000-0000-000000000000}"/>
    <cellStyle name="Hivatkozás" xfId="3" builtinId="8"/>
    <cellStyle name="Normál" xfId="0" builtinId="0"/>
    <cellStyle name="Normál 2" xfId="1" xr:uid="{00000000-0005-0000-0000-000002000000}"/>
  </cellStyles>
  <dxfs count="216"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2.75" x14ac:dyDescent="0.2"/>
  <cols>
    <col min="1" max="1" width="13.28515625" style="1" customWidth="1"/>
    <col min="2" max="2" width="60.7109375" style="2" customWidth="1"/>
    <col min="3" max="3" width="15.42578125" style="3" customWidth="1"/>
    <col min="4" max="4" width="60.7109375" style="2" customWidth="1"/>
    <col min="5" max="16384" width="8.85546875" style="1"/>
  </cols>
  <sheetData>
    <row r="1" spans="1:4" s="6" customFormat="1" x14ac:dyDescent="0.2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57" t="s">
        <v>4</v>
      </c>
      <c r="B2" s="56" t="s">
        <v>5</v>
      </c>
      <c r="C2" s="9" t="s">
        <v>24</v>
      </c>
      <c r="D2" s="8"/>
    </row>
    <row r="3" spans="1:4" x14ac:dyDescent="0.2">
      <c r="A3" s="7" t="s">
        <v>6</v>
      </c>
      <c r="B3" s="56" t="s">
        <v>71</v>
      </c>
      <c r="C3" s="9" t="s">
        <v>24</v>
      </c>
    </row>
    <row r="4" spans="1:4" x14ac:dyDescent="0.2">
      <c r="A4" s="7" t="s">
        <v>7</v>
      </c>
      <c r="B4" s="56" t="s">
        <v>75</v>
      </c>
      <c r="C4" s="9" t="s">
        <v>24</v>
      </c>
    </row>
    <row r="5" spans="1:4" x14ac:dyDescent="0.2">
      <c r="A5" s="7" t="s">
        <v>9</v>
      </c>
      <c r="B5" s="56" t="s">
        <v>81</v>
      </c>
      <c r="C5" s="9" t="s">
        <v>24</v>
      </c>
    </row>
    <row r="6" spans="1:4" x14ac:dyDescent="0.2">
      <c r="A6" s="7" t="s">
        <v>10</v>
      </c>
      <c r="B6" s="56" t="s">
        <v>122</v>
      </c>
      <c r="C6" s="9" t="s">
        <v>24</v>
      </c>
    </row>
    <row r="7" spans="1:4" x14ac:dyDescent="0.2">
      <c r="A7" s="7" t="s">
        <v>11</v>
      </c>
      <c r="B7" s="56" t="s">
        <v>87</v>
      </c>
      <c r="C7" s="9" t="s">
        <v>24</v>
      </c>
    </row>
    <row r="8" spans="1:4" x14ac:dyDescent="0.2">
      <c r="A8" s="7" t="s">
        <v>12</v>
      </c>
      <c r="B8" s="56" t="s">
        <v>92</v>
      </c>
      <c r="C8" s="9" t="s">
        <v>24</v>
      </c>
    </row>
    <row r="9" spans="1:4" x14ac:dyDescent="0.2">
      <c r="A9" s="7" t="s">
        <v>48</v>
      </c>
      <c r="B9" s="56" t="s">
        <v>8</v>
      </c>
      <c r="C9" s="9" t="s">
        <v>24</v>
      </c>
    </row>
    <row r="10" spans="1:4" x14ac:dyDescent="0.2">
      <c r="A10" s="7" t="s">
        <v>49</v>
      </c>
      <c r="B10" s="56" t="s">
        <v>124</v>
      </c>
      <c r="C10" s="9" t="s">
        <v>24</v>
      </c>
      <c r="D10" s="8"/>
    </row>
    <row r="11" spans="1:4" x14ac:dyDescent="0.2">
      <c r="A11" s="7" t="s">
        <v>50</v>
      </c>
      <c r="B11" s="56" t="s">
        <v>105</v>
      </c>
      <c r="C11" s="9" t="s">
        <v>24</v>
      </c>
      <c r="D11" s="8"/>
    </row>
    <row r="12" spans="1:4" x14ac:dyDescent="0.2">
      <c r="A12" s="7" t="s">
        <v>51</v>
      </c>
      <c r="B12" s="56" t="s">
        <v>110</v>
      </c>
      <c r="C12" s="9" t="s">
        <v>24</v>
      </c>
      <c r="D12" s="8"/>
    </row>
    <row r="13" spans="1:4" x14ac:dyDescent="0.2">
      <c r="A13" s="7" t="s">
        <v>52</v>
      </c>
      <c r="B13" s="56" t="s">
        <v>116</v>
      </c>
      <c r="C13" s="9" t="s">
        <v>41</v>
      </c>
      <c r="D13" s="8" t="str">
        <f>CON_TC_011!F18</f>
        <v>Nincs megnevezve a hiba oka</v>
      </c>
    </row>
    <row r="14" spans="1:4" x14ac:dyDescent="0.2">
      <c r="A14" s="7" t="s">
        <v>53</v>
      </c>
      <c r="B14" s="56" t="s">
        <v>123</v>
      </c>
      <c r="C14" s="9" t="s">
        <v>41</v>
      </c>
      <c r="D14" s="8" t="str">
        <f>CON_TC_012!F19</f>
        <v>Nincs megnevezve a hiba oka</v>
      </c>
    </row>
    <row r="15" spans="1:4" x14ac:dyDescent="0.2">
      <c r="A15" s="7" t="s">
        <v>54</v>
      </c>
      <c r="B15" s="56" t="s">
        <v>130</v>
      </c>
      <c r="C15" s="10" t="s">
        <v>24</v>
      </c>
      <c r="D15" s="8"/>
    </row>
    <row r="16" spans="1:4" x14ac:dyDescent="0.2">
      <c r="A16" s="7" t="s">
        <v>55</v>
      </c>
      <c r="B16" s="56" t="s">
        <v>133</v>
      </c>
      <c r="C16" s="54" t="s">
        <v>24</v>
      </c>
    </row>
    <row r="17" spans="1:6" x14ac:dyDescent="0.2">
      <c r="A17" s="7" t="s">
        <v>56</v>
      </c>
      <c r="B17" s="56" t="s">
        <v>139</v>
      </c>
      <c r="C17" s="54" t="s">
        <v>24</v>
      </c>
    </row>
    <row r="18" spans="1:6" x14ac:dyDescent="0.2">
      <c r="A18" s="7" t="s">
        <v>57</v>
      </c>
      <c r="B18" s="56" t="s">
        <v>148</v>
      </c>
      <c r="C18" s="54" t="s">
        <v>24</v>
      </c>
    </row>
    <row r="19" spans="1:6" x14ac:dyDescent="0.2">
      <c r="A19" s="7" t="s">
        <v>58</v>
      </c>
      <c r="B19" s="56" t="s">
        <v>147</v>
      </c>
      <c r="C19" s="54" t="s">
        <v>24</v>
      </c>
    </row>
    <row r="20" spans="1:6" x14ac:dyDescent="0.2">
      <c r="A20" s="7" t="s">
        <v>59</v>
      </c>
      <c r="B20" s="56" t="s">
        <v>152</v>
      </c>
      <c r="C20" s="54" t="s">
        <v>24</v>
      </c>
    </row>
    <row r="21" spans="1:6" x14ac:dyDescent="0.2">
      <c r="A21" s="7" t="s">
        <v>60</v>
      </c>
      <c r="B21" s="56" t="s">
        <v>156</v>
      </c>
      <c r="C21" s="54" t="s">
        <v>41</v>
      </c>
      <c r="D21" s="2" t="str">
        <f>CON_TC_019!F19</f>
        <v>Nem működik a szerző követését biztosító gomb, nem történik semmi</v>
      </c>
    </row>
    <row r="22" spans="1:6" x14ac:dyDescent="0.2">
      <c r="A22" s="7" t="s">
        <v>61</v>
      </c>
      <c r="B22" s="56" t="s">
        <v>160</v>
      </c>
      <c r="C22" s="54" t="s">
        <v>24</v>
      </c>
    </row>
    <row r="23" spans="1:6" x14ac:dyDescent="0.2">
      <c r="A23" s="7" t="s">
        <v>62</v>
      </c>
      <c r="B23" s="56" t="s">
        <v>164</v>
      </c>
      <c r="C23" s="54" t="s">
        <v>24</v>
      </c>
    </row>
    <row r="24" spans="1:6" ht="24" customHeight="1" x14ac:dyDescent="0.2">
      <c r="A24" s="7" t="s">
        <v>63</v>
      </c>
      <c r="B24" s="56" t="s">
        <v>167</v>
      </c>
      <c r="C24" s="54" t="s">
        <v>41</v>
      </c>
      <c r="D24" s="2" t="s">
        <v>172</v>
      </c>
      <c r="E24" s="2"/>
      <c r="F24" s="2"/>
    </row>
    <row r="25" spans="1:6" x14ac:dyDescent="0.2">
      <c r="A25" s="7" t="s">
        <v>64</v>
      </c>
      <c r="B25" s="56" t="s">
        <v>173</v>
      </c>
      <c r="C25" s="54" t="s">
        <v>41</v>
      </c>
      <c r="D25" s="2" t="str">
        <f>CON_TC_023!F17</f>
        <v>Nem csak a tag-eket tartalmazó bejegyzések jelennek meg</v>
      </c>
    </row>
    <row r="26" spans="1:6" x14ac:dyDescent="0.2">
      <c r="A26" s="7" t="s">
        <v>65</v>
      </c>
      <c r="B26" s="56" t="s">
        <v>176</v>
      </c>
      <c r="C26" s="54" t="s">
        <v>24</v>
      </c>
    </row>
    <row r="27" spans="1:6" x14ac:dyDescent="0.2">
      <c r="A27" s="7" t="s">
        <v>66</v>
      </c>
      <c r="B27" s="56" t="s">
        <v>181</v>
      </c>
      <c r="C27" s="54" t="s">
        <v>24</v>
      </c>
    </row>
    <row r="28" spans="1:6" x14ac:dyDescent="0.2">
      <c r="A28" s="7"/>
    </row>
    <row r="29" spans="1:6" x14ac:dyDescent="0.2">
      <c r="A29" s="7"/>
    </row>
    <row r="30" spans="1:6" x14ac:dyDescent="0.2">
      <c r="A30" s="7"/>
    </row>
    <row r="31" spans="1:6" x14ac:dyDescent="0.2">
      <c r="A31" s="7"/>
    </row>
    <row r="32" spans="1:6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</sheetData>
  <sheetProtection selectLockedCells="1" selectUnlockedCells="1"/>
  <phoneticPr fontId="9" type="noConversion"/>
  <conditionalFormatting sqref="C2:C40">
    <cfRule type="expression" dxfId="215" priority="1" stopIfTrue="1">
      <formula>NOT(ISERROR(SEARCH("Pass",C2)))</formula>
    </cfRule>
    <cfRule type="expression" dxfId="214" priority="2" stopIfTrue="1">
      <formula>NOT(ISERROR(SEARCH("Fail",C2)))</formula>
    </cfRule>
  </conditionalFormatting>
  <hyperlinks>
    <hyperlink ref="B17" location="CON_TC_015!A1" display="Saját bejegyzés törlése" xr:uid="{BBEBA221-6451-47D8-9875-D5646D53AAC2}"/>
    <hyperlink ref="B16" location="CON_TC_014!A1" display="Saját bejegyzés módosítása" xr:uid="{2C9D4CD1-3FD6-4BD3-B9E2-B55BFCA82CBD}"/>
    <hyperlink ref="B15" location="CON_TC_013!A1" display="Új bejegyzés létrehozása (helyes adatokkal)" xr:uid="{CC35652A-123F-4E3C-B339-A5F2D295063A}"/>
    <hyperlink ref="B14" location="CON_TC_012!A1" display="Új bejegyzés létrehozása (adatok cím nélkül)" xr:uid="{4239BC36-DD22-4434-852C-5E7751648BCC}"/>
    <hyperlink ref="B13" location="CON_TC_011!A1" display="Új bejegyzés létrehozása (adatok nélkül)" xr:uid="{6CEBBBB1-3985-445A-9FC6-9D41A3ABAABB}"/>
    <hyperlink ref="B12" location="CON_TC_010!A1" display="Profilkép módosítása" xr:uid="{DD226180-9151-4FE6-AEE0-67E1E5BEF661}"/>
    <hyperlink ref="B11" location="CON_TC_009!A1" display="Profiladatok kiegészítése új adattal" xr:uid="{8DE190DF-F3A1-4579-BE2E-8779D65F8DB8}"/>
    <hyperlink ref="B10" location="CON_TC_008!A1" display="Profiladatok szerkesztésének ellenőrzése" xr:uid="{9AD359FD-D8D6-4941-96E0-8430A38B6423}"/>
    <hyperlink ref="B9" location="CON_TC_007!A1" display="Kijelentkezés" xr:uid="{D5093181-8210-481A-8BC8-65143F935618}"/>
    <hyperlink ref="B8" location="CON_TC_006!A1" display="Bejelentkezés (helyes adatokkal)" xr:uid="{96606D14-155D-42D7-8B98-D5EAA63ADA19}"/>
    <hyperlink ref="B7" location="CON_TC_005!A1" display="Bejelentkezés (helytelen adatokkal)" xr:uid="{7BEA450B-B4C6-4165-847E-6D75AA3A57C6}"/>
    <hyperlink ref="B6" location="CON_TC_004!A1" display="Regisztráció pozitív ágon (helyes adatokkal)" xr:uid="{10E80D03-5FF1-49E4-A777-197E05821C67}"/>
    <hyperlink ref="B5" location="CON_TC_003!A1" display="Regisztráció negatív ágon (csak kisbetűket tartalmazó jelszóvall)" xr:uid="{633D3E3F-DB5C-4C8F-8EB4-7A8ABFCDBEC4}"/>
    <hyperlink ref="B4" location="CON_TC_002!A1" display="Regisztráció negatív ágon (adatok email nélkül)" xr:uid="{F83D5044-AD52-4A18-9023-80798222ACC6}"/>
    <hyperlink ref="B3" location="CON_TC_001!A1" display="Az adatkezelési nyilatkozat használatának ellenőrzése" xr:uid="{524B2E87-45AD-4B39-9288-B0BB8C725A97}"/>
    <hyperlink ref="B2" location="CON_TC_000!A1" display="Kezdő képernyő betöltésének ellenőrzése_x0009__x0009__x0009__x0009_" xr:uid="{5D1B85ED-97E4-48BC-A539-FBB0EE1853B8}"/>
    <hyperlink ref="B18" location="CON_TC_016!A1" display="Adott szerző cikkeinek listázása" xr:uid="{3E31DB71-EC09-48F2-B098-8A45C16BE031}"/>
    <hyperlink ref="B19" location="CON_TC_017!A1" display="Adott szerző bejegyzésének kedvelése" xr:uid="{995889BC-CCC4-44F2-A372-719691EEC85E}"/>
    <hyperlink ref="B20" location="CON_TC_017!A1" display="Adott szerző bejegyzésének kedvelése" xr:uid="{7C36E187-7637-4176-A6C4-30634B71841A}"/>
    <hyperlink ref="B21" location="CON_TC_019!A1" display="Adott szerző követése" xr:uid="{403CFA66-F281-4939-AAF0-4B2CC9F3948B}"/>
    <hyperlink ref="B22" location="CON_TC_020!A1" display="Megjegyzés hozzáadása bejegyzéshez" xr:uid="{33796247-3D7D-4985-8F69-433FB0AC60E0}"/>
    <hyperlink ref="B23" location="CON_TC_020!A1" display="Megjegyzés hozzáadása bejegyzéshez" xr:uid="{E4952890-E525-46D5-B25D-DC10EC3B5CDF}"/>
    <hyperlink ref="B24" location="CON_TC_022!A1" display="Több oldalas lista bejárása" xr:uid="{301BFEE9-9641-4EDA-92CA-DF8D78B55E12}"/>
    <hyperlink ref="B25" location="CON_TC_023!A1" display="Bejegyzések listázása tagek segítségével" xr:uid="{4E2228D0-64DE-4DB1-84A8-CBA96308A73C}"/>
    <hyperlink ref="B26" location="CON_TC_024!A1" display="Bejegyzés kedvelése" xr:uid="{1D316A23-34DB-4726-B1A8-4431C88E94CC}"/>
    <hyperlink ref="B27" location="CON_TC_025!A1" display="Bejegyzés kedvelésének törlése" xr:uid="{B5F8830A-5047-41A3-B97E-F4417DCCD6B4}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CCB5-21D0-4E4D-9D57-0EBE162ACF19}">
  <sheetPr>
    <tabColor indexed="21"/>
  </sheetPr>
  <dimension ref="A1:K20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TC!A10</f>
        <v>CON_TC_008</v>
      </c>
      <c r="D2" s="43" t="s">
        <v>17</v>
      </c>
      <c r="E2" s="43"/>
      <c r="F2" s="44" t="str">
        <f>TC!B10</f>
        <v>Profiladatok szerkesztésének ellenőrzése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100</v>
      </c>
      <c r="C17" s="30"/>
      <c r="D17" s="30" t="s">
        <v>101</v>
      </c>
      <c r="E17" s="30"/>
      <c r="F17" s="30" t="s">
        <v>39</v>
      </c>
      <c r="G17" s="30"/>
      <c r="H17" s="30"/>
      <c r="I17" s="31" t="s">
        <v>24</v>
      </c>
      <c r="J17" s="31"/>
      <c r="K17" s="52" t="s">
        <v>102</v>
      </c>
    </row>
    <row r="18" spans="1:11" ht="24" customHeight="1" x14ac:dyDescent="0.2">
      <c r="A18" s="19">
        <v>2</v>
      </c>
      <c r="B18" s="30" t="s">
        <v>103</v>
      </c>
      <c r="C18" s="30"/>
      <c r="D18" s="30" t="s">
        <v>104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108</v>
      </c>
      <c r="C19" s="30"/>
      <c r="D19" s="30" t="s">
        <v>126</v>
      </c>
      <c r="E19" s="30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30" t="s">
        <v>115</v>
      </c>
      <c r="C20" s="30"/>
      <c r="D20" s="30" t="s">
        <v>125</v>
      </c>
      <c r="E20" s="30"/>
      <c r="F20" s="30" t="s">
        <v>39</v>
      </c>
      <c r="G20" s="30"/>
      <c r="H20" s="30"/>
      <c r="I20" s="31" t="s">
        <v>24</v>
      </c>
      <c r="J20" s="31"/>
      <c r="K20" s="52"/>
    </row>
  </sheetData>
  <sheetProtection selectLockedCells="1" selectUnlockedCells="1"/>
  <mergeCells count="49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71" priority="7" stopIfTrue="1">
      <formula>NOT(ISERROR(SEARCH("Pass",J5)))</formula>
    </cfRule>
    <cfRule type="expression" dxfId="170" priority="8" stopIfTrue="1">
      <formula>NOT(ISERROR(SEARCH("Fail",J5)))</formula>
    </cfRule>
  </conditionalFormatting>
  <conditionalFormatting sqref="I17">
    <cfRule type="expression" dxfId="169" priority="9" stopIfTrue="1">
      <formula>NOT(ISERROR(SEARCH("Fail",I17)))</formula>
    </cfRule>
    <cfRule type="expression" dxfId="168" priority="10" stopIfTrue="1">
      <formula>NOT(ISERROR(SEARCH("Pass",I17)))</formula>
    </cfRule>
  </conditionalFormatting>
  <conditionalFormatting sqref="I18">
    <cfRule type="expression" dxfId="167" priority="5" stopIfTrue="1">
      <formula>NOT(ISERROR(SEARCH("Fail",I18)))</formula>
    </cfRule>
    <cfRule type="expression" dxfId="166" priority="6" stopIfTrue="1">
      <formula>NOT(ISERROR(SEARCH("Pass",I18)))</formula>
    </cfRule>
  </conditionalFormatting>
  <conditionalFormatting sqref="I19">
    <cfRule type="expression" dxfId="165" priority="3" stopIfTrue="1">
      <formula>NOT(ISERROR(SEARCH("Fail",I19)))</formula>
    </cfRule>
    <cfRule type="expression" dxfId="164" priority="4" stopIfTrue="1">
      <formula>NOT(ISERROR(SEARCH("Pass",I19)))</formula>
    </cfRule>
  </conditionalFormatting>
  <conditionalFormatting sqref="I20">
    <cfRule type="expression" dxfId="163" priority="1" stopIfTrue="1">
      <formula>NOT(ISERROR(SEARCH("Fail",I20)))</formula>
    </cfRule>
    <cfRule type="expression" dxfId="162" priority="2" stopIfTrue="1">
      <formula>NOT(ISERROR(SEARCH("Pass",I20)))</formula>
    </cfRule>
  </conditionalFormatting>
  <hyperlinks>
    <hyperlink ref="C2" location="TC!A1" display="TC!A1" xr:uid="{F97CB684-85E6-4FAC-AB45-0DC85BE85A1B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FC55-C2BE-4524-BC76-5A551DB7031D}">
  <sheetPr>
    <tabColor indexed="21"/>
  </sheetPr>
  <dimension ref="A1:K21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TC!A11</f>
        <v>CON_TC_009</v>
      </c>
      <c r="D2" s="43" t="s">
        <v>17</v>
      </c>
      <c r="E2" s="43"/>
      <c r="F2" s="44" t="str">
        <f>TC!B11</f>
        <v>Profiladatok kiegészítése új adattal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100</v>
      </c>
      <c r="C17" s="30"/>
      <c r="D17" s="30" t="s">
        <v>101</v>
      </c>
      <c r="E17" s="30"/>
      <c r="F17" s="30" t="s">
        <v>39</v>
      </c>
      <c r="G17" s="30"/>
      <c r="H17" s="30"/>
      <c r="I17" s="31" t="s">
        <v>24</v>
      </c>
      <c r="J17" s="31"/>
      <c r="K17" s="52" t="s">
        <v>102</v>
      </c>
    </row>
    <row r="18" spans="1:11" ht="24" customHeight="1" x14ac:dyDescent="0.2">
      <c r="A18" s="19">
        <v>2</v>
      </c>
      <c r="B18" s="30" t="s">
        <v>103</v>
      </c>
      <c r="C18" s="30"/>
      <c r="D18" s="55" t="s">
        <v>104</v>
      </c>
      <c r="E18" s="51"/>
      <c r="F18" s="30" t="s">
        <v>39</v>
      </c>
      <c r="G18" s="30"/>
      <c r="H18" s="30"/>
      <c r="I18" s="31" t="s">
        <v>24</v>
      </c>
      <c r="J18" s="31"/>
      <c r="K18" s="52"/>
    </row>
    <row r="19" spans="1:11" ht="36" customHeight="1" x14ac:dyDescent="0.2">
      <c r="A19" s="19">
        <v>3</v>
      </c>
      <c r="B19" s="30" t="s">
        <v>128</v>
      </c>
      <c r="C19" s="30"/>
      <c r="D19" s="30" t="s">
        <v>114</v>
      </c>
      <c r="E19" s="30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30" t="s">
        <v>108</v>
      </c>
      <c r="C20" s="30"/>
      <c r="D20" s="30" t="s">
        <v>109</v>
      </c>
      <c r="E20" s="30"/>
      <c r="F20" s="30" t="s">
        <v>39</v>
      </c>
      <c r="G20" s="30"/>
      <c r="H20" s="30"/>
      <c r="I20" s="31" t="s">
        <v>24</v>
      </c>
      <c r="J20" s="31"/>
      <c r="K20" s="52"/>
    </row>
    <row r="21" spans="1:11" ht="36" customHeight="1" x14ac:dyDescent="0.2">
      <c r="A21" s="19">
        <v>5</v>
      </c>
      <c r="B21" s="30" t="s">
        <v>115</v>
      </c>
      <c r="C21" s="30"/>
      <c r="D21" s="30" t="s">
        <v>127</v>
      </c>
      <c r="E21" s="30"/>
      <c r="F21" s="30" t="s">
        <v>39</v>
      </c>
      <c r="G21" s="30"/>
      <c r="H21" s="30"/>
      <c r="I21" s="31" t="s">
        <v>24</v>
      </c>
      <c r="J21" s="31"/>
      <c r="K21" s="52"/>
    </row>
  </sheetData>
  <sheetProtection selectLockedCells="1" selectUnlockedCells="1"/>
  <mergeCells count="53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61" priority="9" stopIfTrue="1">
      <formula>NOT(ISERROR(SEARCH("Pass",J5)))</formula>
    </cfRule>
    <cfRule type="expression" dxfId="160" priority="10" stopIfTrue="1">
      <formula>NOT(ISERROR(SEARCH("Fail",J5)))</formula>
    </cfRule>
  </conditionalFormatting>
  <conditionalFormatting sqref="I17">
    <cfRule type="expression" dxfId="159" priority="11" stopIfTrue="1">
      <formula>NOT(ISERROR(SEARCH("Fail",I17)))</formula>
    </cfRule>
    <cfRule type="expression" dxfId="158" priority="12" stopIfTrue="1">
      <formula>NOT(ISERROR(SEARCH("Pass",I17)))</formula>
    </cfRule>
  </conditionalFormatting>
  <conditionalFormatting sqref="I18">
    <cfRule type="expression" dxfId="157" priority="7" stopIfTrue="1">
      <formula>NOT(ISERROR(SEARCH("Fail",I18)))</formula>
    </cfRule>
    <cfRule type="expression" dxfId="156" priority="8" stopIfTrue="1">
      <formula>NOT(ISERROR(SEARCH("Pass",I18)))</formula>
    </cfRule>
  </conditionalFormatting>
  <conditionalFormatting sqref="I19">
    <cfRule type="expression" dxfId="155" priority="5" stopIfTrue="1">
      <formula>NOT(ISERROR(SEARCH("Fail",I19)))</formula>
    </cfRule>
    <cfRule type="expression" dxfId="154" priority="6" stopIfTrue="1">
      <formula>NOT(ISERROR(SEARCH("Pass",I19)))</formula>
    </cfRule>
  </conditionalFormatting>
  <conditionalFormatting sqref="I20">
    <cfRule type="expression" dxfId="153" priority="3" stopIfTrue="1">
      <formula>NOT(ISERROR(SEARCH("Fail",I20)))</formula>
    </cfRule>
    <cfRule type="expression" dxfId="152" priority="4" stopIfTrue="1">
      <formula>NOT(ISERROR(SEARCH("Pass",I20)))</formula>
    </cfRule>
  </conditionalFormatting>
  <conditionalFormatting sqref="I21">
    <cfRule type="expression" dxfId="151" priority="1" stopIfTrue="1">
      <formula>NOT(ISERROR(SEARCH("Fail",I21)))</formula>
    </cfRule>
    <cfRule type="expression" dxfId="150" priority="2" stopIfTrue="1">
      <formula>NOT(ISERROR(SEARCH("Pass",I21)))</formula>
    </cfRule>
  </conditionalFormatting>
  <hyperlinks>
    <hyperlink ref="C2" location="TC!A1" display="TC!A1" xr:uid="{0BD5B38D-B0AD-49D6-8C52-7FC0A4207DA7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ABE7-9CDB-4F22-BD16-E02D8EC9105C}">
  <sheetPr>
    <tabColor rgb="FF008080"/>
  </sheetPr>
  <dimension ref="A1:K21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TC!A12</f>
        <v>CON_TC_010</v>
      </c>
      <c r="D2" s="43" t="s">
        <v>17</v>
      </c>
      <c r="E2" s="43"/>
      <c r="F2" s="44" t="str">
        <f>TC!B12</f>
        <v>Profilkép módosítása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100</v>
      </c>
      <c r="C17" s="30"/>
      <c r="D17" s="30" t="s">
        <v>101</v>
      </c>
      <c r="E17" s="30"/>
      <c r="F17" s="30" t="s">
        <v>39</v>
      </c>
      <c r="G17" s="30"/>
      <c r="H17" s="30"/>
      <c r="I17" s="31" t="s">
        <v>24</v>
      </c>
      <c r="J17" s="31"/>
      <c r="K17" s="52" t="s">
        <v>102</v>
      </c>
    </row>
    <row r="18" spans="1:11" ht="24" customHeight="1" x14ac:dyDescent="0.2">
      <c r="A18" s="19">
        <v>2</v>
      </c>
      <c r="B18" s="30" t="s">
        <v>103</v>
      </c>
      <c r="C18" s="30"/>
      <c r="D18" s="55" t="s">
        <v>104</v>
      </c>
      <c r="E18" s="51"/>
      <c r="F18" s="30" t="s">
        <v>39</v>
      </c>
      <c r="G18" s="30"/>
      <c r="H18" s="30"/>
      <c r="I18" s="31" t="s">
        <v>24</v>
      </c>
      <c r="J18" s="31"/>
      <c r="K18" s="52"/>
    </row>
    <row r="19" spans="1:11" ht="59.25" customHeight="1" x14ac:dyDescent="0.2">
      <c r="A19" s="19">
        <v>3</v>
      </c>
      <c r="B19" s="30" t="s">
        <v>111</v>
      </c>
      <c r="C19" s="30"/>
      <c r="D19" s="30" t="s">
        <v>107</v>
      </c>
      <c r="E19" s="30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30" t="s">
        <v>108</v>
      </c>
      <c r="C20" s="30"/>
      <c r="D20" s="30" t="s">
        <v>109</v>
      </c>
      <c r="E20" s="30"/>
      <c r="F20" s="30" t="s">
        <v>39</v>
      </c>
      <c r="G20" s="30"/>
      <c r="H20" s="30"/>
      <c r="I20" s="31" t="s">
        <v>24</v>
      </c>
      <c r="J20" s="31"/>
      <c r="K20" s="52"/>
    </row>
    <row r="21" spans="1:11" ht="24" customHeight="1" x14ac:dyDescent="0.2">
      <c r="A21" s="19">
        <v>5</v>
      </c>
      <c r="B21" s="30" t="s">
        <v>112</v>
      </c>
      <c r="C21" s="30"/>
      <c r="D21" s="30" t="s">
        <v>113</v>
      </c>
      <c r="E21" s="30"/>
      <c r="F21" s="30" t="s">
        <v>39</v>
      </c>
      <c r="G21" s="30"/>
      <c r="H21" s="30"/>
      <c r="I21" s="31" t="s">
        <v>24</v>
      </c>
      <c r="J21" s="31"/>
      <c r="K21" s="52"/>
    </row>
  </sheetData>
  <sheetProtection selectLockedCells="1" selectUnlockedCells="1"/>
  <mergeCells count="53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49" priority="9" stopIfTrue="1">
      <formula>NOT(ISERROR(SEARCH("Pass",J5)))</formula>
    </cfRule>
    <cfRule type="expression" dxfId="148" priority="10" stopIfTrue="1">
      <formula>NOT(ISERROR(SEARCH("Fail",J5)))</formula>
    </cfRule>
  </conditionalFormatting>
  <conditionalFormatting sqref="I17">
    <cfRule type="expression" dxfId="147" priority="11" stopIfTrue="1">
      <formula>NOT(ISERROR(SEARCH("Fail",I17)))</formula>
    </cfRule>
    <cfRule type="expression" dxfId="146" priority="12" stopIfTrue="1">
      <formula>NOT(ISERROR(SEARCH("Pass",I17)))</formula>
    </cfRule>
  </conditionalFormatting>
  <conditionalFormatting sqref="I18">
    <cfRule type="expression" dxfId="145" priority="7" stopIfTrue="1">
      <formula>NOT(ISERROR(SEARCH("Fail",I18)))</formula>
    </cfRule>
    <cfRule type="expression" dxfId="144" priority="8" stopIfTrue="1">
      <formula>NOT(ISERROR(SEARCH("Pass",I18)))</formula>
    </cfRule>
  </conditionalFormatting>
  <conditionalFormatting sqref="I19">
    <cfRule type="expression" dxfId="143" priority="5" stopIfTrue="1">
      <formula>NOT(ISERROR(SEARCH("Fail",I19)))</formula>
    </cfRule>
    <cfRule type="expression" dxfId="142" priority="6" stopIfTrue="1">
      <formula>NOT(ISERROR(SEARCH("Pass",I19)))</formula>
    </cfRule>
  </conditionalFormatting>
  <conditionalFormatting sqref="I20">
    <cfRule type="expression" dxfId="141" priority="3" stopIfTrue="1">
      <formula>NOT(ISERROR(SEARCH("Fail",I20)))</formula>
    </cfRule>
    <cfRule type="expression" dxfId="140" priority="4" stopIfTrue="1">
      <formula>NOT(ISERROR(SEARCH("Pass",I20)))</formula>
    </cfRule>
  </conditionalFormatting>
  <conditionalFormatting sqref="I21">
    <cfRule type="expression" dxfId="139" priority="1" stopIfTrue="1">
      <formula>NOT(ISERROR(SEARCH("Fail",I21)))</formula>
    </cfRule>
    <cfRule type="expression" dxfId="138" priority="2" stopIfTrue="1">
      <formula>NOT(ISERROR(SEARCH("Pass",I21)))</formula>
    </cfRule>
  </conditionalFormatting>
  <hyperlinks>
    <hyperlink ref="C2" location="TC!A1" display="TC!A1" xr:uid="{5F29B1A8-A606-44B0-B302-35071C1A23D5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46B4-BC3E-4888-A51F-5F3F71182BCD}">
  <sheetPr>
    <tabColor rgb="FFFF0000"/>
  </sheetPr>
  <dimension ref="A1:K18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TC!A13</f>
        <v>CON_TC_011</v>
      </c>
      <c r="D2" s="43" t="s">
        <v>17</v>
      </c>
      <c r="E2" s="43"/>
      <c r="F2" s="44" t="str">
        <f>TC!B13</f>
        <v>Új bejegyzés létrehozása (adatok nélkül)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41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117</v>
      </c>
      <c r="C17" s="30"/>
      <c r="D17" s="30" t="s">
        <v>118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24" customHeight="1" x14ac:dyDescent="0.2">
      <c r="A18" s="19">
        <v>2</v>
      </c>
      <c r="B18" s="30" t="s">
        <v>119</v>
      </c>
      <c r="C18" s="30"/>
      <c r="D18" s="55" t="s">
        <v>121</v>
      </c>
      <c r="E18" s="51"/>
      <c r="F18" s="30" t="s">
        <v>120</v>
      </c>
      <c r="G18" s="30"/>
      <c r="H18" s="30"/>
      <c r="I18" s="31" t="s">
        <v>41</v>
      </c>
      <c r="J18" s="31"/>
      <c r="K18" s="52"/>
    </row>
  </sheetData>
  <sheetProtection selectLockedCells="1" selectUnlockedCells="1"/>
  <mergeCells count="41">
    <mergeCell ref="B18:C18"/>
    <mergeCell ref="D18:E18"/>
    <mergeCell ref="F18:H18"/>
    <mergeCell ref="I18:J18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37" priority="9" stopIfTrue="1">
      <formula>NOT(ISERROR(SEARCH("Pass",J5)))</formula>
    </cfRule>
    <cfRule type="expression" dxfId="136" priority="10" stopIfTrue="1">
      <formula>NOT(ISERROR(SEARCH("Fail",J5)))</formula>
    </cfRule>
  </conditionalFormatting>
  <conditionalFormatting sqref="I17">
    <cfRule type="expression" dxfId="135" priority="11" stopIfTrue="1">
      <formula>NOT(ISERROR(SEARCH("Fail",I17)))</formula>
    </cfRule>
    <cfRule type="expression" dxfId="134" priority="12" stopIfTrue="1">
      <formula>NOT(ISERROR(SEARCH("Pass",I17)))</formula>
    </cfRule>
  </conditionalFormatting>
  <conditionalFormatting sqref="I18">
    <cfRule type="expression" dxfId="133" priority="7" stopIfTrue="1">
      <formula>NOT(ISERROR(SEARCH("Fail",I18)))</formula>
    </cfRule>
    <cfRule type="expression" dxfId="132" priority="8" stopIfTrue="1">
      <formula>NOT(ISERROR(SEARCH("Pass",I18)))</formula>
    </cfRule>
  </conditionalFormatting>
  <hyperlinks>
    <hyperlink ref="C2" location="TC!A1" display="TC!A1" xr:uid="{741A8DA2-F58E-49CE-B180-30515ED4E157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0D4F-0568-46EA-8857-69F2FDD81566}">
  <sheetPr>
    <tabColor rgb="FFFF0000"/>
  </sheetPr>
  <dimension ref="A1:K19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TC!A14</f>
        <v>CON_TC_012</v>
      </c>
      <c r="D2" s="43" t="s">
        <v>17</v>
      </c>
      <c r="E2" s="43"/>
      <c r="F2" s="44" t="str">
        <f>TC!B14</f>
        <v>Új bejegyzés létrehozása (adatok cím nélkül)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41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117</v>
      </c>
      <c r="C17" s="30"/>
      <c r="D17" s="30" t="s">
        <v>118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96" customHeight="1" x14ac:dyDescent="0.2">
      <c r="A18" s="19">
        <v>2</v>
      </c>
      <c r="B18" s="30" t="s">
        <v>129</v>
      </c>
      <c r="C18" s="30"/>
      <c r="D18" s="30" t="s">
        <v>76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119</v>
      </c>
      <c r="C19" s="30"/>
      <c r="D19" s="55" t="s">
        <v>121</v>
      </c>
      <c r="E19" s="51"/>
      <c r="F19" s="30" t="s">
        <v>120</v>
      </c>
      <c r="G19" s="30"/>
      <c r="H19" s="30"/>
      <c r="I19" s="31" t="s">
        <v>41</v>
      </c>
      <c r="J19" s="31"/>
      <c r="K19" s="52"/>
    </row>
  </sheetData>
  <sheetProtection selectLockedCells="1" selectUnlockedCells="1"/>
  <mergeCells count="45">
    <mergeCell ref="B19:C19"/>
    <mergeCell ref="D19:E19"/>
    <mergeCell ref="F19:H19"/>
    <mergeCell ref="I19:J19"/>
    <mergeCell ref="B18:C18"/>
    <mergeCell ref="D18:E18"/>
    <mergeCell ref="F18:H18"/>
    <mergeCell ref="I18:J18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31" priority="5" stopIfTrue="1">
      <formula>NOT(ISERROR(SEARCH("Pass",J5)))</formula>
    </cfRule>
    <cfRule type="expression" dxfId="130" priority="6" stopIfTrue="1">
      <formula>NOT(ISERROR(SEARCH("Fail",J5)))</formula>
    </cfRule>
  </conditionalFormatting>
  <conditionalFormatting sqref="I17">
    <cfRule type="expression" dxfId="129" priority="7" stopIfTrue="1">
      <formula>NOT(ISERROR(SEARCH("Fail",I17)))</formula>
    </cfRule>
    <cfRule type="expression" dxfId="128" priority="8" stopIfTrue="1">
      <formula>NOT(ISERROR(SEARCH("Pass",I17)))</formula>
    </cfRule>
  </conditionalFormatting>
  <conditionalFormatting sqref="I19">
    <cfRule type="expression" dxfId="127" priority="3" stopIfTrue="1">
      <formula>NOT(ISERROR(SEARCH("Fail",I19)))</formula>
    </cfRule>
    <cfRule type="expression" dxfId="126" priority="4" stopIfTrue="1">
      <formula>NOT(ISERROR(SEARCH("Pass",I19)))</formula>
    </cfRule>
  </conditionalFormatting>
  <conditionalFormatting sqref="I18">
    <cfRule type="expression" dxfId="125" priority="1" stopIfTrue="1">
      <formula>NOT(ISERROR(SEARCH("Fail",I18)))</formula>
    </cfRule>
    <cfRule type="expression" dxfId="124" priority="2" stopIfTrue="1">
      <formula>NOT(ISERROR(SEARCH("Pass",I18)))</formula>
    </cfRule>
  </conditionalFormatting>
  <hyperlinks>
    <hyperlink ref="C2" location="TC!A1" display="TC!A1" xr:uid="{11C96868-7B57-4760-8DC9-CEB48AFF9D37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0D49-EDBC-41AE-81C0-41D031871F5E}">
  <sheetPr>
    <tabColor rgb="FF008080"/>
  </sheetPr>
  <dimension ref="A1:K19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TC!A15</f>
        <v>CON_TC_013</v>
      </c>
      <c r="D2" s="43" t="s">
        <v>17</v>
      </c>
      <c r="E2" s="43"/>
      <c r="F2" s="44" t="str">
        <f>TC!B15</f>
        <v>Új bejegyzés létrehozása (helyes adatokkal)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117</v>
      </c>
      <c r="C17" s="30"/>
      <c r="D17" s="30" t="s">
        <v>118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96" customHeight="1" x14ac:dyDescent="0.2">
      <c r="A18" s="19">
        <v>2</v>
      </c>
      <c r="B18" s="30" t="s">
        <v>131</v>
      </c>
      <c r="C18" s="30"/>
      <c r="D18" s="30" t="s">
        <v>76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119</v>
      </c>
      <c r="C19" s="30"/>
      <c r="D19" s="55" t="s">
        <v>132</v>
      </c>
      <c r="E19" s="51"/>
      <c r="F19" s="30" t="s">
        <v>39</v>
      </c>
      <c r="G19" s="30"/>
      <c r="H19" s="30"/>
      <c r="I19" s="31" t="s">
        <v>24</v>
      </c>
      <c r="J19" s="31"/>
      <c r="K19" s="52"/>
    </row>
  </sheetData>
  <sheetProtection selectLockedCells="1" selectUnlockedCells="1"/>
  <mergeCells count="45"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23" priority="5" stopIfTrue="1">
      <formula>NOT(ISERROR(SEARCH("Pass",J5)))</formula>
    </cfRule>
    <cfRule type="expression" dxfId="122" priority="6" stopIfTrue="1">
      <formula>NOT(ISERROR(SEARCH("Fail",J5)))</formula>
    </cfRule>
  </conditionalFormatting>
  <conditionalFormatting sqref="I17">
    <cfRule type="expression" dxfId="121" priority="7" stopIfTrue="1">
      <formula>NOT(ISERROR(SEARCH("Fail",I17)))</formula>
    </cfRule>
    <cfRule type="expression" dxfId="120" priority="8" stopIfTrue="1">
      <formula>NOT(ISERROR(SEARCH("Pass",I17)))</formula>
    </cfRule>
  </conditionalFormatting>
  <conditionalFormatting sqref="I19">
    <cfRule type="expression" dxfId="119" priority="3" stopIfTrue="1">
      <formula>NOT(ISERROR(SEARCH("Fail",I19)))</formula>
    </cfRule>
    <cfRule type="expression" dxfId="118" priority="4" stopIfTrue="1">
      <formula>NOT(ISERROR(SEARCH("Pass",I19)))</formula>
    </cfRule>
  </conditionalFormatting>
  <conditionalFormatting sqref="I18">
    <cfRule type="expression" dxfId="117" priority="1" stopIfTrue="1">
      <formula>NOT(ISERROR(SEARCH("Fail",I18)))</formula>
    </cfRule>
    <cfRule type="expression" dxfId="116" priority="2" stopIfTrue="1">
      <formula>NOT(ISERROR(SEARCH("Pass",I18)))</formula>
    </cfRule>
  </conditionalFormatting>
  <hyperlinks>
    <hyperlink ref="C2" location="TC!A1" display="TC!A1" xr:uid="{7C2D76E6-01AB-4AE5-9BE7-F350B5BDBBA6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99DE-22DD-4160-883A-1562E4B7AC85}">
  <sheetPr>
    <tabColor rgb="FF008080"/>
  </sheetPr>
  <dimension ref="A1:K22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TC!A16</f>
        <v>CON_TC_014</v>
      </c>
      <c r="D2" s="43" t="s">
        <v>17</v>
      </c>
      <c r="E2" s="43"/>
      <c r="F2" s="44" t="str">
        <f>TC!B16</f>
        <v>Saját bejegyzés módosítása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117</v>
      </c>
      <c r="C17" s="30"/>
      <c r="D17" s="30" t="s">
        <v>118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96" customHeight="1" x14ac:dyDescent="0.2">
      <c r="A18" s="19">
        <v>2</v>
      </c>
      <c r="B18" s="30" t="s">
        <v>137</v>
      </c>
      <c r="C18" s="30"/>
      <c r="D18" s="30" t="s">
        <v>76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119</v>
      </c>
      <c r="C19" s="30"/>
      <c r="D19" s="55" t="s">
        <v>132</v>
      </c>
      <c r="E19" s="51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30" t="s">
        <v>134</v>
      </c>
      <c r="C20" s="30"/>
      <c r="D20" s="30" t="s">
        <v>135</v>
      </c>
      <c r="E20" s="30"/>
      <c r="F20" s="30" t="s">
        <v>39</v>
      </c>
      <c r="G20" s="30"/>
      <c r="H20" s="30"/>
      <c r="I20" s="31" t="s">
        <v>24</v>
      </c>
      <c r="J20" s="31"/>
      <c r="K20" s="52"/>
    </row>
    <row r="21" spans="1:11" ht="24" customHeight="1" x14ac:dyDescent="0.2">
      <c r="A21" s="19">
        <v>5</v>
      </c>
      <c r="B21" s="30" t="s">
        <v>136</v>
      </c>
      <c r="C21" s="30"/>
      <c r="D21" s="30" t="s">
        <v>106</v>
      </c>
      <c r="E21" s="30"/>
      <c r="F21" s="30" t="s">
        <v>39</v>
      </c>
      <c r="G21" s="30"/>
      <c r="H21" s="30"/>
      <c r="I21" s="31" t="s">
        <v>24</v>
      </c>
      <c r="J21" s="31"/>
      <c r="K21" s="52"/>
    </row>
    <row r="22" spans="1:11" ht="24" customHeight="1" x14ac:dyDescent="0.2">
      <c r="A22" s="19">
        <v>6</v>
      </c>
      <c r="B22" s="30" t="s">
        <v>119</v>
      </c>
      <c r="C22" s="30"/>
      <c r="D22" s="55" t="s">
        <v>138</v>
      </c>
      <c r="E22" s="51"/>
      <c r="F22" s="30" t="s">
        <v>39</v>
      </c>
      <c r="G22" s="30"/>
      <c r="H22" s="30"/>
      <c r="I22" s="31" t="s">
        <v>24</v>
      </c>
      <c r="J22" s="31"/>
      <c r="K22" s="52"/>
    </row>
  </sheetData>
  <sheetProtection selectLockedCells="1" selectUnlockedCells="1"/>
  <mergeCells count="57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15" priority="11" stopIfTrue="1">
      <formula>NOT(ISERROR(SEARCH("Pass",J5)))</formula>
    </cfRule>
    <cfRule type="expression" dxfId="114" priority="12" stopIfTrue="1">
      <formula>NOT(ISERROR(SEARCH("Fail",J5)))</formula>
    </cfRule>
  </conditionalFormatting>
  <conditionalFormatting sqref="I17">
    <cfRule type="expression" dxfId="113" priority="13" stopIfTrue="1">
      <formula>NOT(ISERROR(SEARCH("Fail",I17)))</formula>
    </cfRule>
    <cfRule type="expression" dxfId="112" priority="14" stopIfTrue="1">
      <formula>NOT(ISERROR(SEARCH("Pass",I17)))</formula>
    </cfRule>
  </conditionalFormatting>
  <conditionalFormatting sqref="I19">
    <cfRule type="expression" dxfId="111" priority="9" stopIfTrue="1">
      <formula>NOT(ISERROR(SEARCH("Fail",I19)))</formula>
    </cfRule>
    <cfRule type="expression" dxfId="110" priority="10" stopIfTrue="1">
      <formula>NOT(ISERROR(SEARCH("Pass",I19)))</formula>
    </cfRule>
  </conditionalFormatting>
  <conditionalFormatting sqref="I18">
    <cfRule type="expression" dxfId="109" priority="7" stopIfTrue="1">
      <formula>NOT(ISERROR(SEARCH("Fail",I18)))</formula>
    </cfRule>
    <cfRule type="expression" dxfId="108" priority="8" stopIfTrue="1">
      <formula>NOT(ISERROR(SEARCH("Pass",I18)))</formula>
    </cfRule>
  </conditionalFormatting>
  <conditionalFormatting sqref="I20">
    <cfRule type="expression" dxfId="107" priority="5" stopIfTrue="1">
      <formula>NOT(ISERROR(SEARCH("Fail",I20)))</formula>
    </cfRule>
    <cfRule type="expression" dxfId="106" priority="6" stopIfTrue="1">
      <formula>NOT(ISERROR(SEARCH("Pass",I20)))</formula>
    </cfRule>
  </conditionalFormatting>
  <conditionalFormatting sqref="I21">
    <cfRule type="expression" dxfId="105" priority="3" stopIfTrue="1">
      <formula>NOT(ISERROR(SEARCH("Fail",I21)))</formula>
    </cfRule>
    <cfRule type="expression" dxfId="104" priority="4" stopIfTrue="1">
      <formula>NOT(ISERROR(SEARCH("Pass",I21)))</formula>
    </cfRule>
  </conditionalFormatting>
  <conditionalFormatting sqref="I22">
    <cfRule type="expression" dxfId="103" priority="1" stopIfTrue="1">
      <formula>NOT(ISERROR(SEARCH("Fail",I22)))</formula>
    </cfRule>
    <cfRule type="expression" dxfId="102" priority="2" stopIfTrue="1">
      <formula>NOT(ISERROR(SEARCH("Pass",I22)))</formula>
    </cfRule>
  </conditionalFormatting>
  <hyperlinks>
    <hyperlink ref="C2" location="TC!A1" display="TC!A1" xr:uid="{C8640C09-3B21-418C-A429-BE6B6DED762D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F0AD-5344-4A24-9C32-23AA2411CF5B}">
  <sheetPr>
    <tabColor rgb="FF008080"/>
  </sheetPr>
  <dimension ref="A1:K21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TC!A17</f>
        <v>CON_TC_015</v>
      </c>
      <c r="D2" s="43" t="s">
        <v>17</v>
      </c>
      <c r="E2" s="43"/>
      <c r="F2" s="44" t="str">
        <f>TC!B17</f>
        <v>Saját bejegyzés törlése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117</v>
      </c>
      <c r="C17" s="30"/>
      <c r="D17" s="30" t="s">
        <v>118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96" customHeight="1" x14ac:dyDescent="0.2">
      <c r="A18" s="19">
        <v>2</v>
      </c>
      <c r="B18" s="30" t="s">
        <v>131</v>
      </c>
      <c r="C18" s="30"/>
      <c r="D18" s="30" t="s">
        <v>76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119</v>
      </c>
      <c r="C19" s="30"/>
      <c r="D19" s="55" t="s">
        <v>132</v>
      </c>
      <c r="E19" s="51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30" t="s">
        <v>140</v>
      </c>
      <c r="C20" s="30"/>
      <c r="D20" s="30" t="s">
        <v>141</v>
      </c>
      <c r="E20" s="30"/>
      <c r="F20" s="30" t="s">
        <v>39</v>
      </c>
      <c r="G20" s="30"/>
      <c r="H20" s="30"/>
      <c r="I20" s="31" t="s">
        <v>24</v>
      </c>
      <c r="J20" s="31"/>
      <c r="K20" s="52"/>
    </row>
    <row r="21" spans="1:11" ht="60" customHeight="1" x14ac:dyDescent="0.2">
      <c r="A21" s="19">
        <v>5</v>
      </c>
      <c r="B21" s="30" t="s">
        <v>112</v>
      </c>
      <c r="C21" s="30"/>
      <c r="D21" s="30" t="s">
        <v>143</v>
      </c>
      <c r="E21" s="30"/>
      <c r="F21" s="30" t="s">
        <v>39</v>
      </c>
      <c r="G21" s="30"/>
      <c r="H21" s="30"/>
      <c r="I21" s="31" t="s">
        <v>24</v>
      </c>
      <c r="J21" s="31"/>
      <c r="K21" s="52" t="s">
        <v>144</v>
      </c>
    </row>
  </sheetData>
  <sheetProtection selectLockedCells="1" selectUnlockedCells="1"/>
  <mergeCells count="53">
    <mergeCell ref="B21:C21"/>
    <mergeCell ref="D21:E21"/>
    <mergeCell ref="F21:H21"/>
    <mergeCell ref="I21:J21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01" priority="13" stopIfTrue="1">
      <formula>NOT(ISERROR(SEARCH("Pass",J5)))</formula>
    </cfRule>
    <cfRule type="expression" dxfId="100" priority="14" stopIfTrue="1">
      <formula>NOT(ISERROR(SEARCH("Fail",J5)))</formula>
    </cfRule>
  </conditionalFormatting>
  <conditionalFormatting sqref="I17">
    <cfRule type="expression" dxfId="99" priority="15" stopIfTrue="1">
      <formula>NOT(ISERROR(SEARCH("Fail",I17)))</formula>
    </cfRule>
    <cfRule type="expression" dxfId="98" priority="16" stopIfTrue="1">
      <formula>NOT(ISERROR(SEARCH("Pass",I17)))</formula>
    </cfRule>
  </conditionalFormatting>
  <conditionalFormatting sqref="I19">
    <cfRule type="expression" dxfId="97" priority="11" stopIfTrue="1">
      <formula>NOT(ISERROR(SEARCH("Fail",I19)))</formula>
    </cfRule>
    <cfRule type="expression" dxfId="96" priority="12" stopIfTrue="1">
      <formula>NOT(ISERROR(SEARCH("Pass",I19)))</formula>
    </cfRule>
  </conditionalFormatting>
  <conditionalFormatting sqref="I18">
    <cfRule type="expression" dxfId="95" priority="9" stopIfTrue="1">
      <formula>NOT(ISERROR(SEARCH("Fail",I18)))</formula>
    </cfRule>
    <cfRule type="expression" dxfId="94" priority="10" stopIfTrue="1">
      <formula>NOT(ISERROR(SEARCH("Pass",I18)))</formula>
    </cfRule>
  </conditionalFormatting>
  <conditionalFormatting sqref="I20">
    <cfRule type="expression" dxfId="93" priority="7" stopIfTrue="1">
      <formula>NOT(ISERROR(SEARCH("Fail",I20)))</formula>
    </cfRule>
    <cfRule type="expression" dxfId="92" priority="8" stopIfTrue="1">
      <formula>NOT(ISERROR(SEARCH("Pass",I20)))</formula>
    </cfRule>
  </conditionalFormatting>
  <conditionalFormatting sqref="I21">
    <cfRule type="expression" dxfId="91" priority="1" stopIfTrue="1">
      <formula>NOT(ISERROR(SEARCH("Fail",I21)))</formula>
    </cfRule>
    <cfRule type="expression" dxfId="90" priority="2" stopIfTrue="1">
      <formula>NOT(ISERROR(SEARCH("Pass",I21)))</formula>
    </cfRule>
  </conditionalFormatting>
  <hyperlinks>
    <hyperlink ref="C2" location="TC!A1" display="TC!A1" xr:uid="{622FFB22-3B0E-4E41-AC38-02CFD55B1E9E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C14F-F4CE-4B9C-A5F0-23C75EE2A314}">
  <sheetPr>
    <tabColor rgb="FF008080"/>
  </sheetPr>
  <dimension ref="A1:K17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TC!A18</f>
        <v>CON_TC_016</v>
      </c>
      <c r="D2" s="43" t="s">
        <v>17</v>
      </c>
      <c r="E2" s="43"/>
      <c r="F2" s="44" t="str">
        <f>TC!B18</f>
        <v>Adott szerző bejegyzésének listázása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35.25" customHeight="1" x14ac:dyDescent="0.2">
      <c r="A17" s="19">
        <v>1</v>
      </c>
      <c r="B17" s="30" t="s">
        <v>146</v>
      </c>
      <c r="C17" s="30"/>
      <c r="D17" s="30" t="s">
        <v>145</v>
      </c>
      <c r="E17" s="30"/>
      <c r="F17" s="30" t="s">
        <v>39</v>
      </c>
      <c r="G17" s="30"/>
      <c r="H17" s="30"/>
      <c r="I17" s="31" t="s">
        <v>24</v>
      </c>
      <c r="J17" s="31"/>
      <c r="K17" s="52"/>
    </row>
  </sheetData>
  <sheetProtection selectLockedCells="1" selectUnlockedCells="1"/>
  <mergeCells count="37"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89" priority="9" stopIfTrue="1">
      <formula>NOT(ISERROR(SEARCH("Pass",J5)))</formula>
    </cfRule>
    <cfRule type="expression" dxfId="88" priority="10" stopIfTrue="1">
      <formula>NOT(ISERROR(SEARCH("Fail",J5)))</formula>
    </cfRule>
  </conditionalFormatting>
  <conditionalFormatting sqref="I17">
    <cfRule type="expression" dxfId="87" priority="11" stopIfTrue="1">
      <formula>NOT(ISERROR(SEARCH("Fail",I17)))</formula>
    </cfRule>
    <cfRule type="expression" dxfId="86" priority="12" stopIfTrue="1">
      <formula>NOT(ISERROR(SEARCH("Pass",I17)))</formula>
    </cfRule>
  </conditionalFormatting>
  <hyperlinks>
    <hyperlink ref="C2" location="TC!A1" display="TC!A1" xr:uid="{DBE46DCE-FB6E-4982-A465-E1EEA7B560DC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778E-DD7D-439B-A875-E8A1EE580664}">
  <sheetPr>
    <tabColor rgb="FF008080"/>
  </sheetPr>
  <dimension ref="A1:K19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TC!A19</f>
        <v>CON_TC_017</v>
      </c>
      <c r="D2" s="43" t="s">
        <v>17</v>
      </c>
      <c r="E2" s="43"/>
      <c r="F2" s="44" t="str">
        <f>TC!B19</f>
        <v>Adott szerző bejegyzésének kedvelése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35.25" customHeight="1" x14ac:dyDescent="0.2">
      <c r="A17" s="19">
        <v>1</v>
      </c>
      <c r="B17" s="30" t="s">
        <v>146</v>
      </c>
      <c r="C17" s="30"/>
      <c r="D17" s="30" t="s">
        <v>145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x14ac:dyDescent="0.2">
      <c r="A18" s="19">
        <v>2</v>
      </c>
      <c r="B18" s="30" t="s">
        <v>149</v>
      </c>
      <c r="C18" s="30"/>
      <c r="D18" s="30" t="s">
        <v>150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151</v>
      </c>
      <c r="C19" s="30"/>
      <c r="D19" s="30" t="s">
        <v>154</v>
      </c>
      <c r="E19" s="30"/>
      <c r="F19" s="30" t="s">
        <v>39</v>
      </c>
      <c r="G19" s="30"/>
      <c r="H19" s="30"/>
      <c r="I19" s="31" t="s">
        <v>24</v>
      </c>
      <c r="J19" s="31"/>
      <c r="K19" s="52"/>
    </row>
  </sheetData>
  <sheetProtection selectLockedCells="1" selectUnlockedCells="1"/>
  <mergeCells count="45"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85" priority="7" stopIfTrue="1">
      <formula>NOT(ISERROR(SEARCH("Pass",J5)))</formula>
    </cfRule>
    <cfRule type="expression" dxfId="84" priority="8" stopIfTrue="1">
      <formula>NOT(ISERROR(SEARCH("Fail",J5)))</formula>
    </cfRule>
  </conditionalFormatting>
  <conditionalFormatting sqref="I17">
    <cfRule type="expression" dxfId="83" priority="9" stopIfTrue="1">
      <formula>NOT(ISERROR(SEARCH("Fail",I17)))</formula>
    </cfRule>
    <cfRule type="expression" dxfId="82" priority="10" stopIfTrue="1">
      <formula>NOT(ISERROR(SEARCH("Pass",I17)))</formula>
    </cfRule>
  </conditionalFormatting>
  <conditionalFormatting sqref="I18">
    <cfRule type="expression" dxfId="81" priority="5" stopIfTrue="1">
      <formula>NOT(ISERROR(SEARCH("Fail",I18)))</formula>
    </cfRule>
    <cfRule type="expression" dxfId="80" priority="6" stopIfTrue="1">
      <formula>NOT(ISERROR(SEARCH("Pass",I18)))</formula>
    </cfRule>
  </conditionalFormatting>
  <conditionalFormatting sqref="I19">
    <cfRule type="expression" dxfId="79" priority="3" stopIfTrue="1">
      <formula>NOT(ISERROR(SEARCH("Fail",I19)))</formula>
    </cfRule>
    <cfRule type="expression" dxfId="78" priority="4" stopIfTrue="1">
      <formula>NOT(ISERROR(SEARCH("Pass",I19)))</formula>
    </cfRule>
  </conditionalFormatting>
  <hyperlinks>
    <hyperlink ref="C2" location="TC!A1" display="TC!A1" xr:uid="{D6301727-8017-4A0F-AAE9-C50A131BE51B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1"/>
  </sheetPr>
  <dimension ref="A1:K16"/>
  <sheetViews>
    <sheetView tabSelected="1"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570312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TC!A2</f>
        <v>CON_TC_000</v>
      </c>
      <c r="D2" s="43" t="s">
        <v>17</v>
      </c>
      <c r="E2" s="43"/>
      <c r="F2" s="44" t="str">
        <f>TC!B2</f>
        <v xml:space="preserve">Kezdő képernyő betöltésének ellenőrzése				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20"/>
    </row>
    <row r="13" spans="1:11" x14ac:dyDescent="0.2">
      <c r="A13" s="27" t="s">
        <v>32</v>
      </c>
      <c r="B13" s="28"/>
      <c r="C13" s="28"/>
      <c r="D13" s="28"/>
      <c r="E13" s="28"/>
      <c r="F13" s="28"/>
      <c r="G13" s="28"/>
      <c r="H13" s="28"/>
      <c r="I13" s="28"/>
      <c r="J13" s="28"/>
      <c r="K13" s="29"/>
    </row>
    <row r="14" spans="1:11" ht="13.7" customHeight="1" x14ac:dyDescent="0.2">
      <c r="A14" s="25" t="s">
        <v>33</v>
      </c>
      <c r="B14" s="34" t="s">
        <v>34</v>
      </c>
      <c r="C14" s="34"/>
      <c r="D14" s="35" t="s">
        <v>35</v>
      </c>
      <c r="E14" s="35"/>
      <c r="F14" s="34" t="s">
        <v>36</v>
      </c>
      <c r="G14" s="34"/>
      <c r="H14" s="34"/>
      <c r="I14" s="34" t="s">
        <v>37</v>
      </c>
      <c r="J14" s="34"/>
      <c r="K14" s="26" t="s">
        <v>38</v>
      </c>
    </row>
    <row r="15" spans="1:11" ht="24" customHeight="1" x14ac:dyDescent="0.2">
      <c r="A15" s="18">
        <v>1</v>
      </c>
      <c r="B15" s="30" t="s">
        <v>47</v>
      </c>
      <c r="C15" s="30"/>
      <c r="D15" s="30" t="s">
        <v>46</v>
      </c>
      <c r="E15" s="30"/>
      <c r="F15" s="30" t="s">
        <v>39</v>
      </c>
      <c r="G15" s="30"/>
      <c r="H15" s="30"/>
      <c r="I15" s="31" t="s">
        <v>24</v>
      </c>
      <c r="J15" s="31"/>
      <c r="K15" s="23"/>
    </row>
    <row r="16" spans="1:11" ht="24" customHeight="1" x14ac:dyDescent="0.2">
      <c r="A16" s="18">
        <v>2</v>
      </c>
      <c r="B16" s="30" t="s">
        <v>40</v>
      </c>
      <c r="C16" s="30"/>
      <c r="D16" s="30" t="s">
        <v>73</v>
      </c>
      <c r="E16" s="30"/>
      <c r="F16" s="30" t="s">
        <v>39</v>
      </c>
      <c r="G16" s="30"/>
      <c r="H16" s="30"/>
      <c r="I16" s="31" t="s">
        <v>24</v>
      </c>
      <c r="J16" s="31"/>
      <c r="K16" s="23"/>
    </row>
  </sheetData>
  <sheetProtection selectLockedCells="1" selectUnlockedCells="1"/>
  <mergeCells count="39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6:C16"/>
    <mergeCell ref="D16:E16"/>
    <mergeCell ref="F16:H16"/>
    <mergeCell ref="I16:J16"/>
    <mergeCell ref="B11:D11"/>
    <mergeCell ref="F11:G11"/>
    <mergeCell ref="I11:J11"/>
    <mergeCell ref="B14:C14"/>
    <mergeCell ref="D14:E14"/>
    <mergeCell ref="F14:H14"/>
    <mergeCell ref="I14:J14"/>
    <mergeCell ref="A13:K13"/>
    <mergeCell ref="B15:C15"/>
    <mergeCell ref="D15:E15"/>
    <mergeCell ref="F15:H15"/>
    <mergeCell ref="I15:J15"/>
  </mergeCells>
  <conditionalFormatting sqref="J5">
    <cfRule type="expression" dxfId="213" priority="1" stopIfTrue="1">
      <formula>NOT(ISERROR(SEARCH("Pass",J5)))</formula>
    </cfRule>
    <cfRule type="expression" dxfId="212" priority="2" stopIfTrue="1">
      <formula>NOT(ISERROR(SEARCH("Fail",J5)))</formula>
    </cfRule>
  </conditionalFormatting>
  <conditionalFormatting sqref="I15:I16">
    <cfRule type="expression" dxfId="211" priority="3" stopIfTrue="1">
      <formula>NOT(ISERROR(SEARCH("Fail",I15)))</formula>
    </cfRule>
    <cfRule type="expression" dxfId="210" priority="4" stopIfTrue="1">
      <formula>NOT(ISERROR(SEARCH("Pass",I15)))</formula>
    </cfRule>
  </conditionalFormatting>
  <hyperlinks>
    <hyperlink ref="C2" location="TC!A1" display="TC!A1" xr:uid="{84E7F1ED-0989-405B-9819-EDB3492EE2A6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C2A2-0234-458B-94DA-8D3B34272C44}">
  <sheetPr>
    <tabColor rgb="FF008080"/>
  </sheetPr>
  <dimension ref="A1:K20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TC!A20</f>
        <v>CON_TC_018</v>
      </c>
      <c r="D2" s="43" t="s">
        <v>17</v>
      </c>
      <c r="E2" s="43"/>
      <c r="F2" s="44" t="str">
        <f>TC!B20</f>
        <v>Adott szerző bejegyzésére vonatkozó kedvelés törlése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35.25" customHeight="1" x14ac:dyDescent="0.2">
      <c r="A17" s="19">
        <v>1</v>
      </c>
      <c r="B17" s="30" t="s">
        <v>146</v>
      </c>
      <c r="C17" s="30"/>
      <c r="D17" s="30" t="s">
        <v>145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x14ac:dyDescent="0.2">
      <c r="A18" s="19">
        <v>2</v>
      </c>
      <c r="B18" s="30" t="s">
        <v>149</v>
      </c>
      <c r="C18" s="30"/>
      <c r="D18" s="30" t="s">
        <v>150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151</v>
      </c>
      <c r="C19" s="30"/>
      <c r="D19" s="30" t="s">
        <v>154</v>
      </c>
      <c r="E19" s="30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30" t="s">
        <v>153</v>
      </c>
      <c r="C20" s="30"/>
      <c r="D20" s="30" t="s">
        <v>155</v>
      </c>
      <c r="E20" s="30"/>
      <c r="F20" s="30" t="s">
        <v>39</v>
      </c>
      <c r="G20" s="30"/>
      <c r="H20" s="30"/>
      <c r="I20" s="31" t="s">
        <v>24</v>
      </c>
      <c r="J20" s="31"/>
      <c r="K20" s="52"/>
    </row>
  </sheetData>
  <sheetProtection selectLockedCells="1" selectUnlockedCells="1"/>
  <mergeCells count="49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77" priority="7" stopIfTrue="1">
      <formula>NOT(ISERROR(SEARCH("Pass",J5)))</formula>
    </cfRule>
    <cfRule type="expression" dxfId="76" priority="8" stopIfTrue="1">
      <formula>NOT(ISERROR(SEARCH("Fail",J5)))</formula>
    </cfRule>
  </conditionalFormatting>
  <conditionalFormatting sqref="I17">
    <cfRule type="expression" dxfId="75" priority="9" stopIfTrue="1">
      <formula>NOT(ISERROR(SEARCH("Fail",I17)))</formula>
    </cfRule>
    <cfRule type="expression" dxfId="74" priority="10" stopIfTrue="1">
      <formula>NOT(ISERROR(SEARCH("Pass",I17)))</formula>
    </cfRule>
  </conditionalFormatting>
  <conditionalFormatting sqref="I18">
    <cfRule type="expression" dxfId="73" priority="5" stopIfTrue="1">
      <formula>NOT(ISERROR(SEARCH("Fail",I18)))</formula>
    </cfRule>
    <cfRule type="expression" dxfId="72" priority="6" stopIfTrue="1">
      <formula>NOT(ISERROR(SEARCH("Pass",I18)))</formula>
    </cfRule>
  </conditionalFormatting>
  <conditionalFormatting sqref="I19">
    <cfRule type="expression" dxfId="71" priority="3" stopIfTrue="1">
      <formula>NOT(ISERROR(SEARCH("Fail",I19)))</formula>
    </cfRule>
    <cfRule type="expression" dxfId="70" priority="4" stopIfTrue="1">
      <formula>NOT(ISERROR(SEARCH("Pass",I19)))</formula>
    </cfRule>
  </conditionalFormatting>
  <conditionalFormatting sqref="I20">
    <cfRule type="expression" dxfId="69" priority="1" stopIfTrue="1">
      <formula>NOT(ISERROR(SEARCH("Fail",I20)))</formula>
    </cfRule>
    <cfRule type="expression" dxfId="68" priority="2" stopIfTrue="1">
      <formula>NOT(ISERROR(SEARCH("Pass",I20)))</formula>
    </cfRule>
  </conditionalFormatting>
  <hyperlinks>
    <hyperlink ref="C2" location="TC!A1" display="TC!A1" xr:uid="{92073E3A-4D76-4EE7-86FA-04C9ABD607A4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D6FA-D2B7-4FC4-9B33-6BCF7D313B0F}">
  <sheetPr>
    <tabColor rgb="FFFF0000"/>
  </sheetPr>
  <dimension ref="A1:K19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TC!A21</f>
        <v>CON_TC_019</v>
      </c>
      <c r="D2" s="43" t="s">
        <v>17</v>
      </c>
      <c r="E2" s="43"/>
      <c r="F2" s="44" t="str">
        <f>TC!B21</f>
        <v>Adott szerző követése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41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35.25" customHeight="1" x14ac:dyDescent="0.2">
      <c r="A17" s="19">
        <v>1</v>
      </c>
      <c r="B17" s="30" t="s">
        <v>146</v>
      </c>
      <c r="C17" s="30"/>
      <c r="D17" s="30" t="s">
        <v>145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x14ac:dyDescent="0.2">
      <c r="A18" s="19">
        <v>2</v>
      </c>
      <c r="B18" s="30" t="s">
        <v>149</v>
      </c>
      <c r="C18" s="30"/>
      <c r="D18" s="30" t="s">
        <v>150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157</v>
      </c>
      <c r="C19" s="30"/>
      <c r="D19" s="30" t="s">
        <v>158</v>
      </c>
      <c r="E19" s="30"/>
      <c r="F19" s="30" t="s">
        <v>159</v>
      </c>
      <c r="G19" s="30"/>
      <c r="H19" s="30"/>
      <c r="I19" s="31" t="s">
        <v>41</v>
      </c>
      <c r="J19" s="31"/>
      <c r="K19" s="52"/>
    </row>
  </sheetData>
  <sheetProtection selectLockedCells="1" selectUnlockedCells="1"/>
  <mergeCells count="45"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67" priority="7" stopIfTrue="1">
      <formula>NOT(ISERROR(SEARCH("Pass",J5)))</formula>
    </cfRule>
    <cfRule type="expression" dxfId="66" priority="8" stopIfTrue="1">
      <formula>NOT(ISERROR(SEARCH("Fail",J5)))</formula>
    </cfRule>
  </conditionalFormatting>
  <conditionalFormatting sqref="I17">
    <cfRule type="expression" dxfId="65" priority="9" stopIfTrue="1">
      <formula>NOT(ISERROR(SEARCH("Fail",I17)))</formula>
    </cfRule>
    <cfRule type="expression" dxfId="64" priority="10" stopIfTrue="1">
      <formula>NOT(ISERROR(SEARCH("Pass",I17)))</formula>
    </cfRule>
  </conditionalFormatting>
  <conditionalFormatting sqref="I18">
    <cfRule type="expression" dxfId="63" priority="5" stopIfTrue="1">
      <formula>NOT(ISERROR(SEARCH("Fail",I18)))</formula>
    </cfRule>
    <cfRule type="expression" dxfId="62" priority="6" stopIfTrue="1">
      <formula>NOT(ISERROR(SEARCH("Pass",I18)))</formula>
    </cfRule>
  </conditionalFormatting>
  <conditionalFormatting sqref="I19">
    <cfRule type="expression" dxfId="61" priority="3" stopIfTrue="1">
      <formula>NOT(ISERROR(SEARCH("Fail",I19)))</formula>
    </cfRule>
    <cfRule type="expression" dxfId="60" priority="4" stopIfTrue="1">
      <formula>NOT(ISERROR(SEARCH("Pass",I19)))</formula>
    </cfRule>
  </conditionalFormatting>
  <hyperlinks>
    <hyperlink ref="C2" location="TC!A1" display="TC!A1" xr:uid="{8D724CBA-DC5C-47AD-B215-40A699E1E234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197B-53CE-4CA9-87F4-A6C3794DA982}">
  <sheetPr>
    <tabColor rgb="FF008080"/>
  </sheetPr>
  <dimension ref="A1:K20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TC!A22</f>
        <v>CON_TC_020</v>
      </c>
      <c r="D2" s="43" t="s">
        <v>17</v>
      </c>
      <c r="E2" s="43"/>
      <c r="F2" s="44" t="str">
        <f>TC!B22</f>
        <v>Megjegyzés hozzáadása bejegyzéshez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35.25" customHeight="1" x14ac:dyDescent="0.2">
      <c r="A17" s="19">
        <v>1</v>
      </c>
      <c r="B17" s="30" t="s">
        <v>146</v>
      </c>
      <c r="C17" s="30"/>
      <c r="D17" s="30" t="s">
        <v>145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x14ac:dyDescent="0.2">
      <c r="A18" s="19">
        <v>2</v>
      </c>
      <c r="B18" s="30" t="s">
        <v>149</v>
      </c>
      <c r="C18" s="30"/>
      <c r="D18" s="30" t="s">
        <v>150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36" customHeight="1" x14ac:dyDescent="0.2">
      <c r="A19" s="19">
        <v>3</v>
      </c>
      <c r="B19" s="55" t="s">
        <v>161</v>
      </c>
      <c r="C19" s="51"/>
      <c r="D19" s="30" t="s">
        <v>114</v>
      </c>
      <c r="E19" s="30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55" t="s">
        <v>162</v>
      </c>
      <c r="C20" s="51"/>
      <c r="D20" s="30" t="s">
        <v>163</v>
      </c>
      <c r="E20" s="30"/>
      <c r="F20" s="30" t="s">
        <v>39</v>
      </c>
      <c r="G20" s="30"/>
      <c r="H20" s="30"/>
      <c r="I20" s="31" t="s">
        <v>24</v>
      </c>
      <c r="J20" s="31"/>
      <c r="K20" s="52"/>
    </row>
  </sheetData>
  <sheetProtection selectLockedCells="1" selectUnlockedCells="1"/>
  <mergeCells count="49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59" priority="7" stopIfTrue="1">
      <formula>NOT(ISERROR(SEARCH("Pass",J5)))</formula>
    </cfRule>
    <cfRule type="expression" dxfId="58" priority="8" stopIfTrue="1">
      <formula>NOT(ISERROR(SEARCH("Fail",J5)))</formula>
    </cfRule>
  </conditionalFormatting>
  <conditionalFormatting sqref="I17">
    <cfRule type="expression" dxfId="57" priority="9" stopIfTrue="1">
      <formula>NOT(ISERROR(SEARCH("Fail",I17)))</formula>
    </cfRule>
    <cfRule type="expression" dxfId="56" priority="10" stopIfTrue="1">
      <formula>NOT(ISERROR(SEARCH("Pass",I17)))</formula>
    </cfRule>
  </conditionalFormatting>
  <conditionalFormatting sqref="I18">
    <cfRule type="expression" dxfId="55" priority="5" stopIfTrue="1">
      <formula>NOT(ISERROR(SEARCH("Fail",I18)))</formula>
    </cfRule>
    <cfRule type="expression" dxfId="54" priority="6" stopIfTrue="1">
      <formula>NOT(ISERROR(SEARCH("Pass",I18)))</formula>
    </cfRule>
  </conditionalFormatting>
  <conditionalFormatting sqref="I19">
    <cfRule type="expression" dxfId="53" priority="3" stopIfTrue="1">
      <formula>NOT(ISERROR(SEARCH("Fail",I19)))</formula>
    </cfRule>
    <cfRule type="expression" dxfId="52" priority="4" stopIfTrue="1">
      <formula>NOT(ISERROR(SEARCH("Pass",I19)))</formula>
    </cfRule>
  </conditionalFormatting>
  <conditionalFormatting sqref="I20">
    <cfRule type="expression" dxfId="51" priority="1" stopIfTrue="1">
      <formula>NOT(ISERROR(SEARCH("Fail",I20)))</formula>
    </cfRule>
    <cfRule type="expression" dxfId="50" priority="2" stopIfTrue="1">
      <formula>NOT(ISERROR(SEARCH("Pass",I20)))</formula>
    </cfRule>
  </conditionalFormatting>
  <hyperlinks>
    <hyperlink ref="C2" location="TC!A1" display="TC!A1" xr:uid="{1F68826D-4B92-42EB-B1EC-34A546758FE2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6C65-3A53-4DAD-B1A0-AE5EEF458577}">
  <sheetPr>
    <tabColor rgb="FF008080"/>
  </sheetPr>
  <dimension ref="A1:K21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8" t="str">
        <f>TC!A24</f>
        <v>CON_TC_022</v>
      </c>
      <c r="D2" s="43" t="s">
        <v>17</v>
      </c>
      <c r="E2" s="43"/>
      <c r="F2" s="44" t="str">
        <f>TC!B23</f>
        <v>Megjegyzés törlése bejegyzéstől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35.25" customHeight="1" x14ac:dyDescent="0.2">
      <c r="A17" s="19">
        <v>1</v>
      </c>
      <c r="B17" s="30" t="s">
        <v>146</v>
      </c>
      <c r="C17" s="30"/>
      <c r="D17" s="30" t="s">
        <v>145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x14ac:dyDescent="0.2">
      <c r="A18" s="19">
        <v>2</v>
      </c>
      <c r="B18" s="30" t="s">
        <v>149</v>
      </c>
      <c r="C18" s="30"/>
      <c r="D18" s="30" t="s">
        <v>150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36" customHeight="1" x14ac:dyDescent="0.2">
      <c r="A19" s="19">
        <v>3</v>
      </c>
      <c r="B19" s="55" t="s">
        <v>161</v>
      </c>
      <c r="C19" s="51"/>
      <c r="D19" s="30" t="s">
        <v>114</v>
      </c>
      <c r="E19" s="30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55" t="s">
        <v>162</v>
      </c>
      <c r="C20" s="51"/>
      <c r="D20" s="30" t="s">
        <v>163</v>
      </c>
      <c r="E20" s="30"/>
      <c r="F20" s="30" t="s">
        <v>39</v>
      </c>
      <c r="G20" s="30"/>
      <c r="H20" s="30"/>
      <c r="I20" s="31" t="s">
        <v>24</v>
      </c>
      <c r="J20" s="31"/>
      <c r="K20" s="52"/>
    </row>
    <row r="21" spans="1:11" ht="24" customHeight="1" x14ac:dyDescent="0.2">
      <c r="A21" s="19">
        <v>5</v>
      </c>
      <c r="B21" s="55" t="s">
        <v>165</v>
      </c>
      <c r="C21" s="51"/>
      <c r="D21" s="30" t="s">
        <v>166</v>
      </c>
      <c r="E21" s="30"/>
      <c r="F21" s="30" t="s">
        <v>39</v>
      </c>
      <c r="G21" s="30"/>
      <c r="H21" s="30"/>
      <c r="I21" s="31" t="s">
        <v>24</v>
      </c>
      <c r="J21" s="31"/>
      <c r="K21" s="52"/>
    </row>
  </sheetData>
  <sheetProtection selectLockedCells="1" selectUnlockedCells="1"/>
  <mergeCells count="53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49" priority="9" stopIfTrue="1">
      <formula>NOT(ISERROR(SEARCH("Pass",J5)))</formula>
    </cfRule>
    <cfRule type="expression" dxfId="48" priority="10" stopIfTrue="1">
      <formula>NOT(ISERROR(SEARCH("Fail",J5)))</formula>
    </cfRule>
  </conditionalFormatting>
  <conditionalFormatting sqref="I17">
    <cfRule type="expression" dxfId="47" priority="11" stopIfTrue="1">
      <formula>NOT(ISERROR(SEARCH("Fail",I17)))</formula>
    </cfRule>
    <cfRule type="expression" dxfId="46" priority="12" stopIfTrue="1">
      <formula>NOT(ISERROR(SEARCH("Pass",I17)))</formula>
    </cfRule>
  </conditionalFormatting>
  <conditionalFormatting sqref="I18">
    <cfRule type="expression" dxfId="45" priority="7" stopIfTrue="1">
      <formula>NOT(ISERROR(SEARCH("Fail",I18)))</formula>
    </cfRule>
    <cfRule type="expression" dxfId="44" priority="8" stopIfTrue="1">
      <formula>NOT(ISERROR(SEARCH("Pass",I18)))</formula>
    </cfRule>
  </conditionalFormatting>
  <conditionalFormatting sqref="I19">
    <cfRule type="expression" dxfId="43" priority="5" stopIfTrue="1">
      <formula>NOT(ISERROR(SEARCH("Fail",I19)))</formula>
    </cfRule>
    <cfRule type="expression" dxfId="42" priority="6" stopIfTrue="1">
      <formula>NOT(ISERROR(SEARCH("Pass",I19)))</formula>
    </cfRule>
  </conditionalFormatting>
  <conditionalFormatting sqref="I20">
    <cfRule type="expression" dxfId="41" priority="3" stopIfTrue="1">
      <formula>NOT(ISERROR(SEARCH("Fail",I20)))</formula>
    </cfRule>
    <cfRule type="expression" dxfId="40" priority="4" stopIfTrue="1">
      <formula>NOT(ISERROR(SEARCH("Pass",I20)))</formula>
    </cfRule>
  </conditionalFormatting>
  <conditionalFormatting sqref="I21">
    <cfRule type="expression" dxfId="39" priority="1" stopIfTrue="1">
      <formula>NOT(ISERROR(SEARCH("Fail",I21)))</formula>
    </cfRule>
    <cfRule type="expression" dxfId="38" priority="2" stopIfTrue="1">
      <formula>NOT(ISERROR(SEARCH("Pass",I21)))</formula>
    </cfRule>
  </conditionalFormatting>
  <hyperlinks>
    <hyperlink ref="C2" location="TC!A1" display="TC!A1" xr:uid="{BD2D5775-0D94-4FD6-994D-2385D1647104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376F-9E63-4676-A7A7-B08D9445D024}">
  <sheetPr>
    <tabColor rgb="FFFF0000"/>
  </sheetPr>
  <dimension ref="A1:K22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TC!A24</f>
        <v>CON_TC_022</v>
      </c>
      <c r="D2" s="43" t="s">
        <v>17</v>
      </c>
      <c r="E2" s="43"/>
      <c r="F2" s="44" t="str">
        <f>TC!B24</f>
        <v>Több oldalas lista bejárása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41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35.25" customHeight="1" x14ac:dyDescent="0.2">
      <c r="A17" s="19">
        <v>1</v>
      </c>
      <c r="B17" s="30" t="s">
        <v>146</v>
      </c>
      <c r="C17" s="30"/>
      <c r="D17" s="30" t="s">
        <v>145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x14ac:dyDescent="0.2">
      <c r="A18" s="19">
        <v>2</v>
      </c>
      <c r="B18" s="30" t="s">
        <v>149</v>
      </c>
      <c r="C18" s="30"/>
      <c r="D18" s="30" t="s">
        <v>150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36" customHeight="1" x14ac:dyDescent="0.2">
      <c r="A19" s="19">
        <v>3</v>
      </c>
      <c r="B19" s="55" t="s">
        <v>161</v>
      </c>
      <c r="C19" s="51"/>
      <c r="D19" s="30" t="s">
        <v>114</v>
      </c>
      <c r="E19" s="30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55" t="s">
        <v>162</v>
      </c>
      <c r="C20" s="51"/>
      <c r="D20" s="30" t="s">
        <v>163</v>
      </c>
      <c r="E20" s="30"/>
      <c r="F20" s="30" t="s">
        <v>39</v>
      </c>
      <c r="G20" s="30"/>
      <c r="H20" s="30"/>
      <c r="I20" s="31" t="s">
        <v>24</v>
      </c>
      <c r="J20" s="31"/>
      <c r="K20" s="52"/>
    </row>
    <row r="21" spans="1:11" ht="24" customHeight="1" x14ac:dyDescent="0.2">
      <c r="A21" s="19">
        <v>5</v>
      </c>
      <c r="B21" s="30" t="s">
        <v>168</v>
      </c>
      <c r="C21" s="30"/>
      <c r="D21" s="55" t="s">
        <v>169</v>
      </c>
      <c r="E21" s="51"/>
      <c r="F21" s="30" t="s">
        <v>39</v>
      </c>
      <c r="G21" s="30"/>
      <c r="H21" s="30"/>
      <c r="I21" s="31" t="s">
        <v>24</v>
      </c>
      <c r="J21" s="31"/>
      <c r="K21" s="52"/>
    </row>
    <row r="22" spans="1:11" ht="36" customHeight="1" x14ac:dyDescent="0.2">
      <c r="A22" s="19">
        <v>6</v>
      </c>
      <c r="B22" s="30" t="s">
        <v>170</v>
      </c>
      <c r="C22" s="30"/>
      <c r="D22" s="55" t="s">
        <v>171</v>
      </c>
      <c r="E22" s="51"/>
      <c r="F22" s="30" t="s">
        <v>172</v>
      </c>
      <c r="G22" s="30"/>
      <c r="H22" s="30"/>
      <c r="I22" s="31" t="s">
        <v>41</v>
      </c>
      <c r="J22" s="31"/>
      <c r="K22" s="52"/>
    </row>
  </sheetData>
  <sheetProtection selectLockedCells="1" selectUnlockedCells="1"/>
  <mergeCells count="57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37" priority="11" stopIfTrue="1">
      <formula>NOT(ISERROR(SEARCH("Pass",J5)))</formula>
    </cfRule>
    <cfRule type="expression" dxfId="36" priority="12" stopIfTrue="1">
      <formula>NOT(ISERROR(SEARCH("Fail",J5)))</formula>
    </cfRule>
  </conditionalFormatting>
  <conditionalFormatting sqref="I17">
    <cfRule type="expression" dxfId="35" priority="13" stopIfTrue="1">
      <formula>NOT(ISERROR(SEARCH("Fail",I17)))</formula>
    </cfRule>
    <cfRule type="expression" dxfId="34" priority="14" stopIfTrue="1">
      <formula>NOT(ISERROR(SEARCH("Pass",I17)))</formula>
    </cfRule>
  </conditionalFormatting>
  <conditionalFormatting sqref="I18">
    <cfRule type="expression" dxfId="33" priority="9" stopIfTrue="1">
      <formula>NOT(ISERROR(SEARCH("Fail",I18)))</formula>
    </cfRule>
    <cfRule type="expression" dxfId="32" priority="10" stopIfTrue="1">
      <formula>NOT(ISERROR(SEARCH("Pass",I18)))</formula>
    </cfRule>
  </conditionalFormatting>
  <conditionalFormatting sqref="I19">
    <cfRule type="expression" dxfId="31" priority="7" stopIfTrue="1">
      <formula>NOT(ISERROR(SEARCH("Fail",I19)))</formula>
    </cfRule>
    <cfRule type="expression" dxfId="30" priority="8" stopIfTrue="1">
      <formula>NOT(ISERROR(SEARCH("Pass",I19)))</formula>
    </cfRule>
  </conditionalFormatting>
  <conditionalFormatting sqref="I20">
    <cfRule type="expression" dxfId="29" priority="5" stopIfTrue="1">
      <formula>NOT(ISERROR(SEARCH("Fail",I20)))</formula>
    </cfRule>
    <cfRule type="expression" dxfId="28" priority="6" stopIfTrue="1">
      <formula>NOT(ISERROR(SEARCH("Pass",I20)))</formula>
    </cfRule>
  </conditionalFormatting>
  <conditionalFormatting sqref="I21">
    <cfRule type="expression" dxfId="27" priority="3" stopIfTrue="1">
      <formula>NOT(ISERROR(SEARCH("Fail",I21)))</formula>
    </cfRule>
    <cfRule type="expression" dxfId="26" priority="4" stopIfTrue="1">
      <formula>NOT(ISERROR(SEARCH("Pass",I21)))</formula>
    </cfRule>
  </conditionalFormatting>
  <conditionalFormatting sqref="I22">
    <cfRule type="expression" dxfId="25" priority="1" stopIfTrue="1">
      <formula>NOT(ISERROR(SEARCH("Fail",I22)))</formula>
    </cfRule>
    <cfRule type="expression" dxfId="24" priority="2" stopIfTrue="1">
      <formula>NOT(ISERROR(SEARCH("Pass",I22)))</formula>
    </cfRule>
  </conditionalFormatting>
  <hyperlinks>
    <hyperlink ref="C2" location="TC!A1" display="TC!A1" xr:uid="{5FD75231-4DF5-4CBE-9BDC-D2700736EA6F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E0D5-E70A-42EF-B0D3-C724A686DA3A}">
  <sheetPr>
    <tabColor rgb="FFFF0000"/>
  </sheetPr>
  <dimension ref="A1:K17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TC!A25</f>
        <v>CON_TC_023</v>
      </c>
      <c r="D2" s="43" t="s">
        <v>17</v>
      </c>
      <c r="E2" s="43"/>
      <c r="F2" s="44" t="str">
        <f>TC!B25</f>
        <v>Bejegyzések listázása tag-ek segítségével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41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175</v>
      </c>
      <c r="C17" s="30"/>
      <c r="D17" s="30" t="s">
        <v>174</v>
      </c>
      <c r="E17" s="30"/>
      <c r="F17" s="30" t="s">
        <v>187</v>
      </c>
      <c r="G17" s="30"/>
      <c r="H17" s="30"/>
      <c r="I17" s="31" t="s">
        <v>41</v>
      </c>
      <c r="J17" s="31"/>
      <c r="K17" s="52" t="s">
        <v>188</v>
      </c>
    </row>
  </sheetData>
  <sheetProtection selectLockedCells="1" selectUnlockedCells="1"/>
  <mergeCells count="37"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23" priority="15" stopIfTrue="1">
      <formula>NOT(ISERROR(SEARCH("Pass",J5)))</formula>
    </cfRule>
    <cfRule type="expression" dxfId="22" priority="16" stopIfTrue="1">
      <formula>NOT(ISERROR(SEARCH("Fail",J5)))</formula>
    </cfRule>
  </conditionalFormatting>
  <conditionalFormatting sqref="I17">
    <cfRule type="expression" dxfId="21" priority="5" stopIfTrue="1">
      <formula>NOT(ISERROR(SEARCH("Fail",I17)))</formula>
    </cfRule>
    <cfRule type="expression" dxfId="20" priority="6" stopIfTrue="1">
      <formula>NOT(ISERROR(SEARCH("Pass",I17)))</formula>
    </cfRule>
  </conditionalFormatting>
  <hyperlinks>
    <hyperlink ref="C2" location="TC!A1" display="TC!A1" xr:uid="{A04A7C6D-0C93-4F08-ADA3-D8D6CB549C53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3FB6-7519-4AA9-89E4-1CD3B7E494EE}">
  <sheetPr>
    <tabColor rgb="FF008080"/>
  </sheetPr>
  <dimension ref="A1:K19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TC!A26</f>
        <v>CON_TC_024</v>
      </c>
      <c r="D2" s="43" t="s">
        <v>17</v>
      </c>
      <c r="E2" s="43"/>
      <c r="F2" s="44" t="str">
        <f>TC!B26</f>
        <v>Bejegyzés kedvelése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48" customHeight="1" x14ac:dyDescent="0.2">
      <c r="A17" s="19">
        <v>1</v>
      </c>
      <c r="B17" s="55" t="s">
        <v>180</v>
      </c>
      <c r="C17" s="51"/>
      <c r="D17" s="30" t="s">
        <v>177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24" customHeight="1" x14ac:dyDescent="0.2">
      <c r="A18" s="19">
        <v>2</v>
      </c>
      <c r="B18" s="30" t="s">
        <v>112</v>
      </c>
      <c r="C18" s="30"/>
      <c r="D18" s="30" t="s">
        <v>142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178</v>
      </c>
      <c r="C19" s="30"/>
      <c r="D19" s="30" t="s">
        <v>179</v>
      </c>
      <c r="E19" s="30"/>
      <c r="F19" s="30" t="s">
        <v>39</v>
      </c>
      <c r="G19" s="30"/>
      <c r="H19" s="30"/>
      <c r="I19" s="31" t="s">
        <v>24</v>
      </c>
      <c r="J19" s="31"/>
      <c r="K19" s="52"/>
    </row>
  </sheetData>
  <sheetProtection selectLockedCells="1" selectUnlockedCells="1"/>
  <mergeCells count="45"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9" priority="7" stopIfTrue="1">
      <formula>NOT(ISERROR(SEARCH("Pass",J5)))</formula>
    </cfRule>
    <cfRule type="expression" dxfId="18" priority="8" stopIfTrue="1">
      <formula>NOT(ISERROR(SEARCH("Fail",J5)))</formula>
    </cfRule>
  </conditionalFormatting>
  <conditionalFormatting sqref="I17">
    <cfRule type="expression" dxfId="17" priority="5" stopIfTrue="1">
      <formula>NOT(ISERROR(SEARCH("Fail",I17)))</formula>
    </cfRule>
    <cfRule type="expression" dxfId="16" priority="6" stopIfTrue="1">
      <formula>NOT(ISERROR(SEARCH("Pass",I17)))</formula>
    </cfRule>
  </conditionalFormatting>
  <conditionalFormatting sqref="I18">
    <cfRule type="expression" dxfId="15" priority="3" stopIfTrue="1">
      <formula>NOT(ISERROR(SEARCH("Fail",I18)))</formula>
    </cfRule>
    <cfRule type="expression" dxfId="14" priority="4" stopIfTrue="1">
      <formula>NOT(ISERROR(SEARCH("Pass",I18)))</formula>
    </cfRule>
  </conditionalFormatting>
  <conditionalFormatting sqref="I19">
    <cfRule type="expression" dxfId="13" priority="1" stopIfTrue="1">
      <formula>NOT(ISERROR(SEARCH("Fail",I19)))</formula>
    </cfRule>
    <cfRule type="expression" dxfId="12" priority="2" stopIfTrue="1">
      <formula>NOT(ISERROR(SEARCH("Pass",I19)))</formula>
    </cfRule>
  </conditionalFormatting>
  <hyperlinks>
    <hyperlink ref="C2" location="TC!A1" display="TC!A1" xr:uid="{1E00575E-1CC9-4C54-B9B6-E192C2A5E1D6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7E2-BCCB-4556-866F-57E145984277}">
  <sheetPr>
    <tabColor rgb="FF008080"/>
  </sheetPr>
  <dimension ref="A1:K21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TC!A27</f>
        <v>CON_TC_025</v>
      </c>
      <c r="D2" s="43" t="s">
        <v>17</v>
      </c>
      <c r="E2" s="43"/>
      <c r="F2" s="44" t="str">
        <f>TC!B27</f>
        <v>Bejegyzés kedvelésének törlése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48" customHeight="1" x14ac:dyDescent="0.2">
      <c r="A17" s="19">
        <v>1</v>
      </c>
      <c r="B17" s="55" t="s">
        <v>180</v>
      </c>
      <c r="C17" s="51"/>
      <c r="D17" s="30" t="s">
        <v>177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24" customHeight="1" x14ac:dyDescent="0.2">
      <c r="A18" s="19">
        <v>2</v>
      </c>
      <c r="B18" s="30" t="s">
        <v>112</v>
      </c>
      <c r="C18" s="30"/>
      <c r="D18" s="30" t="s">
        <v>142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178</v>
      </c>
      <c r="C19" s="30"/>
      <c r="D19" s="30" t="s">
        <v>179</v>
      </c>
      <c r="E19" s="30"/>
      <c r="F19" s="30" t="s">
        <v>39</v>
      </c>
      <c r="G19" s="30"/>
      <c r="H19" s="30"/>
      <c r="I19" s="31" t="s">
        <v>24</v>
      </c>
      <c r="J19" s="31"/>
      <c r="K19" s="52"/>
    </row>
    <row r="20" spans="1:11" ht="24" customHeight="1" x14ac:dyDescent="0.2">
      <c r="A20" s="19">
        <v>4</v>
      </c>
      <c r="B20" s="55" t="s">
        <v>182</v>
      </c>
      <c r="C20" s="51"/>
      <c r="D20" s="30" t="s">
        <v>183</v>
      </c>
      <c r="E20" s="30"/>
      <c r="F20" s="30" t="s">
        <v>39</v>
      </c>
      <c r="G20" s="30"/>
      <c r="H20" s="30"/>
      <c r="I20" s="31" t="s">
        <v>24</v>
      </c>
      <c r="J20" s="31"/>
      <c r="K20" s="52"/>
    </row>
    <row r="21" spans="1:11" ht="36" customHeight="1" x14ac:dyDescent="0.2">
      <c r="A21" s="19">
        <v>5</v>
      </c>
      <c r="B21" s="55" t="s">
        <v>184</v>
      </c>
      <c r="C21" s="51"/>
      <c r="D21" s="30" t="s">
        <v>185</v>
      </c>
      <c r="E21" s="30"/>
      <c r="F21" s="30" t="s">
        <v>39</v>
      </c>
      <c r="G21" s="30"/>
      <c r="H21" s="30"/>
      <c r="I21" s="31" t="s">
        <v>24</v>
      </c>
      <c r="J21" s="31"/>
      <c r="K21" s="52" t="s">
        <v>186</v>
      </c>
    </row>
  </sheetData>
  <sheetProtection selectLockedCells="1" selectUnlockedCells="1"/>
  <mergeCells count="53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1" priority="11" stopIfTrue="1">
      <formula>NOT(ISERROR(SEARCH("Pass",J5)))</formula>
    </cfRule>
    <cfRule type="expression" dxfId="10" priority="12" stopIfTrue="1">
      <formula>NOT(ISERROR(SEARCH("Fail",J5)))</formula>
    </cfRule>
  </conditionalFormatting>
  <conditionalFormatting sqref="I17">
    <cfRule type="expression" dxfId="9" priority="9" stopIfTrue="1">
      <formula>NOT(ISERROR(SEARCH("Fail",I17)))</formula>
    </cfRule>
    <cfRule type="expression" dxfId="8" priority="10" stopIfTrue="1">
      <formula>NOT(ISERROR(SEARCH("Pass",I17)))</formula>
    </cfRule>
  </conditionalFormatting>
  <conditionalFormatting sqref="I18">
    <cfRule type="expression" dxfId="7" priority="7" stopIfTrue="1">
      <formula>NOT(ISERROR(SEARCH("Fail",I18)))</formula>
    </cfRule>
    <cfRule type="expression" dxfId="6" priority="8" stopIfTrue="1">
      <formula>NOT(ISERROR(SEARCH("Pass",I18)))</formula>
    </cfRule>
  </conditionalFormatting>
  <conditionalFormatting sqref="I19">
    <cfRule type="expression" dxfId="5" priority="5" stopIfTrue="1">
      <formula>NOT(ISERROR(SEARCH("Fail",I19)))</formula>
    </cfRule>
    <cfRule type="expression" dxfId="4" priority="6" stopIfTrue="1">
      <formula>NOT(ISERROR(SEARCH("Pass",I19)))</formula>
    </cfRule>
  </conditionalFormatting>
  <conditionalFormatting sqref="I20">
    <cfRule type="expression" dxfId="3" priority="3" stopIfTrue="1">
      <formula>NOT(ISERROR(SEARCH("Fail",I20)))</formula>
    </cfRule>
    <cfRule type="expression" dxfId="2" priority="4" stopIfTrue="1">
      <formula>NOT(ISERROR(SEARCH("Pass",I20)))</formula>
    </cfRule>
  </conditionalFormatting>
  <conditionalFormatting sqref="I21">
    <cfRule type="expression" dxfId="1" priority="1" stopIfTrue="1">
      <formula>NOT(ISERROR(SEARCH("Fail",I21)))</formula>
    </cfRule>
    <cfRule type="expression" dxfId="0" priority="2" stopIfTrue="1">
      <formula>NOT(ISERROR(SEARCH("Pass",I21)))</formula>
    </cfRule>
  </conditionalFormatting>
  <hyperlinks>
    <hyperlink ref="C2" location="TC!A1" display="TC!A1" xr:uid="{D2C7C64A-6E85-4D27-AE01-00BB174B2F92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21"/>
  </sheetPr>
  <dimension ref="A1:K17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60" t="str">
        <f>TC!A3</f>
        <v>CON_TC_001</v>
      </c>
      <c r="D2" s="43" t="s">
        <v>17</v>
      </c>
      <c r="E2" s="43"/>
      <c r="F2" s="44" t="str">
        <f>TC!B3</f>
        <v>Az adatkezelési nyilatkozat használatának ellenőrzése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x14ac:dyDescent="0.2">
      <c r="A13" s="53"/>
      <c r="B13" s="12"/>
      <c r="C13" s="12"/>
      <c r="D13" s="12"/>
      <c r="E13" s="12"/>
      <c r="F13" s="12"/>
      <c r="G13" s="12"/>
      <c r="H13" s="12"/>
      <c r="I13" s="12"/>
      <c r="J13" s="12"/>
      <c r="K13" s="20"/>
    </row>
    <row r="14" spans="1:11" x14ac:dyDescent="0.2">
      <c r="A14" s="27" t="s">
        <v>32</v>
      </c>
      <c r="B14" s="28"/>
      <c r="C14" s="28"/>
      <c r="D14" s="28"/>
      <c r="E14" s="28"/>
      <c r="F14" s="28"/>
      <c r="G14" s="28"/>
      <c r="H14" s="28"/>
      <c r="I14" s="28"/>
      <c r="J14" s="28"/>
      <c r="K14" s="29"/>
    </row>
    <row r="15" spans="1:11" ht="13.7" customHeight="1" x14ac:dyDescent="0.2">
      <c r="A15" s="25" t="s">
        <v>33</v>
      </c>
      <c r="B15" s="34" t="s">
        <v>34</v>
      </c>
      <c r="C15" s="34"/>
      <c r="D15" s="35" t="s">
        <v>35</v>
      </c>
      <c r="E15" s="35"/>
      <c r="F15" s="34" t="s">
        <v>36</v>
      </c>
      <c r="G15" s="34"/>
      <c r="H15" s="34"/>
      <c r="I15" s="34" t="s">
        <v>37</v>
      </c>
      <c r="J15" s="34"/>
      <c r="K15" s="26" t="s">
        <v>38</v>
      </c>
    </row>
    <row r="16" spans="1:11" ht="47.25" customHeight="1" x14ac:dyDescent="0.2">
      <c r="A16" s="18">
        <v>1</v>
      </c>
      <c r="B16" s="30" t="s">
        <v>67</v>
      </c>
      <c r="C16" s="30"/>
      <c r="D16" s="30" t="s">
        <v>72</v>
      </c>
      <c r="E16" s="30"/>
      <c r="F16" s="30" t="s">
        <v>39</v>
      </c>
      <c r="G16" s="30"/>
      <c r="H16" s="30"/>
      <c r="I16" s="31" t="s">
        <v>24</v>
      </c>
      <c r="J16" s="31"/>
      <c r="K16" s="52" t="s">
        <v>69</v>
      </c>
    </row>
    <row r="17" spans="1:11" ht="24" customHeight="1" x14ac:dyDescent="0.2">
      <c r="A17" s="18">
        <v>2</v>
      </c>
      <c r="B17" s="30" t="s">
        <v>68</v>
      </c>
      <c r="C17" s="30"/>
      <c r="D17" s="30" t="s">
        <v>70</v>
      </c>
      <c r="E17" s="30"/>
      <c r="F17" s="30" t="s">
        <v>39</v>
      </c>
      <c r="G17" s="30"/>
      <c r="H17" s="30"/>
      <c r="I17" s="31" t="s">
        <v>24</v>
      </c>
      <c r="J17" s="31"/>
      <c r="K17" s="23"/>
    </row>
  </sheetData>
  <sheetProtection selectLockedCells="1" selectUnlockedCells="1"/>
  <mergeCells count="40">
    <mergeCell ref="A3:B3"/>
    <mergeCell ref="D3:E3"/>
    <mergeCell ref="F3:G3"/>
    <mergeCell ref="H3:I3"/>
    <mergeCell ref="B12:D12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4:K14"/>
    <mergeCell ref="B15:C15"/>
    <mergeCell ref="D15:E15"/>
    <mergeCell ref="F15:H15"/>
    <mergeCell ref="I15:J15"/>
    <mergeCell ref="B16:C16"/>
    <mergeCell ref="D16:E16"/>
    <mergeCell ref="F16:H16"/>
    <mergeCell ref="I16:J16"/>
    <mergeCell ref="B17:C17"/>
    <mergeCell ref="D17:E17"/>
    <mergeCell ref="F17:H17"/>
    <mergeCell ref="I17:J17"/>
  </mergeCells>
  <conditionalFormatting sqref="J5">
    <cfRule type="expression" dxfId="209" priority="1" stopIfTrue="1">
      <formula>NOT(ISERROR(SEARCH("Pass",J5)))</formula>
    </cfRule>
    <cfRule type="expression" dxfId="208" priority="2" stopIfTrue="1">
      <formula>NOT(ISERROR(SEARCH("Fail",J5)))</formula>
    </cfRule>
  </conditionalFormatting>
  <conditionalFormatting sqref="I16:I17">
    <cfRule type="expression" dxfId="207" priority="3" stopIfTrue="1">
      <formula>NOT(ISERROR(SEARCH("Fail",I16)))</formula>
    </cfRule>
    <cfRule type="expression" dxfId="206" priority="4" stopIfTrue="1">
      <formula>NOT(ISERROR(SEARCH("Pass",I16)))</formula>
    </cfRule>
  </conditionalFormatting>
  <hyperlinks>
    <hyperlink ref="C2" location="TC!A1" display="TC!A1" xr:uid="{57F31B7B-C6B6-413A-9ECC-FB518F2FE2E3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CC9A-B25B-4732-B515-8A86123B87C3}">
  <sheetPr>
    <tabColor indexed="21"/>
  </sheetPr>
  <dimension ref="A1:K18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TC!A4</f>
        <v>CON_TC_002</v>
      </c>
      <c r="D2" s="43" t="s">
        <v>17</v>
      </c>
      <c r="E2" s="43"/>
      <c r="F2" s="44" t="str">
        <f>TC!B4</f>
        <v>Regisztráció negatív ágon (adatok email nélkül)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x14ac:dyDescent="0.2">
      <c r="A13" s="53"/>
      <c r="B13" s="12"/>
      <c r="C13" s="12"/>
      <c r="D13" s="12"/>
      <c r="E13" s="12"/>
      <c r="F13" s="12"/>
      <c r="G13" s="12"/>
      <c r="H13" s="12"/>
      <c r="I13" s="12"/>
      <c r="J13" s="12"/>
      <c r="K13" s="20"/>
    </row>
    <row r="14" spans="1:11" x14ac:dyDescent="0.2">
      <c r="A14" s="27" t="s">
        <v>32</v>
      </c>
      <c r="B14" s="28"/>
      <c r="C14" s="28"/>
      <c r="D14" s="28"/>
      <c r="E14" s="28"/>
      <c r="F14" s="28"/>
      <c r="G14" s="28"/>
      <c r="H14" s="28"/>
      <c r="I14" s="28"/>
      <c r="J14" s="28"/>
      <c r="K14" s="29"/>
    </row>
    <row r="15" spans="1:11" ht="13.7" customHeight="1" x14ac:dyDescent="0.2">
      <c r="A15" s="25" t="s">
        <v>33</v>
      </c>
      <c r="B15" s="34" t="s">
        <v>34</v>
      </c>
      <c r="C15" s="34"/>
      <c r="D15" s="35" t="s">
        <v>35</v>
      </c>
      <c r="E15" s="35"/>
      <c r="F15" s="34" t="s">
        <v>36</v>
      </c>
      <c r="G15" s="34"/>
      <c r="H15" s="34"/>
      <c r="I15" s="34" t="s">
        <v>37</v>
      </c>
      <c r="J15" s="34"/>
      <c r="K15" s="26" t="s">
        <v>38</v>
      </c>
    </row>
    <row r="16" spans="1:11" ht="24" customHeight="1" x14ac:dyDescent="0.2">
      <c r="A16" s="19">
        <v>1</v>
      </c>
      <c r="B16" s="30" t="s">
        <v>77</v>
      </c>
      <c r="C16" s="30"/>
      <c r="D16" s="30" t="s">
        <v>74</v>
      </c>
      <c r="E16" s="30"/>
      <c r="F16" s="30" t="s">
        <v>39</v>
      </c>
      <c r="G16" s="30"/>
      <c r="H16" s="30"/>
      <c r="I16" s="31" t="s">
        <v>24</v>
      </c>
      <c r="J16" s="31"/>
      <c r="K16" s="52"/>
    </row>
    <row r="17" spans="1:11" ht="48" customHeight="1" x14ac:dyDescent="0.2">
      <c r="A17" s="19">
        <v>2</v>
      </c>
      <c r="B17" s="30" t="s">
        <v>79</v>
      </c>
      <c r="C17" s="30"/>
      <c r="D17" s="30" t="s">
        <v>76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24" customHeight="1" x14ac:dyDescent="0.2">
      <c r="A18" s="19">
        <v>3</v>
      </c>
      <c r="B18" s="30" t="s">
        <v>78</v>
      </c>
      <c r="C18" s="30"/>
      <c r="D18" s="30" t="s">
        <v>80</v>
      </c>
      <c r="E18" s="30"/>
      <c r="F18" s="30" t="s">
        <v>39</v>
      </c>
      <c r="G18" s="30"/>
      <c r="H18" s="30"/>
      <c r="I18" s="31" t="s">
        <v>24</v>
      </c>
      <c r="J18" s="31"/>
      <c r="K18" s="52"/>
    </row>
  </sheetData>
  <sheetProtection selectLockedCells="1" selectUnlockedCells="1"/>
  <mergeCells count="44">
    <mergeCell ref="B18:C18"/>
    <mergeCell ref="D18:E18"/>
    <mergeCell ref="F18:H18"/>
    <mergeCell ref="I18:J18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A14:K14"/>
    <mergeCell ref="B15:C15"/>
    <mergeCell ref="D15:E15"/>
    <mergeCell ref="F15:H15"/>
    <mergeCell ref="I15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205" priority="3" stopIfTrue="1">
      <formula>NOT(ISERROR(SEARCH("Pass",J5)))</formula>
    </cfRule>
    <cfRule type="expression" dxfId="204" priority="4" stopIfTrue="1">
      <formula>NOT(ISERROR(SEARCH("Fail",J5)))</formula>
    </cfRule>
  </conditionalFormatting>
  <conditionalFormatting sqref="I16:I17">
    <cfRule type="expression" dxfId="203" priority="5" stopIfTrue="1">
      <formula>NOT(ISERROR(SEARCH("Fail",I16)))</formula>
    </cfRule>
    <cfRule type="expression" dxfId="202" priority="6" stopIfTrue="1">
      <formula>NOT(ISERROR(SEARCH("Pass",I16)))</formula>
    </cfRule>
  </conditionalFormatting>
  <conditionalFormatting sqref="I18">
    <cfRule type="expression" dxfId="201" priority="1" stopIfTrue="1">
      <formula>NOT(ISERROR(SEARCH("Fail",I18)))</formula>
    </cfRule>
    <cfRule type="expression" dxfId="200" priority="2" stopIfTrue="1">
      <formula>NOT(ISERROR(SEARCH("Pass",I18)))</formula>
    </cfRule>
  </conditionalFormatting>
  <hyperlinks>
    <hyperlink ref="C2" location="TC!A1" display="TC!A1" xr:uid="{0F11D04C-F194-4971-89F7-EB6CDBA45749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84DB-CD4A-437B-9F26-3A6E535FD623}">
  <sheetPr>
    <tabColor indexed="21"/>
  </sheetPr>
  <dimension ref="A1:K18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TC!A5</f>
        <v>CON_TC_003</v>
      </c>
      <c r="D2" s="43" t="s">
        <v>17</v>
      </c>
      <c r="E2" s="43"/>
      <c r="F2" s="44" t="str">
        <f>TC!B5</f>
        <v>Regisztráció negatív ágon (csak kisbetűket tartalmazó jelszóvall)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x14ac:dyDescent="0.2">
      <c r="A13" s="53"/>
      <c r="B13" s="12"/>
      <c r="C13" s="12"/>
      <c r="D13" s="12"/>
      <c r="E13" s="12"/>
      <c r="F13" s="12"/>
      <c r="G13" s="12"/>
      <c r="H13" s="12"/>
      <c r="I13" s="12"/>
      <c r="J13" s="12"/>
      <c r="K13" s="20"/>
    </row>
    <row r="14" spans="1:11" x14ac:dyDescent="0.2">
      <c r="A14" s="27" t="s">
        <v>32</v>
      </c>
      <c r="B14" s="28"/>
      <c r="C14" s="28"/>
      <c r="D14" s="28"/>
      <c r="E14" s="28"/>
      <c r="F14" s="28"/>
      <c r="G14" s="28"/>
      <c r="H14" s="28"/>
      <c r="I14" s="28"/>
      <c r="J14" s="28"/>
      <c r="K14" s="29"/>
    </row>
    <row r="15" spans="1:11" ht="13.7" customHeight="1" x14ac:dyDescent="0.2">
      <c r="A15" s="25" t="s">
        <v>33</v>
      </c>
      <c r="B15" s="34" t="s">
        <v>34</v>
      </c>
      <c r="C15" s="34"/>
      <c r="D15" s="35" t="s">
        <v>35</v>
      </c>
      <c r="E15" s="35"/>
      <c r="F15" s="34" t="s">
        <v>36</v>
      </c>
      <c r="G15" s="34"/>
      <c r="H15" s="34"/>
      <c r="I15" s="34" t="s">
        <v>37</v>
      </c>
      <c r="J15" s="34"/>
      <c r="K15" s="26" t="s">
        <v>38</v>
      </c>
    </row>
    <row r="16" spans="1:11" ht="24" customHeight="1" x14ac:dyDescent="0.2">
      <c r="A16" s="19">
        <v>1</v>
      </c>
      <c r="B16" s="30" t="s">
        <v>77</v>
      </c>
      <c r="C16" s="30"/>
      <c r="D16" s="30" t="s">
        <v>74</v>
      </c>
      <c r="E16" s="30"/>
      <c r="F16" s="30" t="s">
        <v>39</v>
      </c>
      <c r="G16" s="30"/>
      <c r="H16" s="30"/>
      <c r="I16" s="31" t="s">
        <v>24</v>
      </c>
      <c r="J16" s="31"/>
      <c r="K16" s="52"/>
    </row>
    <row r="17" spans="1:11" ht="48" customHeight="1" x14ac:dyDescent="0.2">
      <c r="A17" s="19">
        <v>2</v>
      </c>
      <c r="B17" s="30" t="s">
        <v>82</v>
      </c>
      <c r="C17" s="30"/>
      <c r="D17" s="30" t="s">
        <v>76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36" customHeight="1" x14ac:dyDescent="0.2">
      <c r="A18" s="19">
        <v>3</v>
      </c>
      <c r="B18" s="30" t="s">
        <v>78</v>
      </c>
      <c r="C18" s="30"/>
      <c r="D18" s="30" t="s">
        <v>84</v>
      </c>
      <c r="E18" s="30"/>
      <c r="F18" s="30" t="s">
        <v>39</v>
      </c>
      <c r="G18" s="30"/>
      <c r="H18" s="30"/>
      <c r="I18" s="31" t="s">
        <v>24</v>
      </c>
      <c r="J18" s="31"/>
      <c r="K18" s="52" t="s">
        <v>83</v>
      </c>
    </row>
  </sheetData>
  <sheetProtection selectLockedCells="1" selectUnlockedCells="1"/>
  <mergeCells count="44">
    <mergeCell ref="B18:C18"/>
    <mergeCell ref="D18:E18"/>
    <mergeCell ref="F18:H18"/>
    <mergeCell ref="I18:J18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A14:K14"/>
    <mergeCell ref="B15:C15"/>
    <mergeCell ref="D15:E15"/>
    <mergeCell ref="F15:H15"/>
    <mergeCell ref="I15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99" priority="3" stopIfTrue="1">
      <formula>NOT(ISERROR(SEARCH("Pass",J5)))</formula>
    </cfRule>
    <cfRule type="expression" dxfId="198" priority="4" stopIfTrue="1">
      <formula>NOT(ISERROR(SEARCH("Fail",J5)))</formula>
    </cfRule>
  </conditionalFormatting>
  <conditionalFormatting sqref="I16:I17">
    <cfRule type="expression" dxfId="197" priority="5" stopIfTrue="1">
      <formula>NOT(ISERROR(SEARCH("Fail",I16)))</formula>
    </cfRule>
    <cfRule type="expression" dxfId="196" priority="6" stopIfTrue="1">
      <formula>NOT(ISERROR(SEARCH("Pass",I16)))</formula>
    </cfRule>
  </conditionalFormatting>
  <conditionalFormatting sqref="I18">
    <cfRule type="expression" dxfId="195" priority="1" stopIfTrue="1">
      <formula>NOT(ISERROR(SEARCH("Fail",I18)))</formula>
    </cfRule>
    <cfRule type="expression" dxfId="194" priority="2" stopIfTrue="1">
      <formula>NOT(ISERROR(SEARCH("Pass",I18)))</formula>
    </cfRule>
  </conditionalFormatting>
  <hyperlinks>
    <hyperlink ref="C2" location="CON_TC_004!A1" display="CON_TC_004!A1" xr:uid="{C1E9366E-B217-4DF6-BB40-0A545D7E211E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0A74-89DF-4C8C-B486-B145CD2D7809}">
  <sheetPr>
    <tabColor indexed="21"/>
  </sheetPr>
  <dimension ref="A1:K18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TC!A6</f>
        <v>CON_TC_004</v>
      </c>
      <c r="D2" s="43" t="s">
        <v>17</v>
      </c>
      <c r="E2" s="43"/>
      <c r="F2" s="44" t="str">
        <f>TC!B6</f>
        <v>Regisztráció pozitív ágon (helyes adatokkal)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x14ac:dyDescent="0.2">
      <c r="A13" s="53"/>
      <c r="B13" s="12"/>
      <c r="C13" s="12"/>
      <c r="D13" s="12"/>
      <c r="E13" s="12"/>
      <c r="F13" s="12"/>
      <c r="G13" s="12"/>
      <c r="H13" s="12"/>
      <c r="I13" s="12"/>
      <c r="J13" s="12"/>
      <c r="K13" s="20"/>
    </row>
    <row r="14" spans="1:11" x14ac:dyDescent="0.2">
      <c r="A14" s="27" t="s">
        <v>32</v>
      </c>
      <c r="B14" s="28"/>
      <c r="C14" s="28"/>
      <c r="D14" s="28"/>
      <c r="E14" s="28"/>
      <c r="F14" s="28"/>
      <c r="G14" s="28"/>
      <c r="H14" s="28"/>
      <c r="I14" s="28"/>
      <c r="J14" s="28"/>
      <c r="K14" s="29"/>
    </row>
    <row r="15" spans="1:11" ht="13.7" customHeight="1" x14ac:dyDescent="0.2">
      <c r="A15" s="25" t="s">
        <v>33</v>
      </c>
      <c r="B15" s="34" t="s">
        <v>34</v>
      </c>
      <c r="C15" s="34"/>
      <c r="D15" s="35" t="s">
        <v>35</v>
      </c>
      <c r="E15" s="35"/>
      <c r="F15" s="34" t="s">
        <v>36</v>
      </c>
      <c r="G15" s="34"/>
      <c r="H15" s="34"/>
      <c r="I15" s="34" t="s">
        <v>37</v>
      </c>
      <c r="J15" s="34"/>
      <c r="K15" s="26" t="s">
        <v>38</v>
      </c>
    </row>
    <row r="16" spans="1:11" ht="24" customHeight="1" x14ac:dyDescent="0.2">
      <c r="A16" s="19">
        <v>1</v>
      </c>
      <c r="B16" s="30" t="s">
        <v>77</v>
      </c>
      <c r="C16" s="30"/>
      <c r="D16" s="30" t="s">
        <v>74</v>
      </c>
      <c r="E16" s="30"/>
      <c r="F16" s="30" t="s">
        <v>39</v>
      </c>
      <c r="G16" s="30"/>
      <c r="H16" s="30"/>
      <c r="I16" s="31" t="s">
        <v>24</v>
      </c>
      <c r="J16" s="31"/>
      <c r="K16" s="52"/>
    </row>
    <row r="17" spans="1:11" ht="48" customHeight="1" x14ac:dyDescent="0.2">
      <c r="A17" s="19">
        <v>2</v>
      </c>
      <c r="B17" s="30" t="s">
        <v>85</v>
      </c>
      <c r="C17" s="30"/>
      <c r="D17" s="30" t="s">
        <v>76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24" customHeight="1" x14ac:dyDescent="0.2">
      <c r="A18" s="19">
        <v>3</v>
      </c>
      <c r="B18" s="30" t="s">
        <v>78</v>
      </c>
      <c r="C18" s="30"/>
      <c r="D18" s="30" t="s">
        <v>86</v>
      </c>
      <c r="E18" s="30"/>
      <c r="F18" s="30" t="s">
        <v>39</v>
      </c>
      <c r="G18" s="30"/>
      <c r="H18" s="30"/>
      <c r="I18" s="31" t="s">
        <v>24</v>
      </c>
      <c r="J18" s="31"/>
      <c r="K18" s="52"/>
    </row>
  </sheetData>
  <sheetProtection selectLockedCells="1" selectUnlockedCells="1"/>
  <mergeCells count="44">
    <mergeCell ref="B18:C18"/>
    <mergeCell ref="D18:E18"/>
    <mergeCell ref="F18:H18"/>
    <mergeCell ref="I18:J18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A14:K14"/>
    <mergeCell ref="B15:C15"/>
    <mergeCell ref="D15:E15"/>
    <mergeCell ref="F15:H15"/>
    <mergeCell ref="I15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93" priority="3" stopIfTrue="1">
      <formula>NOT(ISERROR(SEARCH("Pass",J5)))</formula>
    </cfRule>
    <cfRule type="expression" dxfId="192" priority="4" stopIfTrue="1">
      <formula>NOT(ISERROR(SEARCH("Fail",J5)))</formula>
    </cfRule>
  </conditionalFormatting>
  <conditionalFormatting sqref="I16:I17">
    <cfRule type="expression" dxfId="191" priority="5" stopIfTrue="1">
      <formula>NOT(ISERROR(SEARCH("Fail",I16)))</formula>
    </cfRule>
    <cfRule type="expression" dxfId="190" priority="6" stopIfTrue="1">
      <formula>NOT(ISERROR(SEARCH("Pass",I16)))</formula>
    </cfRule>
  </conditionalFormatting>
  <conditionalFormatting sqref="I18">
    <cfRule type="expression" dxfId="189" priority="1" stopIfTrue="1">
      <formula>NOT(ISERROR(SEARCH("Fail",I18)))</formula>
    </cfRule>
    <cfRule type="expression" dxfId="188" priority="2" stopIfTrue="1">
      <formula>NOT(ISERROR(SEARCH("Pass",I18)))</formula>
    </cfRule>
  </conditionalFormatting>
  <hyperlinks>
    <hyperlink ref="C2" location="TC!A1" display="TC!A1" xr:uid="{F61A1BF6-1CCA-4CA9-A3A3-6919115E2F1B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0416-8BA3-4592-B0AE-5198B4927521}">
  <sheetPr>
    <tabColor indexed="21"/>
  </sheetPr>
  <dimension ref="A1:K19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TC!A7</f>
        <v>CON_TC_005</v>
      </c>
      <c r="D2" s="43" t="s">
        <v>17</v>
      </c>
      <c r="E2" s="43"/>
      <c r="F2" s="44" t="str">
        <f>TC!B7</f>
        <v>Bejelentkezés (helytelen adatokkal)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35.25" customHeight="1" x14ac:dyDescent="0.2">
      <c r="A13" s="19">
        <v>6</v>
      </c>
      <c r="B13" s="30" t="s">
        <v>96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A14" s="53"/>
      <c r="B14" s="12"/>
      <c r="C14" s="12"/>
      <c r="D14" s="12"/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88</v>
      </c>
      <c r="C17" s="30"/>
      <c r="D17" s="30" t="s">
        <v>89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36" customHeight="1" x14ac:dyDescent="0.2">
      <c r="A18" s="19">
        <v>2</v>
      </c>
      <c r="B18" s="30" t="s">
        <v>94</v>
      </c>
      <c r="C18" s="30"/>
      <c r="D18" s="30" t="s">
        <v>76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36" customHeight="1" x14ac:dyDescent="0.2">
      <c r="A19" s="19">
        <v>3</v>
      </c>
      <c r="B19" s="30" t="s">
        <v>90</v>
      </c>
      <c r="C19" s="30"/>
      <c r="D19" s="30" t="s">
        <v>91</v>
      </c>
      <c r="E19" s="30"/>
      <c r="F19" s="30" t="s">
        <v>39</v>
      </c>
      <c r="G19" s="30"/>
      <c r="H19" s="30"/>
      <c r="I19" s="31" t="s">
        <v>24</v>
      </c>
      <c r="J19" s="31"/>
      <c r="K19" s="52"/>
    </row>
  </sheetData>
  <sheetProtection selectLockedCells="1" selectUnlockedCells="1"/>
  <mergeCells count="45">
    <mergeCell ref="B19:C19"/>
    <mergeCell ref="D19:E19"/>
    <mergeCell ref="F19:H19"/>
    <mergeCell ref="I19:J19"/>
    <mergeCell ref="B13:D13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5:K15"/>
    <mergeCell ref="B16:C16"/>
    <mergeCell ref="D16:E16"/>
    <mergeCell ref="F16:H16"/>
    <mergeCell ref="I16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87" priority="3" stopIfTrue="1">
      <formula>NOT(ISERROR(SEARCH("Pass",J5)))</formula>
    </cfRule>
    <cfRule type="expression" dxfId="186" priority="4" stopIfTrue="1">
      <formula>NOT(ISERROR(SEARCH("Fail",J5)))</formula>
    </cfRule>
  </conditionalFormatting>
  <conditionalFormatting sqref="I17:I18">
    <cfRule type="expression" dxfId="185" priority="5" stopIfTrue="1">
      <formula>NOT(ISERROR(SEARCH("Fail",I17)))</formula>
    </cfRule>
    <cfRule type="expression" dxfId="184" priority="6" stopIfTrue="1">
      <formula>NOT(ISERROR(SEARCH("Pass",I17)))</formula>
    </cfRule>
  </conditionalFormatting>
  <conditionalFormatting sqref="I19">
    <cfRule type="expression" dxfId="183" priority="1" stopIfTrue="1">
      <formula>NOT(ISERROR(SEARCH("Fail",I19)))</formula>
    </cfRule>
    <cfRule type="expression" dxfId="182" priority="2" stopIfTrue="1">
      <formula>NOT(ISERROR(SEARCH("Pass",I19)))</formula>
    </cfRule>
  </conditionalFormatting>
  <hyperlinks>
    <hyperlink ref="C2" location="TC!A1" display="TC!A1" xr:uid="{55C73E30-083C-44B4-9832-CBD381283A90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76AF-D015-44CF-95A1-EC6166473F9B}">
  <sheetPr>
    <tabColor indexed="21"/>
  </sheetPr>
  <dimension ref="A1:K19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TC!A8</f>
        <v>CON_TC_006</v>
      </c>
      <c r="D2" s="43" t="s">
        <v>17</v>
      </c>
      <c r="E2" s="43"/>
      <c r="F2" s="44" t="str">
        <f>TC!B8</f>
        <v>Bejelentkezés (helyes adatokkal)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36" customHeight="1" x14ac:dyDescent="0.2">
      <c r="A13" s="19">
        <v>6</v>
      </c>
      <c r="B13" s="30" t="s">
        <v>96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88</v>
      </c>
      <c r="C17" s="30"/>
      <c r="D17" s="30" t="s">
        <v>89</v>
      </c>
      <c r="E17" s="30"/>
      <c r="F17" s="30" t="s">
        <v>39</v>
      </c>
      <c r="G17" s="30"/>
      <c r="H17" s="30"/>
      <c r="I17" s="31" t="s">
        <v>24</v>
      </c>
      <c r="J17" s="31"/>
      <c r="K17" s="52"/>
    </row>
    <row r="18" spans="1:11" ht="36" customHeight="1" x14ac:dyDescent="0.2">
      <c r="A18" s="19">
        <v>2</v>
      </c>
      <c r="B18" s="30" t="s">
        <v>93</v>
      </c>
      <c r="C18" s="30"/>
      <c r="D18" s="30" t="s">
        <v>76</v>
      </c>
      <c r="E18" s="30"/>
      <c r="F18" s="30" t="s">
        <v>39</v>
      </c>
      <c r="G18" s="30"/>
      <c r="H18" s="30"/>
      <c r="I18" s="31" t="s">
        <v>24</v>
      </c>
      <c r="J18" s="31"/>
      <c r="K18" s="52"/>
    </row>
    <row r="19" spans="1:11" ht="24" customHeight="1" x14ac:dyDescent="0.2">
      <c r="A19" s="19">
        <v>3</v>
      </c>
      <c r="B19" s="30" t="s">
        <v>90</v>
      </c>
      <c r="C19" s="30"/>
      <c r="D19" s="30" t="s">
        <v>95</v>
      </c>
      <c r="E19" s="30"/>
      <c r="F19" s="30" t="s">
        <v>39</v>
      </c>
      <c r="G19" s="30"/>
      <c r="H19" s="30"/>
      <c r="I19" s="31" t="s">
        <v>24</v>
      </c>
      <c r="J19" s="31"/>
      <c r="K19" s="52"/>
    </row>
  </sheetData>
  <sheetProtection selectLockedCells="1" selectUnlockedCells="1"/>
  <mergeCells count="45">
    <mergeCell ref="B19:C19"/>
    <mergeCell ref="D19:E19"/>
    <mergeCell ref="F19:H19"/>
    <mergeCell ref="I19:J19"/>
    <mergeCell ref="B13:D13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5:K15"/>
    <mergeCell ref="B16:C16"/>
    <mergeCell ref="D16:E16"/>
    <mergeCell ref="F16:H16"/>
    <mergeCell ref="I16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81" priority="3" stopIfTrue="1">
      <formula>NOT(ISERROR(SEARCH("Pass",J5)))</formula>
    </cfRule>
    <cfRule type="expression" dxfId="180" priority="4" stopIfTrue="1">
      <formula>NOT(ISERROR(SEARCH("Fail",J5)))</formula>
    </cfRule>
  </conditionalFormatting>
  <conditionalFormatting sqref="I17:I18">
    <cfRule type="expression" dxfId="179" priority="5" stopIfTrue="1">
      <formula>NOT(ISERROR(SEARCH("Fail",I17)))</formula>
    </cfRule>
    <cfRule type="expression" dxfId="178" priority="6" stopIfTrue="1">
      <formula>NOT(ISERROR(SEARCH("Pass",I17)))</formula>
    </cfRule>
  </conditionalFormatting>
  <conditionalFormatting sqref="I19">
    <cfRule type="expression" dxfId="177" priority="1" stopIfTrue="1">
      <formula>NOT(ISERROR(SEARCH("Fail",I19)))</formula>
    </cfRule>
    <cfRule type="expression" dxfId="176" priority="2" stopIfTrue="1">
      <formula>NOT(ISERROR(SEARCH("Pass",I19)))</formula>
    </cfRule>
  </conditionalFormatting>
  <hyperlinks>
    <hyperlink ref="C2" location="TC!A1" display="TC!A1" xr:uid="{2FACA07A-8330-4B06-BA9B-796A05592F90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02D4-BF22-4356-8F82-F1F54DB4BCBB}">
  <sheetPr>
    <tabColor indexed="21"/>
  </sheetPr>
  <dimension ref="A1:K17"/>
  <sheetViews>
    <sheetView zoomScaleNormal="100" workbookViewId="0">
      <selection sqref="A1:B1"/>
    </sheetView>
  </sheetViews>
  <sheetFormatPr defaultRowHeight="12.75" x14ac:dyDescent="0.2"/>
  <cols>
    <col min="1" max="1" width="7.5703125" style="11" customWidth="1"/>
    <col min="2" max="3" width="15.7109375" style="11" customWidth="1"/>
    <col min="4" max="5" width="15.5703125" style="11" customWidth="1"/>
    <col min="6" max="8" width="7.7109375" style="11" customWidth="1"/>
    <col min="9" max="10" width="10.7109375" style="11" customWidth="1"/>
    <col min="11" max="11" width="20.7109375" style="11" customWidth="1"/>
    <col min="12" max="16384" width="9.140625" style="11"/>
  </cols>
  <sheetData>
    <row r="1" spans="1:11" ht="14.1" customHeight="1" x14ac:dyDescent="0.2">
      <c r="A1" s="42" t="s">
        <v>13</v>
      </c>
      <c r="B1" s="42"/>
      <c r="C1" s="21" t="s">
        <v>14</v>
      </c>
      <c r="D1" s="42" t="s">
        <v>15</v>
      </c>
      <c r="E1" s="42"/>
      <c r="F1" s="21" t="s">
        <v>16</v>
      </c>
      <c r="G1" s="21"/>
      <c r="H1" s="21"/>
      <c r="I1" s="21"/>
      <c r="J1" s="21"/>
      <c r="K1" s="20"/>
    </row>
    <row r="2" spans="1:11" ht="14.1" customHeight="1" x14ac:dyDescent="0.2">
      <c r="A2" s="43" t="s">
        <v>0</v>
      </c>
      <c r="B2" s="43"/>
      <c r="C2" s="59" t="str">
        <f>TC!A9</f>
        <v>CON_TC_007</v>
      </c>
      <c r="D2" s="43" t="s">
        <v>17</v>
      </c>
      <c r="E2" s="43"/>
      <c r="F2" s="44" t="str">
        <f>TC!B9</f>
        <v>Kijelentkezés</v>
      </c>
      <c r="G2" s="44"/>
      <c r="H2" s="44"/>
      <c r="I2" s="44"/>
      <c r="J2" s="44"/>
      <c r="K2" s="20"/>
    </row>
    <row r="3" spans="1:11" ht="14.1" customHeight="1" x14ac:dyDescent="0.2">
      <c r="A3" s="45" t="s">
        <v>18</v>
      </c>
      <c r="B3" s="46"/>
      <c r="C3" s="22" t="s">
        <v>42</v>
      </c>
      <c r="D3" s="47" t="s">
        <v>19</v>
      </c>
      <c r="E3" s="46"/>
      <c r="F3" s="48"/>
      <c r="G3" s="48"/>
      <c r="H3" s="49" t="s">
        <v>20</v>
      </c>
      <c r="I3" s="50"/>
      <c r="J3" s="24">
        <v>1</v>
      </c>
      <c r="K3" s="20"/>
    </row>
    <row r="4" spans="1:11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20"/>
    </row>
    <row r="5" spans="1:11" ht="24.6" customHeight="1" x14ac:dyDescent="0.2">
      <c r="A5" s="37" t="s">
        <v>21</v>
      </c>
      <c r="B5" s="37"/>
      <c r="C5" s="14" t="s">
        <v>42</v>
      </c>
      <c r="D5" s="37" t="s">
        <v>22</v>
      </c>
      <c r="E5" s="37"/>
      <c r="F5" s="38">
        <v>44713</v>
      </c>
      <c r="G5" s="38"/>
      <c r="H5" s="37" t="s">
        <v>23</v>
      </c>
      <c r="I5" s="37"/>
      <c r="J5" s="15" t="s">
        <v>24</v>
      </c>
      <c r="K5" s="20"/>
    </row>
    <row r="6" spans="1:11" x14ac:dyDescent="0.2">
      <c r="A6" s="16"/>
      <c r="B6" s="16"/>
      <c r="C6" s="16"/>
      <c r="D6" s="16"/>
      <c r="E6" s="17"/>
      <c r="F6" s="13"/>
      <c r="G6" s="13"/>
      <c r="H6" s="13"/>
      <c r="I6" s="13"/>
      <c r="J6" s="13"/>
      <c r="K6" s="20"/>
    </row>
    <row r="7" spans="1:11" ht="13.7" customHeight="1" x14ac:dyDescent="0.2">
      <c r="A7" s="39" t="s">
        <v>25</v>
      </c>
      <c r="B7" s="40"/>
      <c r="C7" s="40"/>
      <c r="D7" s="41"/>
      <c r="E7" s="20"/>
      <c r="F7" s="36" t="s">
        <v>26</v>
      </c>
      <c r="G7" s="36"/>
      <c r="H7" s="20"/>
      <c r="I7" s="36" t="s">
        <v>27</v>
      </c>
      <c r="J7" s="36"/>
      <c r="K7" s="20"/>
    </row>
    <row r="8" spans="1:11" ht="14.1" customHeight="1" x14ac:dyDescent="0.2">
      <c r="A8" s="15">
        <v>1</v>
      </c>
      <c r="B8" s="32" t="s">
        <v>28</v>
      </c>
      <c r="C8" s="32"/>
      <c r="D8" s="32"/>
      <c r="E8" s="12"/>
      <c r="F8" s="33" t="s">
        <v>45</v>
      </c>
      <c r="G8" s="33"/>
      <c r="H8" s="20"/>
      <c r="I8" s="33" t="s">
        <v>45</v>
      </c>
      <c r="J8" s="33"/>
      <c r="K8" s="20"/>
    </row>
    <row r="9" spans="1:11" ht="14.1" customHeight="1" x14ac:dyDescent="0.2">
      <c r="A9" s="15">
        <v>2</v>
      </c>
      <c r="B9" s="32" t="s">
        <v>29</v>
      </c>
      <c r="C9" s="32"/>
      <c r="D9" s="32"/>
      <c r="E9" s="12"/>
      <c r="F9" s="20"/>
      <c r="G9" s="20"/>
      <c r="H9" s="20"/>
      <c r="I9" s="20"/>
      <c r="J9" s="20"/>
      <c r="K9" s="20"/>
    </row>
    <row r="10" spans="1:11" ht="12" customHeight="1" x14ac:dyDescent="0.2">
      <c r="A10" s="15">
        <v>3</v>
      </c>
      <c r="B10" s="32" t="s">
        <v>43</v>
      </c>
      <c r="C10" s="32"/>
      <c r="D10" s="32"/>
      <c r="E10" s="12"/>
      <c r="F10" s="36" t="s">
        <v>30</v>
      </c>
      <c r="G10" s="36"/>
      <c r="H10" s="20"/>
      <c r="I10" s="36" t="s">
        <v>31</v>
      </c>
      <c r="J10" s="36"/>
      <c r="K10" s="20"/>
    </row>
    <row r="11" spans="1:11" x14ac:dyDescent="0.2">
      <c r="A11" s="15">
        <v>4</v>
      </c>
      <c r="B11" s="32" t="s">
        <v>44</v>
      </c>
      <c r="C11" s="32"/>
      <c r="D11" s="32"/>
      <c r="E11" s="20"/>
      <c r="F11" s="33" t="s">
        <v>45</v>
      </c>
      <c r="G11" s="33"/>
      <c r="H11" s="20"/>
      <c r="I11" s="33" t="s">
        <v>45</v>
      </c>
      <c r="J11" s="33"/>
      <c r="K11" s="20"/>
    </row>
    <row r="12" spans="1:11" x14ac:dyDescent="0.2">
      <c r="A12" s="19">
        <v>5</v>
      </c>
      <c r="B12" s="30" t="s">
        <v>46</v>
      </c>
      <c r="C12" s="30"/>
      <c r="D12" s="30"/>
      <c r="E12" s="12"/>
      <c r="F12" s="12"/>
      <c r="G12" s="12"/>
      <c r="H12" s="12"/>
      <c r="I12" s="12"/>
      <c r="J12" s="12"/>
      <c r="K12" s="20"/>
    </row>
    <row r="13" spans="1:11" ht="48" customHeight="1" x14ac:dyDescent="0.2">
      <c r="A13" s="19">
        <v>6</v>
      </c>
      <c r="B13" s="30" t="s">
        <v>97</v>
      </c>
      <c r="C13" s="30"/>
      <c r="D13" s="30"/>
      <c r="E13" s="12"/>
      <c r="F13" s="12"/>
      <c r="G13" s="12"/>
      <c r="H13" s="12"/>
      <c r="I13" s="12"/>
      <c r="J13" s="12"/>
      <c r="K13" s="20"/>
    </row>
    <row r="14" spans="1:11" x14ac:dyDescent="0.2">
      <c r="E14" s="12"/>
      <c r="F14" s="12"/>
      <c r="G14" s="12"/>
      <c r="H14" s="12"/>
      <c r="I14" s="12"/>
      <c r="J14" s="12"/>
      <c r="K14" s="20"/>
    </row>
    <row r="15" spans="1:11" x14ac:dyDescent="0.2">
      <c r="A15" s="27" t="s">
        <v>32</v>
      </c>
      <c r="B15" s="28"/>
      <c r="C15" s="28"/>
      <c r="D15" s="28"/>
      <c r="E15" s="28"/>
      <c r="F15" s="28"/>
      <c r="G15" s="28"/>
      <c r="H15" s="28"/>
      <c r="I15" s="28"/>
      <c r="J15" s="28"/>
      <c r="K15" s="29"/>
    </row>
    <row r="16" spans="1:11" ht="13.7" customHeight="1" x14ac:dyDescent="0.2">
      <c r="A16" s="25" t="s">
        <v>33</v>
      </c>
      <c r="B16" s="34" t="s">
        <v>34</v>
      </c>
      <c r="C16" s="34"/>
      <c r="D16" s="35" t="s">
        <v>35</v>
      </c>
      <c r="E16" s="35"/>
      <c r="F16" s="34" t="s">
        <v>36</v>
      </c>
      <c r="G16" s="34"/>
      <c r="H16" s="34"/>
      <c r="I16" s="34" t="s">
        <v>37</v>
      </c>
      <c r="J16" s="34"/>
      <c r="K16" s="26" t="s">
        <v>38</v>
      </c>
    </row>
    <row r="17" spans="1:11" ht="24" customHeight="1" x14ac:dyDescent="0.2">
      <c r="A17" s="19">
        <v>1</v>
      </c>
      <c r="B17" s="30" t="s">
        <v>98</v>
      </c>
      <c r="C17" s="30"/>
      <c r="D17" s="30" t="s">
        <v>99</v>
      </c>
      <c r="E17" s="30"/>
      <c r="F17" s="30" t="s">
        <v>39</v>
      </c>
      <c r="G17" s="30"/>
      <c r="H17" s="30"/>
      <c r="I17" s="31" t="s">
        <v>24</v>
      </c>
      <c r="J17" s="31"/>
      <c r="K17" s="52"/>
    </row>
  </sheetData>
  <sheetProtection selectLockedCells="1" selectUnlockedCells="1"/>
  <mergeCells count="37"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B12:D12"/>
    <mergeCell ref="B13:D13"/>
    <mergeCell ref="A15:K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75" priority="3" stopIfTrue="1">
      <formula>NOT(ISERROR(SEARCH("Pass",J5)))</formula>
    </cfRule>
    <cfRule type="expression" dxfId="174" priority="4" stopIfTrue="1">
      <formula>NOT(ISERROR(SEARCH("Fail",J5)))</formula>
    </cfRule>
  </conditionalFormatting>
  <conditionalFormatting sqref="I17">
    <cfRule type="expression" dxfId="173" priority="5" stopIfTrue="1">
      <formula>NOT(ISERROR(SEARCH("Fail",I17)))</formula>
    </cfRule>
    <cfRule type="expression" dxfId="172" priority="6" stopIfTrue="1">
      <formula>NOT(ISERROR(SEARCH("Pass",I17)))</formula>
    </cfRule>
  </conditionalFormatting>
  <hyperlinks>
    <hyperlink ref="C2" location="TC!A1" display="TC!A1" xr:uid="{AE20AAD3-9D61-4505-A95F-8CBE67A978C5}"/>
  </hyperlink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Munkalapok</vt:lpstr>
      </vt:variant>
      <vt:variant>
        <vt:i4>27</vt:i4>
      </vt:variant>
    </vt:vector>
  </HeadingPairs>
  <TitlesOfParts>
    <vt:vector size="27" baseType="lpstr">
      <vt:lpstr>TC</vt:lpstr>
      <vt:lpstr>CON_TC_000</vt:lpstr>
      <vt:lpstr>CON_TC_001</vt:lpstr>
      <vt:lpstr>CON_TC_002</vt:lpstr>
      <vt:lpstr>CON_TC_003</vt:lpstr>
      <vt:lpstr>CON_TC_004</vt:lpstr>
      <vt:lpstr>CON_TC_005</vt:lpstr>
      <vt:lpstr>CON_TC_006</vt:lpstr>
      <vt:lpstr>CON_TC_007</vt:lpstr>
      <vt:lpstr>CON_TC_008</vt:lpstr>
      <vt:lpstr>CON_TC_009</vt:lpstr>
      <vt:lpstr>CON_TC_010</vt:lpstr>
      <vt:lpstr>CON_TC_011</vt:lpstr>
      <vt:lpstr>CON_TC_012</vt:lpstr>
      <vt:lpstr>CON_TC_013</vt:lpstr>
      <vt:lpstr>CON_TC_014</vt:lpstr>
      <vt:lpstr>CON_TC_015</vt:lpstr>
      <vt:lpstr>CON_TC_016</vt:lpstr>
      <vt:lpstr>CON_TC_017</vt:lpstr>
      <vt:lpstr>CON_TC_018</vt:lpstr>
      <vt:lpstr>CON_TC_019</vt:lpstr>
      <vt:lpstr>CON_TC_020</vt:lpstr>
      <vt:lpstr>CON_TC_021</vt:lpstr>
      <vt:lpstr>CON_TC_022</vt:lpstr>
      <vt:lpstr>CON_TC_023</vt:lpstr>
      <vt:lpstr>CON_TC_024</vt:lpstr>
      <vt:lpstr>CON_TC_025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2022-06-15T18:46:10Z</cp:lastPrinted>
  <dcterms:created xsi:type="dcterms:W3CDTF">2022-06-15T19:07:18Z</dcterms:created>
  <dcterms:modified xsi:type="dcterms:W3CDTF">2022-06-16T18:50:36Z</dcterms:modified>
</cp:coreProperties>
</file>